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9" sheetId="1" r:id="rId1"/>
  </sheets>
  <definedNames>
    <definedName name="_xlnm.Print_Area" localSheetId="0">'79'!$A$1:$I$28</definedName>
  </definedNames>
  <calcPr fullCalcOnLoad="1"/>
</workbook>
</file>

<file path=xl/sharedStrings.xml><?xml version="1.0" encoding="utf-8"?>
<sst xmlns="http://schemas.openxmlformats.org/spreadsheetml/2006/main" count="43" uniqueCount="32">
  <si>
    <t xml:space="preserve"> （単位　千kWh）</t>
  </si>
  <si>
    <t xml:space="preserve">中国電力株式会社鳥取支社 </t>
  </si>
  <si>
    <t>年度・月別</t>
  </si>
  <si>
    <t>県       内       発       電</t>
  </si>
  <si>
    <t>融通2)</t>
  </si>
  <si>
    <t>総      数</t>
  </si>
  <si>
    <t>中国電力</t>
  </si>
  <si>
    <t>その他1)</t>
  </si>
  <si>
    <t>送      電</t>
  </si>
  <si>
    <t>受      電</t>
  </si>
  <si>
    <t>平成</t>
  </si>
  <si>
    <t>12</t>
  </si>
  <si>
    <t>年度末</t>
  </si>
  <si>
    <t>13</t>
  </si>
  <si>
    <t>14</t>
  </si>
  <si>
    <t>（注）　1）県営及び組合立によるもの　2）融通とは県外との交流  3) 供給量</t>
  </si>
  <si>
    <r>
      <t xml:space="preserve">   79  電 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力 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供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給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状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況  </t>
    </r>
    <r>
      <rPr>
        <sz val="14"/>
        <rFont val="ＭＳ 明朝"/>
        <family val="1"/>
      </rPr>
      <t>平成12～平成16年度末</t>
    </r>
  </si>
  <si>
    <t>販売電力量</t>
  </si>
  <si>
    <t>15</t>
  </si>
  <si>
    <t>…</t>
  </si>
  <si>
    <t>15年</t>
  </si>
  <si>
    <t>４月</t>
  </si>
  <si>
    <t>５</t>
  </si>
  <si>
    <t>６</t>
  </si>
  <si>
    <t>７</t>
  </si>
  <si>
    <t>８</t>
  </si>
  <si>
    <t>９</t>
  </si>
  <si>
    <t>16年</t>
  </si>
  <si>
    <t>１</t>
  </si>
  <si>
    <t>２</t>
  </si>
  <si>
    <t>３</t>
  </si>
  <si>
    <t>16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</si>
</sst>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_ * #\ ###\ ###\ ##0_ ;_ * \-#\ ###\ ###\ ##0_ ;_ * &quot;-&quot;_ ;_ @_ "/>
    <numFmt numFmtId="188" formatCode="#\ ###\ ###\ ##0.0\ ;\-#\ ###\ ###\ ##0.0\ "/>
    <numFmt numFmtId="189" formatCode="#\ ###\ ###\ ##0\ ;\-#\ ###\ ###\ ##0\ "/>
    <numFmt numFmtId="190" formatCode="&quot;\&quot;#,##0_);[Red]\(&quot;\&quot;#,##0\)"/>
    <numFmt numFmtId="191" formatCode="&quot;\&quot;#,##0;[Red]&quot;\&quot;#,##0"/>
    <numFmt numFmtId="192" formatCode="###\ ##0\ ;\-\ ###\ ##0\ "/>
    <numFmt numFmtId="193" formatCode="#\ ###\ ###\ ##0;\-#\ ###\ ###\ ##0\ "/>
    <numFmt numFmtId="194" formatCode="#\ ###\ ###\ ##0;\-#\ ###\ ###\ ##0"/>
    <numFmt numFmtId="195" formatCode="#,##0.0\ ;[Red]\-#,##0.0"/>
    <numFmt numFmtId="196" formatCode="#\ ###\ ##0;\-#\ ###\ ###\ ##0\ "/>
    <numFmt numFmtId="197" formatCode="_ * #\ ###\ ###\ ##0.0_ ;_ * \-#\ ###\ ###\ ##0.0_ ;_ * &quot;-&quot;_ ;_ @_ "/>
    <numFmt numFmtId="198" formatCode="0.0_ "/>
    <numFmt numFmtId="199" formatCode="#,##0.0_ "/>
    <numFmt numFmtId="200" formatCode="_ * #\ ###\ ##0_ ;_ * \-#\ ###\ ###\ ##0_ ;_ * &quot;-&quot;_ ;_ @_ "/>
    <numFmt numFmtId="201" formatCode="_ * #\ ###\ ##0_ ;_ * \-#\ ###\ ##0_ ;_ * &quot;-&quot;_ ;_ @_ "/>
    <numFmt numFmtId="202" formatCode="_ * #\ ###\ ###\ ##0_ ;_ * &quot;△&quot;#\ ###\ ###\ ##0_ ;_ * &quot;-&quot;_ ;_ @_ "/>
    <numFmt numFmtId="203" formatCode="#\ ###\ ##0"/>
    <numFmt numFmtId="204" formatCode="#\ ###\ ##0\ "/>
    <numFmt numFmtId="205" formatCode="_ * #\ ###\ ###\ ##0_ ;_ * &quot;△  &quot;#\ ###\ ###\ ##0_ ;_ * &quot;-&quot;_ ;_ @_ "/>
    <numFmt numFmtId="206" formatCode="_ * #\ ###\ ###\ ##0_ ;_ * &quot;△ &quot;#\ ###\ ###\ ##0_ ;_ * &quot;-&quot;_ ;_ @_ "/>
    <numFmt numFmtId="207" formatCode="#\ ##0;&quot;△ &quot;#\ ##0"/>
    <numFmt numFmtId="208" formatCode="#,##0;&quot;△  &quot;#\ ##0"/>
    <numFmt numFmtId="209" formatCode="#,##0;&quot;△  &quot;#,##0"/>
    <numFmt numFmtId="210" formatCode="#,##0;&quot;△    &quot;#,##0"/>
    <numFmt numFmtId="211" formatCode="#,##0;&quot;△   &quot;#,##0"/>
    <numFmt numFmtId="212" formatCode="_ *##\ ###\ ##0_ ;_ * &quot;△&quot;##\ ###\ ##0_ ;_ * &quot;-&quot;_ ;_ @_ "/>
    <numFmt numFmtId="213" formatCode="#,##0.0\ ;&quot;△ &quot;#,##0.0\ \ "/>
    <numFmt numFmtId="214" formatCode="&quot;…&quot;\ \ ;\ \ "/>
    <numFmt numFmtId="215" formatCode="##,###,##0;&quot;-&quot;#,###,##0"/>
    <numFmt numFmtId="216" formatCode="_ * #\ ###\ ###\ ##0_ ;_ * &quot;△   &quot;#\ ###\ ###\ ##0_ ;_ * &quot;-&quot;_ ;_ @_ "/>
    <numFmt numFmtId="217" formatCode="0\ \ _ "/>
    <numFmt numFmtId="218" formatCode="_ * #\ ###\ ###\ ##0_ ;_ * &quot;△&quot;#\ ###\ ##0_ ;_ * &quot;-&quot;_ ;_ @_ "/>
    <numFmt numFmtId="219" formatCode="#,##0;&quot;△   &quot;#\ ##0"/>
    <numFmt numFmtId="220" formatCode="###\ ##0"/>
    <numFmt numFmtId="221" formatCode="#,##0;&quot;△     &quot;#,##0"/>
    <numFmt numFmtId="222" formatCode="#,##0;&quot;△      &quot;#,##0"/>
    <numFmt numFmtId="223" formatCode="0\ "/>
    <numFmt numFmtId="224" formatCode="0.E+00"/>
    <numFmt numFmtId="225" formatCode="_ * #\ ###\ ###\ ##0_ ;_ * &quot;△&quot;\ #\ ###\ ###\ ##0_ ;_ * &quot;-&quot;_ ;_ @_ "/>
    <numFmt numFmtId="226" formatCode="_ * #\ ###\ ###\ ##0_ ;_ * &quot;△ &quot;\ ###\ ###\ ##0_ ;_ * &quot;-&quot;_ ;_ @_ "/>
    <numFmt numFmtId="227" formatCode="_ * #\ ###\ ###\ ##0_ ;_ * &quot;△ &quot;###\ ###\ ##0_ ;_ * &quot;-&quot;_ ;_ @_ "/>
    <numFmt numFmtId="228" formatCode="_ * #\ ###\ ###\ ##0_ ;_ * &quot;△&quot;\ ###\ ###\ ##0_ ;_ * &quot;-&quot;_ ;_ @_ "/>
    <numFmt numFmtId="229" formatCode="_ * #\ ###\ ###\ ##0_ ;_ * &quot;△&quot;###\ ###\ ##0_ ;_ * &quot;-&quot;_ ;_ @_ "/>
    <numFmt numFmtId="230" formatCode="\3\)#\ ###\ ###\ ##0\ ;\-#\ ###\ ###\ ##0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 horizontal="center"/>
    </xf>
    <xf numFmtId="180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230" fontId="7" fillId="0" borderId="13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7" fillId="0" borderId="3" xfId="0" applyNumberFormat="1" applyFont="1" applyFill="1" applyBorder="1" applyAlignment="1">
      <alignment horizontal="center" vertical="center"/>
    </xf>
    <xf numFmtId="187" fontId="7" fillId="0" borderId="1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7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181" fontId="7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80" workbookViewId="0" topLeftCell="A1">
      <selection activeCell="C25" sqref="C25"/>
    </sheetView>
  </sheetViews>
  <sheetFormatPr defaultColWidth="9.00390625" defaultRowHeight="13.5"/>
  <cols>
    <col min="1" max="1" width="8.125" style="37" customWidth="1"/>
    <col min="2" max="2" width="4.125" style="37" customWidth="1"/>
    <col min="3" max="3" width="6.625" style="37" customWidth="1"/>
    <col min="4" max="4" width="16.875" style="37" customWidth="1"/>
    <col min="5" max="7" width="16.125" style="37" customWidth="1"/>
    <col min="8" max="8" width="16.625" style="37" customWidth="1"/>
    <col min="9" max="9" width="15.875" style="37" customWidth="1"/>
    <col min="10" max="10" width="1.875" style="37" customWidth="1"/>
    <col min="11" max="17" width="13.625" style="37" customWidth="1"/>
    <col min="18" max="18" width="4.375" style="37" customWidth="1"/>
    <col min="19" max="19" width="5.625" style="37" customWidth="1"/>
    <col min="20" max="16384" width="9.00390625" style="37" customWidth="1"/>
  </cols>
  <sheetData>
    <row r="1" spans="1:19" s="10" customFormat="1" ht="25.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7"/>
      <c r="P1" s="8"/>
      <c r="Q1" s="8"/>
      <c r="R1" s="9"/>
      <c r="S1" s="9"/>
    </row>
    <row r="2" spans="4:19" s="10" customFormat="1" ht="21" customHeight="1">
      <c r="D2" s="11"/>
      <c r="E2" s="11"/>
      <c r="F2" s="11"/>
      <c r="G2" s="11"/>
      <c r="H2" s="12"/>
      <c r="J2" s="3"/>
      <c r="K2" s="4"/>
      <c r="L2" s="5"/>
      <c r="M2" s="6"/>
      <c r="N2" s="6"/>
      <c r="O2" s="7"/>
      <c r="P2" s="8"/>
      <c r="Q2" s="8"/>
      <c r="R2" s="9"/>
      <c r="S2" s="9"/>
    </row>
    <row r="3" spans="1:19" s="22" customFormat="1" ht="24" customHeight="1" thickBot="1">
      <c r="A3" s="13" t="s">
        <v>0</v>
      </c>
      <c r="B3" s="14"/>
      <c r="C3" s="14"/>
      <c r="D3" s="14"/>
      <c r="E3" s="15"/>
      <c r="F3" s="15"/>
      <c r="G3" s="15"/>
      <c r="H3" s="13" t="s">
        <v>1</v>
      </c>
      <c r="I3" s="16"/>
      <c r="J3" s="17"/>
      <c r="K3" s="18"/>
      <c r="L3" s="18"/>
      <c r="M3" s="19"/>
      <c r="N3" s="20"/>
      <c r="O3" s="18"/>
      <c r="P3" s="18"/>
      <c r="Q3" s="21"/>
      <c r="R3" s="18"/>
      <c r="S3" s="18"/>
    </row>
    <row r="4" spans="1:19" ht="24" customHeight="1" thickTop="1">
      <c r="A4" s="23" t="s">
        <v>2</v>
      </c>
      <c r="B4" s="24"/>
      <c r="C4" s="25"/>
      <c r="D4" s="26" t="s">
        <v>17</v>
      </c>
      <c r="E4" s="27" t="s">
        <v>3</v>
      </c>
      <c r="F4" s="28"/>
      <c r="G4" s="29"/>
      <c r="H4" s="30" t="s">
        <v>4</v>
      </c>
      <c r="I4" s="31"/>
      <c r="J4" s="32"/>
      <c r="K4" s="33"/>
      <c r="L4" s="34"/>
      <c r="M4" s="34"/>
      <c r="N4" s="35"/>
      <c r="O4" s="34"/>
      <c r="P4" s="8"/>
      <c r="Q4" s="36"/>
      <c r="R4" s="8"/>
      <c r="S4" s="8"/>
    </row>
    <row r="5" spans="1:19" ht="24" customHeight="1">
      <c r="A5" s="38"/>
      <c r="B5" s="38"/>
      <c r="C5" s="39"/>
      <c r="D5" s="40"/>
      <c r="E5" s="41" t="s">
        <v>5</v>
      </c>
      <c r="F5" s="42" t="s">
        <v>6</v>
      </c>
      <c r="G5" s="42" t="s">
        <v>7</v>
      </c>
      <c r="H5" s="43" t="s">
        <v>8</v>
      </c>
      <c r="I5" s="44" t="s">
        <v>9</v>
      </c>
      <c r="J5" s="32"/>
      <c r="K5" s="45"/>
      <c r="L5" s="8"/>
      <c r="M5" s="8"/>
      <c r="N5" s="35"/>
      <c r="O5" s="8"/>
      <c r="P5" s="8"/>
      <c r="Q5" s="8"/>
      <c r="R5" s="8"/>
      <c r="S5" s="8"/>
    </row>
    <row r="6" spans="1:19" ht="6" customHeight="1">
      <c r="A6" s="46"/>
      <c r="B6" s="5"/>
      <c r="C6" s="47"/>
      <c r="J6" s="48"/>
      <c r="K6" s="48"/>
      <c r="L6" s="48"/>
      <c r="M6" s="48"/>
      <c r="N6" s="48"/>
      <c r="O6" s="48"/>
      <c r="P6" s="48"/>
      <c r="Q6" s="49"/>
      <c r="R6" s="5"/>
      <c r="S6" s="5"/>
    </row>
    <row r="7" spans="1:19" s="61" customFormat="1" ht="20.25" customHeight="1">
      <c r="A7" s="50" t="s">
        <v>10</v>
      </c>
      <c r="B7" s="51" t="s">
        <v>11</v>
      </c>
      <c r="C7" s="52" t="s">
        <v>12</v>
      </c>
      <c r="D7" s="53">
        <v>3753494</v>
      </c>
      <c r="E7" s="54">
        <v>412210</v>
      </c>
      <c r="F7" s="54">
        <v>237911</v>
      </c>
      <c r="G7" s="54">
        <f>E7-F7</f>
        <v>174299</v>
      </c>
      <c r="H7" s="55">
        <v>11143698</v>
      </c>
      <c r="I7" s="55">
        <v>14710730</v>
      </c>
      <c r="J7" s="56"/>
      <c r="K7" s="56"/>
      <c r="L7" s="57"/>
      <c r="M7" s="57"/>
      <c r="N7" s="57"/>
      <c r="O7" s="57"/>
      <c r="P7" s="57"/>
      <c r="Q7" s="58"/>
      <c r="R7" s="59"/>
      <c r="S7" s="60"/>
    </row>
    <row r="8" spans="1:19" s="61" customFormat="1" ht="20.25" customHeight="1">
      <c r="A8" s="62"/>
      <c r="B8" s="51" t="s">
        <v>13</v>
      </c>
      <c r="C8" s="63"/>
      <c r="D8" s="53">
        <v>3821464</v>
      </c>
      <c r="E8" s="55">
        <v>488883</v>
      </c>
      <c r="F8" s="55">
        <v>290561</v>
      </c>
      <c r="G8" s="55">
        <v>198322</v>
      </c>
      <c r="H8" s="55">
        <v>13162529</v>
      </c>
      <c r="I8" s="55">
        <v>16494908</v>
      </c>
      <c r="J8" s="56"/>
      <c r="K8" s="56"/>
      <c r="L8" s="57"/>
      <c r="M8" s="57"/>
      <c r="N8" s="57"/>
      <c r="O8" s="57"/>
      <c r="P8" s="57"/>
      <c r="Q8" s="58"/>
      <c r="R8" s="59"/>
      <c r="S8" s="60"/>
    </row>
    <row r="9" spans="1:19" s="61" customFormat="1" ht="20.25" customHeight="1">
      <c r="A9" s="62"/>
      <c r="B9" s="51" t="s">
        <v>14</v>
      </c>
      <c r="C9" s="63"/>
      <c r="D9" s="53">
        <v>3976970</v>
      </c>
      <c r="E9" s="55">
        <v>374181</v>
      </c>
      <c r="F9" s="55">
        <v>231940</v>
      </c>
      <c r="G9" s="55">
        <v>142241</v>
      </c>
      <c r="H9" s="55">
        <v>13456276</v>
      </c>
      <c r="I9" s="55">
        <v>17245064</v>
      </c>
      <c r="J9" s="56"/>
      <c r="K9" s="56"/>
      <c r="L9" s="57"/>
      <c r="M9" s="57"/>
      <c r="N9" s="57"/>
      <c r="O9" s="57"/>
      <c r="P9" s="57"/>
      <c r="Q9" s="58"/>
      <c r="R9" s="59"/>
      <c r="S9" s="60"/>
    </row>
    <row r="10" spans="1:19" s="75" customFormat="1" ht="20.25" customHeight="1">
      <c r="A10" s="64"/>
      <c r="B10" s="65" t="s">
        <v>18</v>
      </c>
      <c r="C10" s="66"/>
      <c r="D10" s="67">
        <v>3653923</v>
      </c>
      <c r="E10" s="68">
        <v>499362</v>
      </c>
      <c r="F10" s="68">
        <v>308332</v>
      </c>
      <c r="G10" s="68">
        <v>191030</v>
      </c>
      <c r="H10" s="69" t="s">
        <v>19</v>
      </c>
      <c r="I10" s="69" t="s">
        <v>19</v>
      </c>
      <c r="J10" s="70"/>
      <c r="K10" s="70"/>
      <c r="L10" s="71"/>
      <c r="M10" s="71"/>
      <c r="N10" s="71"/>
      <c r="O10" s="71"/>
      <c r="P10" s="71"/>
      <c r="Q10" s="72"/>
      <c r="R10" s="73"/>
      <c r="S10" s="74"/>
    </row>
    <row r="11" spans="1:19" s="61" customFormat="1" ht="17.25" customHeight="1">
      <c r="A11" s="62"/>
      <c r="B11" s="59"/>
      <c r="C11" s="76"/>
      <c r="D11" s="77"/>
      <c r="E11" s="54"/>
      <c r="F11" s="54"/>
      <c r="G11" s="54"/>
      <c r="H11" s="54"/>
      <c r="I11" s="54"/>
      <c r="J11" s="56"/>
      <c r="K11" s="56"/>
      <c r="L11" s="57"/>
      <c r="M11" s="57"/>
      <c r="N11" s="57"/>
      <c r="O11" s="57"/>
      <c r="P11" s="57"/>
      <c r="Q11" s="58"/>
      <c r="R11" s="78"/>
      <c r="S11" s="78"/>
    </row>
    <row r="12" spans="1:19" s="61" customFormat="1" ht="20.25" customHeight="1">
      <c r="A12" s="79"/>
      <c r="B12" s="59" t="s">
        <v>20</v>
      </c>
      <c r="C12" s="80" t="s">
        <v>21</v>
      </c>
      <c r="D12" s="77">
        <v>297700</v>
      </c>
      <c r="E12" s="54">
        <v>73908</v>
      </c>
      <c r="F12" s="54">
        <v>43994</v>
      </c>
      <c r="G12" s="54">
        <f aca="true" t="shared" si="0" ref="G12:G17">E12-F12</f>
        <v>29914</v>
      </c>
      <c r="H12" s="54">
        <v>993945</v>
      </c>
      <c r="I12" s="54">
        <v>1224032</v>
      </c>
      <c r="J12" s="56"/>
      <c r="K12" s="56"/>
      <c r="L12" s="57"/>
      <c r="M12" s="57"/>
      <c r="N12" s="57"/>
      <c r="O12" s="57"/>
      <c r="P12" s="57"/>
      <c r="Q12" s="81"/>
      <c r="R12" s="78"/>
      <c r="S12" s="78"/>
    </row>
    <row r="13" spans="1:19" s="61" customFormat="1" ht="20.25" customHeight="1">
      <c r="A13" s="79"/>
      <c r="B13" s="59"/>
      <c r="C13" s="80" t="s">
        <v>22</v>
      </c>
      <c r="D13" s="82">
        <v>274792</v>
      </c>
      <c r="E13" s="54">
        <v>40976</v>
      </c>
      <c r="F13" s="54">
        <v>26248</v>
      </c>
      <c r="G13" s="54">
        <f t="shared" si="0"/>
        <v>14728</v>
      </c>
      <c r="H13" s="54">
        <v>787825</v>
      </c>
      <c r="I13" s="54">
        <v>1047356</v>
      </c>
      <c r="J13" s="56"/>
      <c r="K13" s="56"/>
      <c r="L13" s="57"/>
      <c r="M13" s="57"/>
      <c r="N13" s="57"/>
      <c r="O13" s="57"/>
      <c r="P13" s="57"/>
      <c r="Q13" s="81"/>
      <c r="R13" s="78"/>
      <c r="S13" s="78"/>
    </row>
    <row r="14" spans="1:19" s="61" customFormat="1" ht="20.25" customHeight="1">
      <c r="A14" s="79"/>
      <c r="B14" s="59"/>
      <c r="C14" s="80" t="s">
        <v>23</v>
      </c>
      <c r="D14" s="77">
        <v>279344</v>
      </c>
      <c r="E14" s="54">
        <v>32084</v>
      </c>
      <c r="F14" s="54">
        <v>19650</v>
      </c>
      <c r="G14" s="54">
        <f t="shared" si="0"/>
        <v>12434</v>
      </c>
      <c r="H14" s="54">
        <v>925582</v>
      </c>
      <c r="I14" s="54">
        <v>1207011</v>
      </c>
      <c r="J14" s="56"/>
      <c r="K14" s="56"/>
      <c r="L14" s="57"/>
      <c r="M14" s="57"/>
      <c r="N14" s="57"/>
      <c r="O14" s="57"/>
      <c r="P14" s="57"/>
      <c r="Q14" s="81"/>
      <c r="R14" s="78"/>
      <c r="S14" s="78"/>
    </row>
    <row r="15" spans="1:19" s="61" customFormat="1" ht="20.25" customHeight="1">
      <c r="A15" s="79"/>
      <c r="B15" s="59"/>
      <c r="C15" s="80" t="s">
        <v>24</v>
      </c>
      <c r="D15" s="77">
        <v>293019</v>
      </c>
      <c r="E15" s="54">
        <v>62801</v>
      </c>
      <c r="F15" s="54">
        <v>40503</v>
      </c>
      <c r="G15" s="54">
        <f t="shared" si="0"/>
        <v>22298</v>
      </c>
      <c r="H15" s="54">
        <v>799423</v>
      </c>
      <c r="I15" s="54">
        <v>1068626</v>
      </c>
      <c r="J15" s="56"/>
      <c r="K15" s="56"/>
      <c r="L15" s="57"/>
      <c r="M15" s="57"/>
      <c r="N15" s="57"/>
      <c r="O15" s="57"/>
      <c r="P15" s="57"/>
      <c r="Q15" s="81"/>
      <c r="R15" s="78"/>
      <c r="S15" s="78"/>
    </row>
    <row r="16" spans="1:19" s="61" customFormat="1" ht="20.25" customHeight="1">
      <c r="A16" s="79"/>
      <c r="B16" s="83"/>
      <c r="C16" s="80" t="s">
        <v>25</v>
      </c>
      <c r="D16" s="77">
        <v>324232</v>
      </c>
      <c r="E16" s="54">
        <v>58757</v>
      </c>
      <c r="F16" s="54">
        <v>37596</v>
      </c>
      <c r="G16" s="54">
        <f t="shared" si="0"/>
        <v>21161</v>
      </c>
      <c r="H16" s="54">
        <v>1021397</v>
      </c>
      <c r="I16" s="54">
        <v>1324577</v>
      </c>
      <c r="J16" s="56"/>
      <c r="K16" s="56"/>
      <c r="L16" s="57"/>
      <c r="M16" s="57"/>
      <c r="N16" s="57"/>
      <c r="O16" s="57"/>
      <c r="P16" s="57"/>
      <c r="Q16" s="81"/>
      <c r="R16" s="84"/>
      <c r="S16" s="84"/>
    </row>
    <row r="17" spans="1:19" s="61" customFormat="1" ht="20.25" customHeight="1">
      <c r="A17" s="79"/>
      <c r="B17" s="59"/>
      <c r="C17" s="80" t="s">
        <v>26</v>
      </c>
      <c r="D17" s="82">
        <v>332083</v>
      </c>
      <c r="E17" s="54">
        <v>32105</v>
      </c>
      <c r="F17" s="54">
        <v>19072</v>
      </c>
      <c r="G17" s="54">
        <f t="shared" si="0"/>
        <v>13033</v>
      </c>
      <c r="H17" s="54">
        <v>1048329</v>
      </c>
      <c r="I17" s="54">
        <v>1350122</v>
      </c>
      <c r="J17" s="56"/>
      <c r="K17" s="56"/>
      <c r="L17" s="57"/>
      <c r="M17" s="57"/>
      <c r="N17" s="57"/>
      <c r="O17" s="57"/>
      <c r="P17" s="57"/>
      <c r="Q17" s="81"/>
      <c r="R17" s="78"/>
      <c r="S17" s="78"/>
    </row>
    <row r="18" spans="1:19" s="61" customFormat="1" ht="9" customHeight="1">
      <c r="A18" s="79"/>
      <c r="B18" s="59"/>
      <c r="C18" s="80"/>
      <c r="E18" s="54"/>
      <c r="F18" s="54"/>
      <c r="G18" s="54"/>
      <c r="H18" s="54"/>
      <c r="I18" s="54"/>
      <c r="J18" s="56"/>
      <c r="K18" s="56"/>
      <c r="L18" s="57"/>
      <c r="M18" s="57"/>
      <c r="N18" s="57"/>
      <c r="O18" s="57"/>
      <c r="P18" s="57"/>
      <c r="Q18" s="81"/>
      <c r="R18" s="78"/>
      <c r="S18" s="78"/>
    </row>
    <row r="19" spans="1:19" s="61" customFormat="1" ht="20.25" customHeight="1">
      <c r="A19" s="79"/>
      <c r="B19" s="59"/>
      <c r="C19" s="80">
        <v>10</v>
      </c>
      <c r="D19" s="77">
        <v>295118</v>
      </c>
      <c r="E19" s="54">
        <v>14885</v>
      </c>
      <c r="F19" s="54">
        <v>8810</v>
      </c>
      <c r="G19" s="54">
        <f aca="true" t="shared" si="1" ref="G19:G24">E19-F19</f>
        <v>6075</v>
      </c>
      <c r="H19" s="54">
        <v>927811</v>
      </c>
      <c r="I19" s="54">
        <v>1214049</v>
      </c>
      <c r="J19" s="56"/>
      <c r="K19" s="56"/>
      <c r="L19" s="57"/>
      <c r="M19" s="57"/>
      <c r="N19" s="57"/>
      <c r="O19" s="57"/>
      <c r="P19" s="57"/>
      <c r="Q19" s="81"/>
      <c r="R19" s="78"/>
      <c r="S19" s="78"/>
    </row>
    <row r="20" spans="1:19" s="61" customFormat="1" ht="20.25" customHeight="1">
      <c r="A20" s="79"/>
      <c r="B20" s="83"/>
      <c r="C20" s="80">
        <v>11</v>
      </c>
      <c r="D20" s="77">
        <v>287973</v>
      </c>
      <c r="E20" s="54">
        <v>19235</v>
      </c>
      <c r="F20" s="54">
        <v>10969</v>
      </c>
      <c r="G20" s="54">
        <f t="shared" si="1"/>
        <v>8266</v>
      </c>
      <c r="H20" s="54">
        <v>910625</v>
      </c>
      <c r="I20" s="54">
        <v>1197066</v>
      </c>
      <c r="J20" s="56"/>
      <c r="K20" s="56"/>
      <c r="L20" s="57"/>
      <c r="M20" s="57"/>
      <c r="N20" s="57"/>
      <c r="O20" s="57"/>
      <c r="P20" s="57"/>
      <c r="Q20" s="81"/>
      <c r="R20" s="84"/>
      <c r="S20" s="84"/>
    </row>
    <row r="21" spans="1:19" s="61" customFormat="1" ht="20.25" customHeight="1">
      <c r="A21" s="79"/>
      <c r="B21" s="59"/>
      <c r="C21" s="80">
        <v>12</v>
      </c>
      <c r="D21" s="77">
        <v>290190</v>
      </c>
      <c r="E21" s="54">
        <v>37677</v>
      </c>
      <c r="F21" s="54">
        <v>23209</v>
      </c>
      <c r="G21" s="54">
        <f t="shared" si="1"/>
        <v>14468</v>
      </c>
      <c r="H21" s="54">
        <v>1028010</v>
      </c>
      <c r="I21" s="54">
        <v>1345325</v>
      </c>
      <c r="J21" s="56"/>
      <c r="K21" s="56"/>
      <c r="L21" s="57"/>
      <c r="M21" s="57"/>
      <c r="N21" s="57"/>
      <c r="O21" s="57"/>
      <c r="P21" s="57"/>
      <c r="Q21" s="81"/>
      <c r="R21" s="78"/>
      <c r="S21" s="78"/>
    </row>
    <row r="22" spans="1:19" s="61" customFormat="1" ht="20.25" customHeight="1">
      <c r="A22" s="79"/>
      <c r="B22" s="59" t="s">
        <v>27</v>
      </c>
      <c r="C22" s="80" t="s">
        <v>28</v>
      </c>
      <c r="D22" s="82">
        <v>337520</v>
      </c>
      <c r="E22" s="54">
        <v>30530</v>
      </c>
      <c r="F22" s="54">
        <v>19924</v>
      </c>
      <c r="G22" s="54">
        <f t="shared" si="1"/>
        <v>10606</v>
      </c>
      <c r="H22" s="54" t="s">
        <v>19</v>
      </c>
      <c r="I22" s="54" t="s">
        <v>19</v>
      </c>
      <c r="J22" s="56"/>
      <c r="K22" s="56"/>
      <c r="L22" s="57"/>
      <c r="M22" s="57"/>
      <c r="N22" s="57"/>
      <c r="O22" s="57"/>
      <c r="P22" s="57"/>
      <c r="Q22" s="81"/>
      <c r="R22" s="78"/>
      <c r="S22" s="78"/>
    </row>
    <row r="23" spans="1:19" s="61" customFormat="1" ht="20.25" customHeight="1">
      <c r="A23" s="79"/>
      <c r="B23" s="59"/>
      <c r="C23" s="80" t="s">
        <v>29</v>
      </c>
      <c r="D23" s="77">
        <v>334017</v>
      </c>
      <c r="E23" s="54">
        <v>37704</v>
      </c>
      <c r="F23" s="54">
        <v>23420</v>
      </c>
      <c r="G23" s="54">
        <f t="shared" si="1"/>
        <v>14284</v>
      </c>
      <c r="H23" s="54" t="s">
        <v>19</v>
      </c>
      <c r="I23" s="54" t="s">
        <v>19</v>
      </c>
      <c r="J23" s="56"/>
      <c r="K23" s="56"/>
      <c r="L23" s="57"/>
      <c r="M23" s="57"/>
      <c r="N23" s="57"/>
      <c r="O23" s="57"/>
      <c r="P23" s="57"/>
      <c r="Q23" s="81"/>
      <c r="R23" s="78"/>
      <c r="S23" s="78"/>
    </row>
    <row r="24" spans="1:19" s="61" customFormat="1" ht="20.25" customHeight="1">
      <c r="A24" s="79"/>
      <c r="B24" s="83"/>
      <c r="C24" s="80" t="s">
        <v>30</v>
      </c>
      <c r="D24" s="77">
        <v>307935</v>
      </c>
      <c r="E24" s="54">
        <v>58700</v>
      </c>
      <c r="F24" s="54">
        <v>34937</v>
      </c>
      <c r="G24" s="54">
        <f t="shared" si="1"/>
        <v>23763</v>
      </c>
      <c r="H24" s="54" t="s">
        <v>19</v>
      </c>
      <c r="I24" s="54" t="s">
        <v>19</v>
      </c>
      <c r="J24" s="56"/>
      <c r="K24" s="56"/>
      <c r="L24" s="57"/>
      <c r="M24" s="57"/>
      <c r="N24" s="57"/>
      <c r="O24" s="57"/>
      <c r="P24" s="57"/>
      <c r="Q24" s="81"/>
      <c r="R24" s="78"/>
      <c r="S24" s="78"/>
    </row>
    <row r="25" spans="1:19" s="61" customFormat="1" ht="9" customHeight="1">
      <c r="A25" s="79"/>
      <c r="B25" s="83"/>
      <c r="C25" s="80"/>
      <c r="D25" s="77"/>
      <c r="E25" s="54"/>
      <c r="F25" s="54"/>
      <c r="G25" s="54"/>
      <c r="H25" s="54"/>
      <c r="I25" s="54"/>
      <c r="J25" s="56"/>
      <c r="K25" s="56"/>
      <c r="L25" s="57"/>
      <c r="M25" s="57"/>
      <c r="N25" s="57"/>
      <c r="O25" s="57"/>
      <c r="P25" s="57"/>
      <c r="Q25" s="81"/>
      <c r="R25" s="78"/>
      <c r="S25" s="78"/>
    </row>
    <row r="26" spans="1:19" s="75" customFormat="1" ht="20.25" customHeight="1">
      <c r="A26" s="85" t="s">
        <v>10</v>
      </c>
      <c r="B26" s="65" t="s">
        <v>31</v>
      </c>
      <c r="C26" s="86" t="s">
        <v>12</v>
      </c>
      <c r="D26" s="67">
        <v>3829705</v>
      </c>
      <c r="E26" s="68">
        <v>482130</v>
      </c>
      <c r="F26" s="68">
        <v>292624</v>
      </c>
      <c r="G26" s="68">
        <v>189506</v>
      </c>
      <c r="H26" s="69" t="s">
        <v>19</v>
      </c>
      <c r="I26" s="69" t="s">
        <v>19</v>
      </c>
      <c r="J26" s="70"/>
      <c r="K26" s="70"/>
      <c r="L26" s="71"/>
      <c r="M26" s="71"/>
      <c r="N26" s="71"/>
      <c r="O26" s="71"/>
      <c r="P26" s="71"/>
      <c r="Q26" s="72"/>
      <c r="R26" s="73"/>
      <c r="S26" s="74"/>
    </row>
    <row r="27" spans="1:19" ht="6" customHeight="1" thickBot="1">
      <c r="A27" s="87"/>
      <c r="B27" s="87"/>
      <c r="C27" s="87"/>
      <c r="D27" s="88"/>
      <c r="E27" s="87"/>
      <c r="F27" s="87"/>
      <c r="G27" s="87"/>
      <c r="H27" s="87"/>
      <c r="I27" s="87"/>
      <c r="J27" s="48"/>
      <c r="K27" s="48"/>
      <c r="L27" s="89"/>
      <c r="M27" s="89"/>
      <c r="N27" s="89"/>
      <c r="O27" s="89"/>
      <c r="P27" s="89"/>
      <c r="Q27" s="32"/>
      <c r="R27" s="8"/>
      <c r="S27" s="8"/>
    </row>
    <row r="28" spans="1:19" ht="19.5" customHeight="1" thickTop="1">
      <c r="A28" s="90" t="s">
        <v>15</v>
      </c>
      <c r="B28" s="90"/>
      <c r="C28" s="90"/>
      <c r="D28" s="90"/>
      <c r="E28" s="90"/>
      <c r="F28" s="90"/>
      <c r="G28" s="90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3.5">
      <c r="A30" s="32"/>
      <c r="B30" s="32"/>
      <c r="C30" s="32"/>
      <c r="D30" s="91"/>
      <c r="E30" s="91"/>
      <c r="F30" s="91"/>
      <c r="G30" s="91"/>
      <c r="H30" s="91"/>
      <c r="I30" s="91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3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3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3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3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</sheetData>
  <mergeCells count="8">
    <mergeCell ref="A28:G28"/>
    <mergeCell ref="A3:D3"/>
    <mergeCell ref="A4:C5"/>
    <mergeCell ref="A1:I1"/>
    <mergeCell ref="E4:G4"/>
    <mergeCell ref="H4:I4"/>
    <mergeCell ref="D4:D5"/>
    <mergeCell ref="H3:I3"/>
  </mergeCells>
  <printOptions/>
  <pageMargins left="0.59" right="0.22" top="1.01" bottom="0" header="7.08" footer="0.5118110236220472"/>
  <pageSetup horizontalDpi="600" verticalDpi="600" orientation="portrait" paperSize="9" scale="80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2006-12-28T05:00:21Z</dcterms:created>
  <dcterms:modified xsi:type="dcterms:W3CDTF">2006-12-28T05:00:29Z</dcterms:modified>
  <cp:category/>
  <cp:version/>
  <cp:contentType/>
  <cp:contentStatus/>
</cp:coreProperties>
</file>