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87-1" sheetId="1" r:id="rId1"/>
    <sheet name="187-2" sheetId="2" r:id="rId2"/>
  </sheets>
  <definedNames>
    <definedName name="_xlnm.Print_Area" localSheetId="0">'187-1'!$A$1:$S$23</definedName>
    <definedName name="_xlnm.Print_Area" localSheetId="1">'187-2'!$A$1:$Q$16</definedName>
  </definedNames>
  <calcPr fullCalcOnLoad="1"/>
</workbook>
</file>

<file path=xl/sharedStrings.xml><?xml version="1.0" encoding="utf-8"?>
<sst xmlns="http://schemas.openxmlformats.org/spreadsheetml/2006/main" count="99" uniqueCount="78">
  <si>
    <t xml:space="preserve">公      立      学  </t>
  </si>
  <si>
    <t xml:space="preserve">    校      建      物</t>
  </si>
  <si>
    <t xml:space="preserve"> この表は文部科学省が各年５月１日現在で実施する「公立学校建物の実態調査」の結果。</t>
  </si>
  <si>
    <t>　（単位 ㎡）</t>
  </si>
  <si>
    <t>県教育委員会教育環境課　</t>
  </si>
  <si>
    <t>年 次・種 別</t>
  </si>
  <si>
    <t>学校数</t>
  </si>
  <si>
    <t xml:space="preserve">                </t>
  </si>
  <si>
    <t xml:space="preserve">  保</t>
  </si>
  <si>
    <t xml:space="preserve">有  </t>
  </si>
  <si>
    <t xml:space="preserve">                             </t>
  </si>
  <si>
    <t>面</t>
  </si>
  <si>
    <t xml:space="preserve">   積</t>
  </si>
  <si>
    <t>年次
種別</t>
  </si>
  <si>
    <t>校舎</t>
  </si>
  <si>
    <t>屋    内    運    動    場</t>
  </si>
  <si>
    <t>寄宿舎</t>
  </si>
  <si>
    <t>総  数</t>
  </si>
  <si>
    <t>木  造</t>
  </si>
  <si>
    <t>鉄筋コンク
リート造</t>
  </si>
  <si>
    <t>鉄骨造・その他</t>
  </si>
  <si>
    <t>鉄骨造</t>
  </si>
  <si>
    <t>平成</t>
  </si>
  <si>
    <t>年</t>
  </si>
  <si>
    <t>12</t>
  </si>
  <si>
    <t>13</t>
  </si>
  <si>
    <t>14</t>
  </si>
  <si>
    <t>　</t>
  </si>
  <si>
    <t>県教育委員会教育環境課</t>
  </si>
  <si>
    <t>普通教室</t>
  </si>
  <si>
    <t xml:space="preserve">             </t>
  </si>
  <si>
    <t xml:space="preserve">   特 </t>
  </si>
  <si>
    <t xml:space="preserve">別  </t>
  </si>
  <si>
    <t xml:space="preserve">教 </t>
  </si>
  <si>
    <t>室</t>
  </si>
  <si>
    <t>多目的
スペース</t>
  </si>
  <si>
    <t>総   数</t>
  </si>
  <si>
    <t>理   科</t>
  </si>
  <si>
    <t>音   楽</t>
  </si>
  <si>
    <t>美   術</t>
  </si>
  <si>
    <t>家   庭</t>
  </si>
  <si>
    <t>視聴覚</t>
  </si>
  <si>
    <t>図   書</t>
  </si>
  <si>
    <t>その他</t>
  </si>
  <si>
    <r>
      <t xml:space="preserve">      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1   学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校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種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別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学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校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施  </t>
    </r>
  </si>
  <si>
    <r>
      <t xml:space="preserve"> 設  用  途  別  面  積  </t>
    </r>
    <r>
      <rPr>
        <sz val="12"/>
        <rFont val="ＭＳ 明朝"/>
        <family val="1"/>
      </rPr>
      <t xml:space="preserve"> 平成12～平成16年度</t>
    </r>
  </si>
  <si>
    <t>12</t>
  </si>
  <si>
    <t>13</t>
  </si>
  <si>
    <t>14</t>
  </si>
  <si>
    <t>15</t>
  </si>
  <si>
    <t>16</t>
  </si>
  <si>
    <t xml:space="preserve"> １ 小 学 校 1)</t>
  </si>
  <si>
    <t>１</t>
  </si>
  <si>
    <t xml:space="preserve"> ２ 中 学 校 2) </t>
  </si>
  <si>
    <t>２</t>
  </si>
  <si>
    <t xml:space="preserve"> ３ 高等学校 3)</t>
  </si>
  <si>
    <t>３</t>
  </si>
  <si>
    <t xml:space="preserve"> ４ 特殊学校 4)</t>
  </si>
  <si>
    <t>４</t>
  </si>
  <si>
    <t xml:space="preserve"> ５ 幼 稚 園</t>
  </si>
  <si>
    <t>５</t>
  </si>
  <si>
    <t>（注） １）分校19校を含む。季節間分校は学校数から除く。  2）分校１校含む。　</t>
  </si>
  <si>
    <t xml:space="preserve">       3）分校１校含む。</t>
  </si>
  <si>
    <t xml:space="preserve">       4）盲・ろう・養護学校。分校１校含む。</t>
  </si>
  <si>
    <r>
      <t xml:space="preserve">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２   学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校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種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別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 xml:space="preserve">教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>科</t>
    </r>
  </si>
  <si>
    <r>
      <t xml:space="preserve">   別    教    室    数</t>
    </r>
    <r>
      <rPr>
        <sz val="12"/>
        <rFont val="ＭＳ 明朝"/>
        <family val="1"/>
      </rPr>
      <t xml:space="preserve">    平成12～平成16年度 </t>
    </r>
  </si>
  <si>
    <t>12</t>
  </si>
  <si>
    <t>13</t>
  </si>
  <si>
    <t>14</t>
  </si>
  <si>
    <t>15</t>
  </si>
  <si>
    <t>16</t>
  </si>
  <si>
    <t xml:space="preserve"> １ 小 学 校 1)</t>
  </si>
  <si>
    <t>１</t>
  </si>
  <si>
    <t xml:space="preserve"> ２ 中 学 校 2)</t>
  </si>
  <si>
    <t>２</t>
  </si>
  <si>
    <t xml:space="preserve"> ３ 高等学校 3)</t>
  </si>
  <si>
    <t>３</t>
  </si>
  <si>
    <t>（注） １） 分校23校を含む。季節間分校は学校数から除く。  ２） 分校１校を含む。  ３)  分校１校含む。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</si>
</sst>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</numFmts>
  <fonts count="16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sz val="20"/>
      <name val="太ミンA101"/>
      <family val="1"/>
    </font>
    <font>
      <sz val="1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0" fontId="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8" fontId="0" fillId="0" borderId="0" xfId="21" applyNumberFormat="1" applyFont="1" applyFill="1" applyBorder="1" applyAlignment="1">
      <alignment vertical="center"/>
      <protection/>
    </xf>
    <xf numFmtId="178" fontId="0" fillId="0" borderId="0" xfId="21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78" fontId="14" fillId="0" borderId="0" xfId="21" applyNumberFormat="1" applyFont="1" applyFill="1" applyBorder="1" applyAlignment="1">
      <alignment vertical="center"/>
      <protection/>
    </xf>
    <xf numFmtId="178" fontId="14" fillId="0" borderId="0" xfId="21" applyNumberFormat="1" applyFont="1" applyFill="1" applyBorder="1" applyAlignment="1">
      <alignment horizontal="right" vertical="center"/>
      <protection/>
    </xf>
    <xf numFmtId="49" fontId="14" fillId="0" borderId="1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8" fontId="0" fillId="0" borderId="0" xfId="21" applyNumberFormat="1" applyFill="1" applyBorder="1" applyAlignment="1">
      <alignment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49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178" fontId="0" fillId="0" borderId="19" xfId="0" applyNumberFormat="1" applyBorder="1" applyAlignment="1">
      <alignment horizontal="right" vertical="center"/>
    </xf>
    <xf numFmtId="0" fontId="13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9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178" fontId="0" fillId="0" borderId="18" xfId="0" applyNumberFormat="1" applyBorder="1" applyAlignment="1">
      <alignment horizontal="right" vertical="center"/>
    </xf>
    <xf numFmtId="0" fontId="13" fillId="0" borderId="2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SheetLayoutView="100" workbookViewId="0" topLeftCell="A1">
      <selection activeCell="A24" sqref="A24"/>
    </sheetView>
  </sheetViews>
  <sheetFormatPr defaultColWidth="8.796875" defaultRowHeight="14.25"/>
  <cols>
    <col min="1" max="1" width="7.59765625" style="10" customWidth="1"/>
    <col min="2" max="2" width="3.09765625" style="10" customWidth="1"/>
    <col min="3" max="3" width="5.59765625" style="10" customWidth="1"/>
    <col min="4" max="4" width="18.09765625" style="10" customWidth="1"/>
    <col min="5" max="5" width="18.5" style="10" customWidth="1"/>
    <col min="6" max="6" width="19.09765625" style="10" customWidth="1"/>
    <col min="7" max="8" width="18.59765625" style="10" customWidth="1"/>
    <col min="9" max="9" width="1.1015625" style="9" customWidth="1"/>
    <col min="10" max="10" width="16" style="10" customWidth="1"/>
    <col min="11" max="11" width="14.09765625" style="10" customWidth="1"/>
    <col min="12" max="12" width="12.8984375" style="10" customWidth="1"/>
    <col min="13" max="13" width="13.59765625" style="10" customWidth="1"/>
    <col min="14" max="14" width="13.09765625" style="10" customWidth="1"/>
    <col min="15" max="15" width="12.59765625" style="10" customWidth="1"/>
    <col min="16" max="16" width="12.3984375" style="10" customWidth="1"/>
    <col min="17" max="17" width="11.5" style="10" customWidth="1"/>
    <col min="18" max="19" width="3.59765625" style="10" customWidth="1"/>
    <col min="20" max="16384" width="9" style="10" customWidth="1"/>
  </cols>
  <sheetData>
    <row r="1" spans="1:19" s="7" customFormat="1" ht="24" customHeight="1">
      <c r="A1" s="1"/>
      <c r="B1" s="2"/>
      <c r="C1" s="2"/>
      <c r="D1" s="2"/>
      <c r="E1" s="3">
        <v>187</v>
      </c>
      <c r="F1" s="4" t="s">
        <v>0</v>
      </c>
      <c r="G1" s="4"/>
      <c r="H1" s="4"/>
      <c r="I1" s="5"/>
      <c r="J1" s="4" t="s">
        <v>1</v>
      </c>
      <c r="K1" s="4"/>
      <c r="L1" s="4"/>
      <c r="M1" s="4"/>
      <c r="N1" s="4"/>
      <c r="O1" s="6"/>
      <c r="P1" s="6"/>
      <c r="Q1" s="6"/>
      <c r="R1" s="6"/>
      <c r="S1" s="6"/>
    </row>
    <row r="2" spans="1:8" ht="19.5" customHeight="1">
      <c r="A2" s="8" t="s">
        <v>2</v>
      </c>
      <c r="B2" s="8"/>
      <c r="C2" s="8"/>
      <c r="D2" s="8"/>
      <c r="E2" s="8"/>
      <c r="F2" s="8"/>
      <c r="G2" s="8"/>
      <c r="H2" s="8"/>
    </row>
    <row r="3" spans="2:19" ht="18" customHeight="1">
      <c r="B3" s="11"/>
      <c r="C3" s="11"/>
      <c r="D3" s="11"/>
      <c r="E3" s="11"/>
      <c r="F3" s="12" t="s">
        <v>44</v>
      </c>
      <c r="G3" s="13"/>
      <c r="H3" s="13"/>
      <c r="I3" s="14"/>
      <c r="J3" s="15" t="s">
        <v>45</v>
      </c>
      <c r="K3" s="15"/>
      <c r="L3" s="15"/>
      <c r="M3" s="8"/>
      <c r="N3" s="8"/>
      <c r="O3" s="16"/>
      <c r="P3" s="16"/>
      <c r="Q3" s="16"/>
      <c r="R3" s="16"/>
      <c r="S3" s="16"/>
    </row>
    <row r="4" spans="1:19" ht="21.75" customHeight="1" thickBot="1">
      <c r="A4" s="10" t="s">
        <v>3</v>
      </c>
      <c r="P4" s="17" t="s">
        <v>4</v>
      </c>
      <c r="Q4" s="17"/>
      <c r="R4" s="17"/>
      <c r="S4" s="17"/>
    </row>
    <row r="5" spans="1:19" ht="15.75" customHeight="1" thickTop="1">
      <c r="A5" s="18" t="s">
        <v>5</v>
      </c>
      <c r="B5" s="18"/>
      <c r="C5" s="19"/>
      <c r="D5" s="20" t="s">
        <v>6</v>
      </c>
      <c r="E5" s="21" t="s">
        <v>7</v>
      </c>
      <c r="F5" s="22"/>
      <c r="G5" s="23" t="s">
        <v>8</v>
      </c>
      <c r="H5" s="22" t="s">
        <v>9</v>
      </c>
      <c r="I5" s="24"/>
      <c r="J5" s="23" t="s">
        <v>10</v>
      </c>
      <c r="K5" s="22" t="s">
        <v>11</v>
      </c>
      <c r="L5" s="23"/>
      <c r="M5" s="23"/>
      <c r="N5" s="23" t="s">
        <v>12</v>
      </c>
      <c r="O5" s="23"/>
      <c r="P5" s="23"/>
      <c r="Q5" s="25"/>
      <c r="R5" s="26" t="s">
        <v>13</v>
      </c>
      <c r="S5" s="27"/>
    </row>
    <row r="6" spans="1:19" ht="16.5" customHeight="1">
      <c r="A6" s="28"/>
      <c r="B6" s="28"/>
      <c r="C6" s="29"/>
      <c r="D6" s="30"/>
      <c r="E6" s="31"/>
      <c r="F6" s="32" t="s">
        <v>14</v>
      </c>
      <c r="G6" s="33"/>
      <c r="H6" s="34"/>
      <c r="I6" s="24"/>
      <c r="J6" s="35" t="s">
        <v>15</v>
      </c>
      <c r="K6" s="35"/>
      <c r="L6" s="35"/>
      <c r="M6" s="36"/>
      <c r="N6" s="37"/>
      <c r="O6" s="38" t="s">
        <v>16</v>
      </c>
      <c r="P6" s="38"/>
      <c r="Q6" s="39"/>
      <c r="R6" s="40"/>
      <c r="S6" s="41"/>
    </row>
    <row r="7" spans="1:19" ht="24" customHeight="1">
      <c r="A7" s="42"/>
      <c r="B7" s="42"/>
      <c r="C7" s="43"/>
      <c r="D7" s="30"/>
      <c r="E7" s="44" t="s">
        <v>17</v>
      </c>
      <c r="F7" s="44" t="s">
        <v>18</v>
      </c>
      <c r="G7" s="45" t="s">
        <v>19</v>
      </c>
      <c r="H7" s="46" t="s">
        <v>20</v>
      </c>
      <c r="I7" s="24"/>
      <c r="J7" s="34" t="s">
        <v>17</v>
      </c>
      <c r="K7" s="44" t="s">
        <v>18</v>
      </c>
      <c r="L7" s="45" t="s">
        <v>19</v>
      </c>
      <c r="M7" s="44" t="s">
        <v>21</v>
      </c>
      <c r="N7" s="44" t="s">
        <v>17</v>
      </c>
      <c r="O7" s="44" t="s">
        <v>18</v>
      </c>
      <c r="P7" s="45" t="s">
        <v>19</v>
      </c>
      <c r="Q7" s="44" t="s">
        <v>21</v>
      </c>
      <c r="R7" s="40"/>
      <c r="S7" s="41"/>
    </row>
    <row r="8" spans="1:19" ht="7.5" customHeight="1">
      <c r="A8" s="24"/>
      <c r="B8" s="24"/>
      <c r="C8" s="47"/>
      <c r="D8" s="24"/>
      <c r="E8" s="24"/>
      <c r="F8" s="24"/>
      <c r="G8" s="48"/>
      <c r="H8" s="24"/>
      <c r="I8" s="24"/>
      <c r="J8" s="24"/>
      <c r="K8" s="24"/>
      <c r="L8" s="48"/>
      <c r="M8" s="24"/>
      <c r="N8" s="24"/>
      <c r="O8" s="24"/>
      <c r="P8" s="48"/>
      <c r="Q8" s="24"/>
      <c r="R8" s="49"/>
      <c r="S8" s="50"/>
    </row>
    <row r="9" spans="1:24" s="58" customFormat="1" ht="12.75" customHeight="1">
      <c r="A9" s="51" t="s">
        <v>22</v>
      </c>
      <c r="B9" s="52" t="s">
        <v>46</v>
      </c>
      <c r="C9" s="53" t="s">
        <v>23</v>
      </c>
      <c r="D9" s="54">
        <v>310</v>
      </c>
      <c r="E9" s="55">
        <v>1016257</v>
      </c>
      <c r="F9" s="55">
        <v>41235</v>
      </c>
      <c r="G9" s="55">
        <v>911163</v>
      </c>
      <c r="H9" s="55">
        <v>63859</v>
      </c>
      <c r="I9" s="54"/>
      <c r="J9" s="55">
        <v>249269</v>
      </c>
      <c r="K9" s="55">
        <v>4425</v>
      </c>
      <c r="L9" s="55">
        <v>55096</v>
      </c>
      <c r="M9" s="55">
        <v>189748</v>
      </c>
      <c r="N9" s="55">
        <v>15124</v>
      </c>
      <c r="O9" s="55">
        <v>1392</v>
      </c>
      <c r="P9" s="55">
        <v>10254</v>
      </c>
      <c r="Q9" s="55">
        <v>3478</v>
      </c>
      <c r="R9" s="56" t="s">
        <v>24</v>
      </c>
      <c r="S9" s="57" t="s">
        <v>23</v>
      </c>
      <c r="W9" s="59"/>
      <c r="X9" s="59"/>
    </row>
    <row r="10" spans="1:24" s="58" customFormat="1" ht="12.75" customHeight="1">
      <c r="A10" s="60"/>
      <c r="B10" s="52" t="s">
        <v>47</v>
      </c>
      <c r="C10" s="61"/>
      <c r="D10" s="62">
        <v>302</v>
      </c>
      <c r="E10" s="63">
        <v>1017569</v>
      </c>
      <c r="F10" s="63">
        <v>35510</v>
      </c>
      <c r="G10" s="63">
        <v>919185</v>
      </c>
      <c r="H10" s="63">
        <v>62874</v>
      </c>
      <c r="I10" s="62"/>
      <c r="J10" s="63">
        <v>247081</v>
      </c>
      <c r="K10" s="63">
        <v>4143</v>
      </c>
      <c r="L10" s="63">
        <v>57197</v>
      </c>
      <c r="M10" s="63">
        <v>185741</v>
      </c>
      <c r="N10" s="63">
        <v>15124</v>
      </c>
      <c r="O10" s="63">
        <v>1392</v>
      </c>
      <c r="P10" s="63">
        <v>10254</v>
      </c>
      <c r="Q10" s="63">
        <v>3478</v>
      </c>
      <c r="R10" s="56" t="s">
        <v>25</v>
      </c>
      <c r="S10" s="60"/>
      <c r="W10" s="59"/>
      <c r="X10" s="59"/>
    </row>
    <row r="11" spans="1:24" s="58" customFormat="1" ht="12.75" customHeight="1">
      <c r="A11" s="60"/>
      <c r="B11" s="52" t="s">
        <v>48</v>
      </c>
      <c r="C11" s="61"/>
      <c r="D11" s="62">
        <v>301</v>
      </c>
      <c r="E11" s="63">
        <v>1026286</v>
      </c>
      <c r="F11" s="63">
        <v>31250</v>
      </c>
      <c r="G11" s="63">
        <v>932382</v>
      </c>
      <c r="H11" s="63">
        <v>62654</v>
      </c>
      <c r="I11" s="62"/>
      <c r="J11" s="63">
        <v>247508</v>
      </c>
      <c r="K11" s="63">
        <v>4767</v>
      </c>
      <c r="L11" s="63">
        <v>57644</v>
      </c>
      <c r="M11" s="63">
        <v>185006</v>
      </c>
      <c r="N11" s="63">
        <v>13997</v>
      </c>
      <c r="O11" s="63">
        <v>456</v>
      </c>
      <c r="P11" s="63">
        <v>10254</v>
      </c>
      <c r="Q11" s="63">
        <v>3287</v>
      </c>
      <c r="R11" s="56" t="s">
        <v>26</v>
      </c>
      <c r="S11" s="60"/>
      <c r="W11" s="59"/>
      <c r="X11" s="59"/>
    </row>
    <row r="12" spans="1:24" s="58" customFormat="1" ht="12.75" customHeight="1">
      <c r="A12" s="60"/>
      <c r="B12" s="52" t="s">
        <v>49</v>
      </c>
      <c r="C12" s="61"/>
      <c r="D12" s="62">
        <v>298</v>
      </c>
      <c r="E12" s="63">
        <v>1015717</v>
      </c>
      <c r="F12" s="63">
        <v>35377</v>
      </c>
      <c r="G12" s="63">
        <v>921420</v>
      </c>
      <c r="H12" s="63">
        <v>58920</v>
      </c>
      <c r="I12" s="62"/>
      <c r="J12" s="63">
        <v>245924</v>
      </c>
      <c r="K12" s="63">
        <v>3759</v>
      </c>
      <c r="L12" s="63">
        <v>57123</v>
      </c>
      <c r="M12" s="63">
        <v>185042</v>
      </c>
      <c r="N12" s="63">
        <v>14335</v>
      </c>
      <c r="O12" s="63">
        <v>1008</v>
      </c>
      <c r="P12" s="63">
        <v>10254</v>
      </c>
      <c r="Q12" s="63">
        <v>3073</v>
      </c>
      <c r="R12" s="56" t="s">
        <v>49</v>
      </c>
      <c r="S12" s="60"/>
      <c r="W12" s="59"/>
      <c r="X12" s="59"/>
    </row>
    <row r="13" spans="1:24" s="70" customFormat="1" ht="12.75" customHeight="1">
      <c r="A13" s="64"/>
      <c r="B13" s="65" t="s">
        <v>50</v>
      </c>
      <c r="C13" s="66"/>
      <c r="D13" s="67">
        <v>299</v>
      </c>
      <c r="E13" s="68">
        <v>1026286</v>
      </c>
      <c r="F13" s="68">
        <v>31250</v>
      </c>
      <c r="G13" s="68">
        <v>932382</v>
      </c>
      <c r="H13" s="68">
        <v>62654</v>
      </c>
      <c r="I13" s="67"/>
      <c r="J13" s="68">
        <v>247417</v>
      </c>
      <c r="K13" s="68">
        <v>4767</v>
      </c>
      <c r="L13" s="68">
        <v>57644</v>
      </c>
      <c r="M13" s="68">
        <v>185006</v>
      </c>
      <c r="N13" s="68">
        <v>13997</v>
      </c>
      <c r="O13" s="68">
        <v>456</v>
      </c>
      <c r="P13" s="68">
        <v>10254</v>
      </c>
      <c r="Q13" s="68">
        <v>3287</v>
      </c>
      <c r="R13" s="69" t="s">
        <v>50</v>
      </c>
      <c r="S13" s="64"/>
      <c r="W13" s="10"/>
      <c r="X13" s="59"/>
    </row>
    <row r="14" spans="1:24" s="76" customFormat="1" ht="9" customHeight="1">
      <c r="A14" s="71"/>
      <c r="B14" s="71"/>
      <c r="C14" s="72"/>
      <c r="D14" s="73"/>
      <c r="E14" s="74"/>
      <c r="F14" s="74"/>
      <c r="G14" s="74"/>
      <c r="H14" s="74"/>
      <c r="I14" s="73"/>
      <c r="J14" s="74"/>
      <c r="K14" s="74"/>
      <c r="L14" s="74"/>
      <c r="M14" s="74"/>
      <c r="N14" s="74"/>
      <c r="O14" s="74"/>
      <c r="P14" s="74"/>
      <c r="Q14" s="74"/>
      <c r="R14" s="75"/>
      <c r="S14" s="71"/>
      <c r="W14" s="10"/>
      <c r="X14" s="59"/>
    </row>
    <row r="15" spans="1:24" s="76" customFormat="1" ht="12.75" customHeight="1">
      <c r="A15" s="71" t="s">
        <v>51</v>
      </c>
      <c r="B15" s="71"/>
      <c r="C15" s="72"/>
      <c r="D15" s="73">
        <v>179</v>
      </c>
      <c r="E15" s="74">
        <f>F15+G15+H15</f>
        <v>487452</v>
      </c>
      <c r="F15" s="74">
        <v>19748</v>
      </c>
      <c r="G15" s="74">
        <v>450783</v>
      </c>
      <c r="H15" s="74">
        <v>16921</v>
      </c>
      <c r="I15" s="73"/>
      <c r="J15" s="74">
        <f>K15+L15+M15</f>
        <v>129454</v>
      </c>
      <c r="K15" s="74">
        <v>3007</v>
      </c>
      <c r="L15" s="74">
        <v>28924</v>
      </c>
      <c r="M15" s="74">
        <v>97523</v>
      </c>
      <c r="N15" s="74">
        <f>O15+P15+Q15</f>
        <v>608</v>
      </c>
      <c r="O15" s="74">
        <v>133</v>
      </c>
      <c r="P15" s="74">
        <v>475</v>
      </c>
      <c r="Q15" s="74">
        <v>0</v>
      </c>
      <c r="R15" s="75" t="s">
        <v>52</v>
      </c>
      <c r="S15" s="71"/>
      <c r="W15" s="10"/>
      <c r="X15" s="59"/>
    </row>
    <row r="16" spans="1:24" s="76" customFormat="1" ht="12.75" customHeight="1">
      <c r="A16" s="71" t="s">
        <v>53</v>
      </c>
      <c r="B16" s="71"/>
      <c r="C16" s="72"/>
      <c r="D16" s="73">
        <v>61</v>
      </c>
      <c r="E16" s="74">
        <f>F16+G16+H16</f>
        <v>253117</v>
      </c>
      <c r="F16" s="74">
        <v>5101</v>
      </c>
      <c r="G16" s="74">
        <v>233732</v>
      </c>
      <c r="H16" s="74">
        <v>14284</v>
      </c>
      <c r="I16" s="73"/>
      <c r="J16" s="74">
        <f>K16+L16+M16</f>
        <v>65819</v>
      </c>
      <c r="K16" s="74">
        <v>803</v>
      </c>
      <c r="L16" s="74">
        <v>21565</v>
      </c>
      <c r="M16" s="74">
        <v>43451</v>
      </c>
      <c r="N16" s="74">
        <f>O16+P16+Q16</f>
        <v>4397</v>
      </c>
      <c r="O16" s="74">
        <v>323</v>
      </c>
      <c r="P16" s="74">
        <v>2638</v>
      </c>
      <c r="Q16" s="74">
        <v>1436</v>
      </c>
      <c r="R16" s="75" t="s">
        <v>54</v>
      </c>
      <c r="S16" s="71"/>
      <c r="W16" s="10"/>
      <c r="X16" s="59"/>
    </row>
    <row r="17" spans="1:24" s="76" customFormat="1" ht="12.75" customHeight="1">
      <c r="A17" s="71" t="s">
        <v>55</v>
      </c>
      <c r="B17" s="71"/>
      <c r="C17" s="72"/>
      <c r="D17" s="73">
        <v>30</v>
      </c>
      <c r="E17" s="74">
        <f>F17+G17+H17</f>
        <v>243062</v>
      </c>
      <c r="F17" s="74">
        <v>5202</v>
      </c>
      <c r="G17" s="74">
        <v>209999</v>
      </c>
      <c r="H17" s="74">
        <v>27861</v>
      </c>
      <c r="I17" s="73"/>
      <c r="J17" s="74">
        <f>K17+L17+M17</f>
        <v>46954</v>
      </c>
      <c r="K17" s="74">
        <v>957</v>
      </c>
      <c r="L17" s="74">
        <v>5926</v>
      </c>
      <c r="M17" s="74">
        <v>40071</v>
      </c>
      <c r="N17" s="74">
        <f>O17+P17+Q17</f>
        <v>8111</v>
      </c>
      <c r="O17" s="74">
        <v>0</v>
      </c>
      <c r="P17" s="74">
        <v>6474</v>
      </c>
      <c r="Q17" s="74">
        <v>1637</v>
      </c>
      <c r="R17" s="75" t="s">
        <v>56</v>
      </c>
      <c r="S17" s="71"/>
      <c r="W17" s="10"/>
      <c r="X17" s="59"/>
    </row>
    <row r="18" spans="1:24" s="76" customFormat="1" ht="12.75" customHeight="1">
      <c r="A18" s="71" t="s">
        <v>57</v>
      </c>
      <c r="B18" s="71"/>
      <c r="C18" s="72"/>
      <c r="D18" s="73">
        <v>9</v>
      </c>
      <c r="E18" s="74">
        <f>F18+G18+H18</f>
        <v>34780</v>
      </c>
      <c r="F18" s="74">
        <v>0</v>
      </c>
      <c r="G18" s="74">
        <v>33217</v>
      </c>
      <c r="H18" s="74">
        <v>1563</v>
      </c>
      <c r="I18" s="73"/>
      <c r="J18" s="74">
        <f>K18+L18+M18</f>
        <v>5190</v>
      </c>
      <c r="K18" s="74">
        <v>0</v>
      </c>
      <c r="L18" s="74">
        <v>1229</v>
      </c>
      <c r="M18" s="74">
        <v>3961</v>
      </c>
      <c r="N18" s="74">
        <f>O18+P18+Q18</f>
        <v>881</v>
      </c>
      <c r="O18" s="74">
        <v>0</v>
      </c>
      <c r="P18" s="74">
        <v>667</v>
      </c>
      <c r="Q18" s="74">
        <v>214</v>
      </c>
      <c r="R18" s="75" t="s">
        <v>58</v>
      </c>
      <c r="S18" s="71"/>
      <c r="W18" s="10"/>
      <c r="X18" s="59"/>
    </row>
    <row r="19" spans="1:24" s="76" customFormat="1" ht="12.75" customHeight="1">
      <c r="A19" s="71" t="s">
        <v>59</v>
      </c>
      <c r="B19" s="71"/>
      <c r="C19" s="72"/>
      <c r="D19" s="73">
        <v>20</v>
      </c>
      <c r="E19" s="74">
        <f>F19+G19+H19</f>
        <v>7875</v>
      </c>
      <c r="F19" s="74">
        <v>1199</v>
      </c>
      <c r="G19" s="74">
        <v>4651</v>
      </c>
      <c r="H19" s="74">
        <v>2025</v>
      </c>
      <c r="I19" s="73"/>
      <c r="J19" s="74">
        <f>K19+L19+M19</f>
        <v>0</v>
      </c>
      <c r="K19" s="74">
        <v>0</v>
      </c>
      <c r="L19" s="74">
        <v>0</v>
      </c>
      <c r="M19" s="74">
        <v>0</v>
      </c>
      <c r="N19" s="74">
        <f>O19+P19+Q19</f>
        <v>0</v>
      </c>
      <c r="O19" s="74">
        <v>0</v>
      </c>
      <c r="P19" s="74">
        <v>0</v>
      </c>
      <c r="Q19" s="74">
        <v>0</v>
      </c>
      <c r="R19" s="75" t="s">
        <v>60</v>
      </c>
      <c r="S19" s="71"/>
      <c r="W19" s="10"/>
      <c r="X19" s="59"/>
    </row>
    <row r="20" spans="1:24" ht="7.5" customHeight="1" thickBot="1">
      <c r="A20" s="77"/>
      <c r="B20" s="77"/>
      <c r="C20" s="77"/>
      <c r="D20" s="78"/>
      <c r="E20" s="79"/>
      <c r="F20" s="79"/>
      <c r="G20" s="79"/>
      <c r="H20" s="79"/>
      <c r="I20" s="80"/>
      <c r="J20" s="79"/>
      <c r="K20" s="79"/>
      <c r="L20" s="79"/>
      <c r="M20" s="79"/>
      <c r="N20" s="79"/>
      <c r="O20" s="79"/>
      <c r="P20" s="79"/>
      <c r="Q20" s="81"/>
      <c r="R20" s="77"/>
      <c r="S20" s="77"/>
      <c r="X20" s="59"/>
    </row>
    <row r="21" spans="1:24" s="84" customFormat="1" ht="19.5" customHeight="1" thickTop="1">
      <c r="A21" s="82" t="s">
        <v>61</v>
      </c>
      <c r="B21" s="82"/>
      <c r="C21" s="82"/>
      <c r="D21" s="82"/>
      <c r="E21" s="82"/>
      <c r="F21" s="82"/>
      <c r="G21" s="82"/>
      <c r="H21" s="82"/>
      <c r="I21" s="83"/>
      <c r="J21" s="84" t="s">
        <v>27</v>
      </c>
      <c r="W21" s="10"/>
      <c r="X21" s="59"/>
    </row>
    <row r="22" spans="1:24" s="84" customFormat="1" ht="19.5" customHeight="1">
      <c r="A22" s="85" t="s">
        <v>62</v>
      </c>
      <c r="B22" s="86"/>
      <c r="C22" s="86"/>
      <c r="D22" s="86"/>
      <c r="E22" s="86"/>
      <c r="F22" s="86"/>
      <c r="G22" s="86"/>
      <c r="H22" s="86"/>
      <c r="I22" s="83"/>
      <c r="W22" s="10"/>
      <c r="X22" s="59"/>
    </row>
    <row r="23" ht="13.5">
      <c r="A23" s="85" t="s">
        <v>63</v>
      </c>
    </row>
    <row r="29" ht="13.5">
      <c r="E29" s="85"/>
    </row>
  </sheetData>
  <mergeCells count="12">
    <mergeCell ref="J6:M6"/>
    <mergeCell ref="O6:P6"/>
    <mergeCell ref="J1:N1"/>
    <mergeCell ref="P4:S4"/>
    <mergeCell ref="R5:S7"/>
    <mergeCell ref="J3:N3"/>
    <mergeCell ref="A2:H2"/>
    <mergeCell ref="F1:H1"/>
    <mergeCell ref="A5:C7"/>
    <mergeCell ref="D5:D7"/>
    <mergeCell ref="F6:G6"/>
    <mergeCell ref="F3:H3"/>
  </mergeCells>
  <printOptions/>
  <pageMargins left="0.37" right="0.2" top="0.55" bottom="0" header="4.42" footer="0.5118110236220472"/>
  <pageSetup horizontalDpi="1200" verticalDpi="12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pane xSplit="3" ySplit="4" topLeftCell="D5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A24" sqref="A24"/>
    </sheetView>
  </sheetViews>
  <sheetFormatPr defaultColWidth="8.796875" defaultRowHeight="14.25"/>
  <cols>
    <col min="1" max="1" width="7.59765625" style="10" customWidth="1"/>
    <col min="2" max="2" width="3.09765625" style="10" customWidth="1"/>
    <col min="3" max="3" width="5.59765625" style="10" customWidth="1"/>
    <col min="4" max="4" width="15.09765625" style="10" customWidth="1"/>
    <col min="5" max="5" width="15.59765625" style="10" customWidth="1"/>
    <col min="6" max="6" width="15.5" style="10" customWidth="1"/>
    <col min="7" max="9" width="15.59765625" style="10" customWidth="1"/>
    <col min="10" max="10" width="3" style="9" customWidth="1"/>
    <col min="11" max="15" width="21.59765625" style="10" customWidth="1"/>
    <col min="16" max="17" width="3.59765625" style="10" customWidth="1"/>
    <col min="18" max="18" width="9" style="10" customWidth="1"/>
    <col min="19" max="20" width="3.59765625" style="10" customWidth="1"/>
    <col min="21" max="16384" width="9" style="10" customWidth="1"/>
  </cols>
  <sheetData>
    <row r="1" spans="1:20" ht="19.5" customHeight="1">
      <c r="A1" s="59"/>
      <c r="B1" s="11"/>
      <c r="C1" s="11"/>
      <c r="D1" s="11"/>
      <c r="E1" s="11"/>
      <c r="F1" s="11"/>
      <c r="G1" s="15" t="s">
        <v>64</v>
      </c>
      <c r="H1" s="15"/>
      <c r="I1" s="15"/>
      <c r="J1" s="14"/>
      <c r="K1" s="15" t="s">
        <v>65</v>
      </c>
      <c r="L1" s="15"/>
      <c r="M1" s="8"/>
      <c r="N1" s="8"/>
      <c r="O1" s="16"/>
      <c r="P1" s="16"/>
      <c r="Q1" s="16"/>
      <c r="R1" s="16"/>
      <c r="S1" s="16"/>
      <c r="T1" s="16"/>
    </row>
    <row r="2" spans="15:17" ht="21.75" customHeight="1" thickBot="1">
      <c r="O2" s="17" t="s">
        <v>28</v>
      </c>
      <c r="P2" s="17"/>
      <c r="Q2" s="17"/>
    </row>
    <row r="3" spans="1:17" ht="18.75" customHeight="1" thickTop="1">
      <c r="A3" s="18" t="s">
        <v>5</v>
      </c>
      <c r="B3" s="18"/>
      <c r="C3" s="19"/>
      <c r="D3" s="20" t="s">
        <v>6</v>
      </c>
      <c r="E3" s="20" t="s">
        <v>29</v>
      </c>
      <c r="F3" s="21" t="s">
        <v>30</v>
      </c>
      <c r="G3" s="22"/>
      <c r="H3" s="23" t="s">
        <v>31</v>
      </c>
      <c r="I3" s="22" t="s">
        <v>32</v>
      </c>
      <c r="J3" s="24"/>
      <c r="K3" s="22" t="s">
        <v>33</v>
      </c>
      <c r="L3" s="23"/>
      <c r="M3" s="23" t="s">
        <v>34</v>
      </c>
      <c r="N3" s="25"/>
      <c r="O3" s="26" t="s">
        <v>35</v>
      </c>
      <c r="P3" s="26" t="s">
        <v>13</v>
      </c>
      <c r="Q3" s="27"/>
    </row>
    <row r="4" spans="1:17" ht="18.75" customHeight="1">
      <c r="A4" s="42"/>
      <c r="B4" s="42"/>
      <c r="C4" s="43"/>
      <c r="D4" s="30"/>
      <c r="E4" s="30"/>
      <c r="F4" s="44" t="s">
        <v>36</v>
      </c>
      <c r="G4" s="87" t="s">
        <v>37</v>
      </c>
      <c r="H4" s="44" t="s">
        <v>38</v>
      </c>
      <c r="I4" s="44" t="s">
        <v>39</v>
      </c>
      <c r="J4" s="24"/>
      <c r="K4" s="34" t="s">
        <v>40</v>
      </c>
      <c r="L4" s="44" t="s">
        <v>41</v>
      </c>
      <c r="M4" s="87" t="s">
        <v>42</v>
      </c>
      <c r="N4" s="44" t="s">
        <v>43</v>
      </c>
      <c r="O4" s="30"/>
      <c r="P4" s="40"/>
      <c r="Q4" s="41"/>
    </row>
    <row r="5" spans="1:17" ht="7.5" customHeight="1">
      <c r="A5" s="24"/>
      <c r="B5" s="24"/>
      <c r="C5" s="88"/>
      <c r="D5" s="24"/>
      <c r="E5" s="24"/>
      <c r="F5" s="24"/>
      <c r="G5" s="48"/>
      <c r="H5" s="24"/>
      <c r="I5" s="24"/>
      <c r="J5" s="24"/>
      <c r="K5" s="24"/>
      <c r="L5" s="24"/>
      <c r="M5" s="48"/>
      <c r="N5" s="24"/>
      <c r="O5" s="24"/>
      <c r="P5" s="49"/>
      <c r="Q5" s="48"/>
    </row>
    <row r="6" spans="1:17" s="58" customFormat="1" ht="12.75" customHeight="1">
      <c r="A6" s="51" t="s">
        <v>22</v>
      </c>
      <c r="B6" s="52" t="s">
        <v>66</v>
      </c>
      <c r="C6" s="53" t="s">
        <v>23</v>
      </c>
      <c r="D6" s="55">
        <v>277</v>
      </c>
      <c r="E6" s="55">
        <v>3132</v>
      </c>
      <c r="F6" s="55">
        <v>2195</v>
      </c>
      <c r="G6" s="55">
        <v>360</v>
      </c>
      <c r="H6" s="55">
        <v>286</v>
      </c>
      <c r="I6" s="55">
        <v>239</v>
      </c>
      <c r="J6" s="55"/>
      <c r="K6" s="55">
        <v>329</v>
      </c>
      <c r="L6" s="55">
        <v>170</v>
      </c>
      <c r="M6" s="55">
        <v>265</v>
      </c>
      <c r="N6" s="55">
        <v>546</v>
      </c>
      <c r="O6" s="55">
        <v>136</v>
      </c>
      <c r="P6" s="56" t="s">
        <v>24</v>
      </c>
      <c r="Q6" s="57" t="s">
        <v>23</v>
      </c>
    </row>
    <row r="7" spans="1:17" s="58" customFormat="1" ht="12.75" customHeight="1">
      <c r="A7" s="60"/>
      <c r="B7" s="52" t="s">
        <v>67</v>
      </c>
      <c r="C7" s="61"/>
      <c r="D7" s="63">
        <v>271</v>
      </c>
      <c r="E7" s="63">
        <v>2975</v>
      </c>
      <c r="F7" s="63">
        <v>2365</v>
      </c>
      <c r="G7" s="63">
        <v>349</v>
      </c>
      <c r="H7" s="63">
        <v>274</v>
      </c>
      <c r="I7" s="63">
        <v>240</v>
      </c>
      <c r="J7" s="63"/>
      <c r="K7" s="63">
        <v>327</v>
      </c>
      <c r="L7" s="63">
        <v>162</v>
      </c>
      <c r="M7" s="63">
        <v>260</v>
      </c>
      <c r="N7" s="63">
        <v>753</v>
      </c>
      <c r="O7" s="63">
        <v>65</v>
      </c>
      <c r="P7" s="56" t="s">
        <v>25</v>
      </c>
      <c r="Q7" s="60"/>
    </row>
    <row r="8" spans="1:17" s="58" customFormat="1" ht="12.75" customHeight="1">
      <c r="A8" s="60"/>
      <c r="B8" s="52" t="s">
        <v>68</v>
      </c>
      <c r="C8" s="61"/>
      <c r="D8" s="63">
        <v>268</v>
      </c>
      <c r="E8" s="63">
        <v>2969</v>
      </c>
      <c r="F8" s="63">
        <v>2367</v>
      </c>
      <c r="G8" s="63">
        <v>344</v>
      </c>
      <c r="H8" s="63">
        <v>270</v>
      </c>
      <c r="I8" s="63">
        <v>240</v>
      </c>
      <c r="J8" s="63"/>
      <c r="K8" s="63">
        <v>330</v>
      </c>
      <c r="L8" s="63">
        <v>151</v>
      </c>
      <c r="M8" s="63">
        <v>258</v>
      </c>
      <c r="N8" s="63">
        <v>774</v>
      </c>
      <c r="O8" s="63">
        <v>307</v>
      </c>
      <c r="P8" s="56" t="s">
        <v>26</v>
      </c>
      <c r="Q8" s="60"/>
    </row>
    <row r="9" spans="1:17" s="58" customFormat="1" ht="12.75" customHeight="1">
      <c r="A9" s="60"/>
      <c r="B9" s="52" t="s">
        <v>69</v>
      </c>
      <c r="C9" s="61"/>
      <c r="D9" s="63">
        <v>268</v>
      </c>
      <c r="E9" s="63">
        <v>2937</v>
      </c>
      <c r="F9" s="63">
        <v>2373</v>
      </c>
      <c r="G9" s="63">
        <v>337</v>
      </c>
      <c r="H9" s="63">
        <v>271</v>
      </c>
      <c r="I9" s="63">
        <v>241</v>
      </c>
      <c r="J9" s="63"/>
      <c r="K9" s="63">
        <v>331</v>
      </c>
      <c r="L9" s="63">
        <v>135</v>
      </c>
      <c r="M9" s="63">
        <v>255</v>
      </c>
      <c r="N9" s="63">
        <v>803</v>
      </c>
      <c r="O9" s="63">
        <v>198</v>
      </c>
      <c r="P9" s="56" t="s">
        <v>69</v>
      </c>
      <c r="Q9" s="60"/>
    </row>
    <row r="10" spans="1:17" s="70" customFormat="1" ht="12.75" customHeight="1">
      <c r="A10" s="64"/>
      <c r="B10" s="65" t="s">
        <v>70</v>
      </c>
      <c r="C10" s="66"/>
      <c r="D10" s="68">
        <v>270</v>
      </c>
      <c r="E10" s="68">
        <v>2963</v>
      </c>
      <c r="F10" s="68">
        <v>2446</v>
      </c>
      <c r="G10" s="68">
        <v>340</v>
      </c>
      <c r="H10" s="68">
        <v>272</v>
      </c>
      <c r="I10" s="68">
        <v>237</v>
      </c>
      <c r="J10" s="68"/>
      <c r="K10" s="68">
        <v>341</v>
      </c>
      <c r="L10" s="68">
        <v>130</v>
      </c>
      <c r="M10" s="68">
        <v>251</v>
      </c>
      <c r="N10" s="68">
        <v>875</v>
      </c>
      <c r="O10" s="68">
        <v>230</v>
      </c>
      <c r="P10" s="69" t="s">
        <v>70</v>
      </c>
      <c r="Q10" s="64"/>
    </row>
    <row r="11" spans="1:17" s="76" customFormat="1" ht="9" customHeight="1">
      <c r="A11" s="71"/>
      <c r="B11" s="71"/>
      <c r="C11" s="72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1"/>
    </row>
    <row r="12" spans="1:17" s="76" customFormat="1" ht="12.75" customHeight="1">
      <c r="A12" s="71" t="s">
        <v>71</v>
      </c>
      <c r="B12" s="71"/>
      <c r="C12" s="72"/>
      <c r="D12" s="74">
        <v>179</v>
      </c>
      <c r="E12" s="74">
        <v>1764</v>
      </c>
      <c r="F12" s="74">
        <f>G12+H12+I12+K12+L12+M12+N12</f>
        <v>1227</v>
      </c>
      <c r="G12" s="74">
        <v>167</v>
      </c>
      <c r="H12" s="74">
        <v>176</v>
      </c>
      <c r="I12" s="74">
        <v>147</v>
      </c>
      <c r="J12" s="74"/>
      <c r="K12" s="74">
        <v>165</v>
      </c>
      <c r="L12" s="74">
        <v>65</v>
      </c>
      <c r="M12" s="74">
        <v>162</v>
      </c>
      <c r="N12" s="74">
        <v>345</v>
      </c>
      <c r="O12" s="74">
        <v>181</v>
      </c>
      <c r="P12" s="75" t="s">
        <v>72</v>
      </c>
      <c r="Q12" s="71"/>
    </row>
    <row r="13" spans="1:17" s="76" customFormat="1" ht="12.75" customHeight="1">
      <c r="A13" s="71" t="s">
        <v>73</v>
      </c>
      <c r="B13" s="71"/>
      <c r="C13" s="72"/>
      <c r="D13" s="74">
        <v>61</v>
      </c>
      <c r="E13" s="74">
        <v>722</v>
      </c>
      <c r="F13" s="74">
        <f>G13+H13+I13+K13+L13+M13+N13</f>
        <v>800</v>
      </c>
      <c r="G13" s="74">
        <v>97</v>
      </c>
      <c r="H13" s="74">
        <v>74</v>
      </c>
      <c r="I13" s="74">
        <v>66</v>
      </c>
      <c r="J13" s="74"/>
      <c r="K13" s="74">
        <v>120</v>
      </c>
      <c r="L13" s="74">
        <v>42</v>
      </c>
      <c r="M13" s="74">
        <v>60</v>
      </c>
      <c r="N13" s="74">
        <v>341</v>
      </c>
      <c r="O13" s="74">
        <v>24</v>
      </c>
      <c r="P13" s="75" t="s">
        <v>74</v>
      </c>
      <c r="Q13" s="71"/>
    </row>
    <row r="14" spans="1:17" s="76" customFormat="1" ht="12.75" customHeight="1">
      <c r="A14" s="71" t="s">
        <v>75</v>
      </c>
      <c r="B14" s="71"/>
      <c r="C14" s="72"/>
      <c r="D14" s="74">
        <v>30</v>
      </c>
      <c r="E14" s="74">
        <v>477</v>
      </c>
      <c r="F14" s="74">
        <f>G14+H14+I14+K14+L14+M14+N14</f>
        <v>419</v>
      </c>
      <c r="G14" s="74">
        <v>76</v>
      </c>
      <c r="H14" s="74">
        <v>22</v>
      </c>
      <c r="I14" s="74">
        <v>24</v>
      </c>
      <c r="J14" s="74"/>
      <c r="K14" s="74">
        <v>56</v>
      </c>
      <c r="L14" s="74">
        <v>23</v>
      </c>
      <c r="M14" s="74">
        <v>29</v>
      </c>
      <c r="N14" s="74">
        <v>189</v>
      </c>
      <c r="O14" s="74">
        <v>25</v>
      </c>
      <c r="P14" s="75" t="s">
        <v>76</v>
      </c>
      <c r="Q14" s="71"/>
    </row>
    <row r="15" spans="1:17" ht="7.5" customHeight="1" thickBot="1">
      <c r="A15" s="77"/>
      <c r="B15" s="77"/>
      <c r="C15" s="77"/>
      <c r="D15" s="8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1"/>
      <c r="P15" s="77"/>
      <c r="Q15" s="77"/>
    </row>
    <row r="16" spans="1:10" s="84" customFormat="1" ht="19.5" customHeight="1" thickTop="1">
      <c r="A16" s="90" t="s">
        <v>77</v>
      </c>
      <c r="B16" s="90"/>
      <c r="C16" s="90"/>
      <c r="D16" s="90"/>
      <c r="E16" s="90"/>
      <c r="F16" s="90"/>
      <c r="G16" s="90"/>
      <c r="H16" s="90"/>
      <c r="I16" s="90"/>
      <c r="J16" s="83"/>
    </row>
  </sheetData>
  <mergeCells count="9">
    <mergeCell ref="K1:N1"/>
    <mergeCell ref="O2:Q2"/>
    <mergeCell ref="O3:O4"/>
    <mergeCell ref="P3:Q4"/>
    <mergeCell ref="A16:I16"/>
    <mergeCell ref="G1:I1"/>
    <mergeCell ref="D3:D4"/>
    <mergeCell ref="E3:E4"/>
    <mergeCell ref="A3:C4"/>
  </mergeCells>
  <printOptions/>
  <pageMargins left="0" right="0.2" top="0.49" bottom="0" header="3.31" footer="0.5118110236220472"/>
  <pageSetup horizontalDpi="1200" verticalDpi="12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2006-12-27T07:43:16Z</dcterms:created>
  <dcterms:modified xsi:type="dcterms:W3CDTF">2006-12-27T07:43:20Z</dcterms:modified>
  <cp:category/>
  <cp:version/>
  <cp:contentType/>
  <cp:contentStatus/>
</cp:coreProperties>
</file>