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68" sheetId="1" r:id="rId1"/>
  </sheets>
  <definedNames>
    <definedName name="_xlnm.Print_Area" localSheetId="0">'168'!$A$1:$M$23</definedName>
  </definedNames>
  <calcPr fullCalcOnLoad="1"/>
</workbook>
</file>

<file path=xl/sharedStrings.xml><?xml version="1.0" encoding="utf-8"?>
<sst xmlns="http://schemas.openxmlformats.org/spreadsheetml/2006/main" count="115" uniqueCount="33">
  <si>
    <t xml:space="preserve">県選挙管理委員会「選挙の記録」  </t>
  </si>
  <si>
    <t>(内) 男</t>
  </si>
  <si>
    <t>日本民主党</t>
  </si>
  <si>
    <t>公明党</t>
  </si>
  <si>
    <t>総数</t>
  </si>
  <si>
    <t>…</t>
  </si>
  <si>
    <t>鳥取市</t>
  </si>
  <si>
    <t>気高郡</t>
  </si>
  <si>
    <t>日野郡</t>
  </si>
  <si>
    <t xml:space="preserve">  168  市郡別衆議院議員総選挙  </t>
  </si>
  <si>
    <t>市   郡</t>
  </si>
  <si>
    <r>
      <t>当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有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権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</si>
  <si>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投  票  者  数</t>
  </si>
  <si>
    <r>
      <t>投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</si>
  <si>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t>党 派 別 得 票 数</t>
  </si>
  <si>
    <t>総  数</t>
  </si>
  <si>
    <t>自由民主党</t>
  </si>
  <si>
    <t>日本共産党</t>
  </si>
  <si>
    <t>社会民主党</t>
  </si>
  <si>
    <t>無所属</t>
  </si>
  <si>
    <t>…</t>
  </si>
  <si>
    <t>第１区</t>
  </si>
  <si>
    <t>…</t>
  </si>
  <si>
    <t>倉吉市</t>
  </si>
  <si>
    <t>岩美郡</t>
  </si>
  <si>
    <t>八頭郡</t>
  </si>
  <si>
    <t>東伯郡</t>
  </si>
  <si>
    <t>第２区</t>
  </si>
  <si>
    <t>米子市</t>
  </si>
  <si>
    <t>境港市</t>
  </si>
  <si>
    <t>…</t>
  </si>
  <si>
    <t>西伯郡</t>
  </si>
  <si>
    <t>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</si>
</sst>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0_ ;_ * \-#\ ###\ ###\ ##0.00_ ;_ * &quot;-&quot;_ ;_ @_ "/>
    <numFmt numFmtId="183" formatCode="_ * #\ ###\ ###\ ##0.0_ ;_ * \-#\ ###\ ###\ ##0.0_ ;_ * &quot;-&quot;_ ;_ @_ "/>
    <numFmt numFmtId="184" formatCode="#\ ###\ ###\ ##0\ ;\-#\ ###\ ###\ ##0\ "/>
    <numFmt numFmtId="185" formatCode="#\ ###\ ###\ ##\ ;\-#\ ###\ ###\ ##0\ "/>
    <numFmt numFmtId="186" formatCode="_ * #\ ###\ ###\ ##0.0;_ * \-#\ ###\ ###\ ##0.0;_ * &quot;-&quot;_ ;_ @_ "/>
    <numFmt numFmtId="187" formatCode="\ * #\ ###\ ###\ ##0_ ;_ * \-#\ ###\ ###\ ##0_ ;_ * &quot;-&quot;_ ;_ @_ "/>
    <numFmt numFmtId="188" formatCode="_ * #\ ###\ ###\ ##0;_ * \-#\ ###\ ###\ ##0;_ * &quot;-&quot;_ ;_ @_ "/>
    <numFmt numFmtId="189" formatCode="0.0_);[Red]\(0.0\)"/>
    <numFmt numFmtId="190" formatCode="0.00_);[Red]\(0.00\)"/>
    <numFmt numFmtId="191" formatCode="\1\)_ * #\ ###\ ###\ ##0_ ;_ * \-#\ ###\ ###\ ##0_ ;_ * &quot;-&quot;_ ;_ @_ "/>
  </numFmts>
  <fonts count="9">
    <font>
      <sz val="11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b/>
      <sz val="24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58" fontId="5" fillId="0" borderId="0" xfId="0" applyNumberFormat="1" applyFont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181" fontId="8" fillId="0" borderId="17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90" fontId="8" fillId="0" borderId="0" xfId="0" applyNumberFormat="1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81" fontId="0" fillId="0" borderId="17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92" zoomScaleNormal="92" zoomScaleSheetLayoutView="85" workbookViewId="0" topLeftCell="B1">
      <selection activeCell="I6" sqref="I6"/>
    </sheetView>
  </sheetViews>
  <sheetFormatPr defaultColWidth="8.796875" defaultRowHeight="14.25"/>
  <cols>
    <col min="1" max="1" width="9.59765625" style="0" customWidth="1"/>
    <col min="2" max="2" width="0.1015625" style="0" customWidth="1"/>
    <col min="3" max="3" width="13.8984375" style="0" customWidth="1"/>
    <col min="4" max="4" width="14.09765625" style="0" customWidth="1"/>
    <col min="5" max="6" width="13.59765625" style="0" customWidth="1"/>
    <col min="7" max="7" width="11.09765625" style="0" customWidth="1"/>
    <col min="8" max="8" width="10.59765625" style="0" customWidth="1"/>
    <col min="9" max="9" width="11" style="0" customWidth="1"/>
    <col min="10" max="10" width="10.09765625" style="0" customWidth="1"/>
    <col min="11" max="11" width="11.09765625" style="0" customWidth="1"/>
    <col min="12" max="12" width="11" style="0" customWidth="1"/>
    <col min="13" max="13" width="10.59765625" style="0" customWidth="1"/>
    <col min="14" max="16384" width="8.8984375" style="0" customWidth="1"/>
  </cols>
  <sheetData>
    <row r="1" spans="3:13" s="1" customFormat="1" ht="27.75" customHeight="1">
      <c r="C1" s="2"/>
      <c r="D1" s="3" t="s">
        <v>9</v>
      </c>
      <c r="E1" s="3"/>
      <c r="F1" s="3"/>
      <c r="G1" s="3"/>
      <c r="H1" s="3"/>
      <c r="I1" s="3"/>
      <c r="J1" s="4">
        <v>37934</v>
      </c>
      <c r="K1" s="4"/>
      <c r="L1" s="4"/>
      <c r="M1" s="4"/>
    </row>
    <row r="2" s="1" customFormat="1" ht="19.5" customHeight="1"/>
    <row r="3" spans="6:13" s="1" customFormat="1" ht="21.75" customHeight="1" thickBot="1">
      <c r="F3" s="5"/>
      <c r="G3" s="5"/>
      <c r="J3" s="6" t="s">
        <v>0</v>
      </c>
      <c r="K3" s="6"/>
      <c r="L3" s="6"/>
      <c r="M3" s="6"/>
    </row>
    <row r="4" spans="1:13" ht="24" customHeight="1" thickTop="1">
      <c r="A4" s="7" t="s">
        <v>10</v>
      </c>
      <c r="B4" s="8"/>
      <c r="C4" s="9" t="s">
        <v>11</v>
      </c>
      <c r="D4" s="10"/>
      <c r="E4" s="9" t="s">
        <v>12</v>
      </c>
      <c r="F4" s="10"/>
      <c r="G4" s="11" t="s">
        <v>13</v>
      </c>
      <c r="H4" s="12"/>
      <c r="I4" s="13" t="s">
        <v>14</v>
      </c>
      <c r="J4" s="13"/>
      <c r="K4" s="13"/>
      <c r="L4" s="13"/>
      <c r="M4" s="14"/>
    </row>
    <row r="5" spans="1:13" ht="24" customHeight="1">
      <c r="A5" s="15"/>
      <c r="B5" s="16"/>
      <c r="C5" s="17" t="s">
        <v>15</v>
      </c>
      <c r="D5" s="18" t="s">
        <v>1</v>
      </c>
      <c r="E5" s="17" t="s">
        <v>15</v>
      </c>
      <c r="F5" s="18" t="s">
        <v>1</v>
      </c>
      <c r="G5" s="19"/>
      <c r="H5" s="18" t="s">
        <v>16</v>
      </c>
      <c r="I5" s="20" t="s">
        <v>2</v>
      </c>
      <c r="J5" s="20" t="s">
        <v>3</v>
      </c>
      <c r="K5" s="20" t="s">
        <v>17</v>
      </c>
      <c r="L5" s="20" t="s">
        <v>18</v>
      </c>
      <c r="M5" s="21" t="s">
        <v>19</v>
      </c>
    </row>
    <row r="6" spans="1:13" ht="4.5" customHeight="1">
      <c r="A6" s="22"/>
      <c r="B6" s="23"/>
      <c r="C6" s="24"/>
      <c r="D6" s="25"/>
      <c r="E6" s="22"/>
      <c r="F6" s="25"/>
      <c r="G6" s="25"/>
      <c r="H6" s="25"/>
      <c r="I6" s="26"/>
      <c r="J6" s="26"/>
      <c r="K6" s="26"/>
      <c r="L6" s="25"/>
      <c r="M6" s="25"/>
    </row>
    <row r="7" spans="1:13" s="32" customFormat="1" ht="19.5" customHeight="1">
      <c r="A7" s="27" t="s">
        <v>4</v>
      </c>
      <c r="B7" s="28"/>
      <c r="C7" s="29">
        <f>C8+C16</f>
        <v>491495</v>
      </c>
      <c r="D7" s="30">
        <f>D8+D16</f>
        <v>231472</v>
      </c>
      <c r="E7" s="30">
        <f>E8+E16</f>
        <v>329021</v>
      </c>
      <c r="F7" s="30">
        <f>F8+F16</f>
        <v>153667</v>
      </c>
      <c r="G7" s="31">
        <v>66.94</v>
      </c>
      <c r="H7" s="30" t="s">
        <v>20</v>
      </c>
      <c r="I7" s="30" t="s">
        <v>20</v>
      </c>
      <c r="J7" s="30" t="s">
        <v>20</v>
      </c>
      <c r="K7" s="30" t="s">
        <v>20</v>
      </c>
      <c r="L7" s="30" t="s">
        <v>20</v>
      </c>
      <c r="M7" s="30" t="s">
        <v>20</v>
      </c>
    </row>
    <row r="8" spans="1:13" s="32" customFormat="1" ht="21" customHeight="1">
      <c r="A8" s="27" t="s">
        <v>21</v>
      </c>
      <c r="B8" s="28"/>
      <c r="C8" s="29">
        <f>SUM(C9:C14)</f>
        <v>260451</v>
      </c>
      <c r="D8" s="30">
        <f>SUM(D9:D14)</f>
        <v>122930</v>
      </c>
      <c r="E8" s="30">
        <f>SUM(E9:E14)</f>
        <v>167300</v>
      </c>
      <c r="F8" s="30">
        <f>SUM(F9:F14)</f>
        <v>78186</v>
      </c>
      <c r="G8" s="33">
        <v>64.23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</row>
    <row r="9" spans="1:13" s="1" customFormat="1" ht="12.75" customHeight="1">
      <c r="A9" s="34" t="s">
        <v>6</v>
      </c>
      <c r="B9" s="35"/>
      <c r="C9" s="36">
        <v>117159</v>
      </c>
      <c r="D9" s="37">
        <v>55835</v>
      </c>
      <c r="E9" s="37">
        <v>67519</v>
      </c>
      <c r="F9" s="37">
        <v>31881</v>
      </c>
      <c r="G9" s="38">
        <v>57.63</v>
      </c>
      <c r="H9" s="37" t="s">
        <v>22</v>
      </c>
      <c r="I9" s="37" t="s">
        <v>22</v>
      </c>
      <c r="J9" s="37" t="s">
        <v>22</v>
      </c>
      <c r="K9" s="37" t="s">
        <v>22</v>
      </c>
      <c r="L9" s="37" t="s">
        <v>22</v>
      </c>
      <c r="M9" s="37" t="s">
        <v>22</v>
      </c>
    </row>
    <row r="10" spans="1:13" s="1" customFormat="1" ht="12.75" customHeight="1">
      <c r="A10" s="34" t="s">
        <v>23</v>
      </c>
      <c r="B10" s="35"/>
      <c r="C10" s="36">
        <v>39389</v>
      </c>
      <c r="D10" s="37">
        <v>18215</v>
      </c>
      <c r="E10" s="37">
        <v>24396</v>
      </c>
      <c r="F10" s="37">
        <v>11228</v>
      </c>
      <c r="G10" s="38">
        <v>61.94</v>
      </c>
      <c r="H10" s="37" t="s">
        <v>20</v>
      </c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</row>
    <row r="11" spans="1:13" s="1" customFormat="1" ht="13.5">
      <c r="A11" s="34" t="s">
        <v>24</v>
      </c>
      <c r="B11" s="35"/>
      <c r="C11" s="36">
        <v>20949</v>
      </c>
      <c r="D11" s="37">
        <v>9901</v>
      </c>
      <c r="E11" s="37">
        <v>14132</v>
      </c>
      <c r="F11" s="37">
        <v>6605</v>
      </c>
      <c r="G11" s="38">
        <v>67.46</v>
      </c>
      <c r="H11" s="37" t="s">
        <v>20</v>
      </c>
      <c r="I11" s="37" t="s">
        <v>20</v>
      </c>
      <c r="J11" s="37" t="s">
        <v>20</v>
      </c>
      <c r="K11" s="37" t="s">
        <v>20</v>
      </c>
      <c r="L11" s="37" t="s">
        <v>20</v>
      </c>
      <c r="M11" s="37" t="s">
        <v>20</v>
      </c>
    </row>
    <row r="12" spans="1:13" s="1" customFormat="1" ht="13.5">
      <c r="A12" s="34" t="s">
        <v>25</v>
      </c>
      <c r="B12" s="35"/>
      <c r="C12" s="36">
        <v>40673</v>
      </c>
      <c r="D12" s="37">
        <v>19098</v>
      </c>
      <c r="E12" s="37">
        <v>30422</v>
      </c>
      <c r="F12" s="37">
        <v>14116</v>
      </c>
      <c r="G12" s="38">
        <v>74.8</v>
      </c>
      <c r="H12" s="37" t="s">
        <v>20</v>
      </c>
      <c r="I12" s="37" t="s">
        <v>20</v>
      </c>
      <c r="J12" s="37" t="s">
        <v>20</v>
      </c>
      <c r="K12" s="37" t="s">
        <v>20</v>
      </c>
      <c r="L12" s="37" t="s">
        <v>20</v>
      </c>
      <c r="M12" s="37" t="s">
        <v>20</v>
      </c>
    </row>
    <row r="13" spans="1:13" s="1" customFormat="1" ht="13.5">
      <c r="A13" s="34" t="s">
        <v>7</v>
      </c>
      <c r="B13" s="35"/>
      <c r="C13" s="36">
        <v>18124</v>
      </c>
      <c r="D13" s="37">
        <v>8554</v>
      </c>
      <c r="E13" s="37">
        <v>13033</v>
      </c>
      <c r="F13" s="37">
        <v>6135</v>
      </c>
      <c r="G13" s="38">
        <v>71.91</v>
      </c>
      <c r="H13" s="37" t="s">
        <v>5</v>
      </c>
      <c r="I13" s="37" t="s">
        <v>5</v>
      </c>
      <c r="J13" s="37" t="s">
        <v>5</v>
      </c>
      <c r="K13" s="37" t="s">
        <v>5</v>
      </c>
      <c r="L13" s="37" t="s">
        <v>5</v>
      </c>
      <c r="M13" s="37" t="s">
        <v>5</v>
      </c>
    </row>
    <row r="14" spans="1:13" s="1" customFormat="1" ht="13.5">
      <c r="A14" s="34" t="s">
        <v>26</v>
      </c>
      <c r="B14" s="35"/>
      <c r="C14" s="36">
        <v>24157</v>
      </c>
      <c r="D14" s="37">
        <v>11327</v>
      </c>
      <c r="E14" s="37">
        <v>17798</v>
      </c>
      <c r="F14" s="37">
        <v>8221</v>
      </c>
      <c r="G14" s="38">
        <v>73.68</v>
      </c>
      <c r="H14" s="37" t="s">
        <v>5</v>
      </c>
      <c r="I14" s="37" t="s">
        <v>5</v>
      </c>
      <c r="J14" s="37" t="s">
        <v>5</v>
      </c>
      <c r="K14" s="37" t="s">
        <v>5</v>
      </c>
      <c r="L14" s="37" t="s">
        <v>5</v>
      </c>
      <c r="M14" s="37" t="s">
        <v>5</v>
      </c>
    </row>
    <row r="15" spans="1:13" s="1" customFormat="1" ht="6.75" customHeight="1">
      <c r="A15" s="34"/>
      <c r="B15" s="35"/>
      <c r="C15" s="36"/>
      <c r="D15" s="37"/>
      <c r="E15" s="37"/>
      <c r="F15" s="37"/>
      <c r="G15" s="38"/>
      <c r="H15" s="37"/>
      <c r="I15" s="37"/>
      <c r="J15" s="37"/>
      <c r="K15" s="37"/>
      <c r="L15" s="37"/>
      <c r="M15" s="39"/>
    </row>
    <row r="16" spans="1:13" s="1" customFormat="1" ht="19.5" customHeight="1">
      <c r="A16" s="27" t="s">
        <v>27</v>
      </c>
      <c r="B16" s="28"/>
      <c r="C16" s="29">
        <f>SUM(C17:C21)</f>
        <v>231044</v>
      </c>
      <c r="D16" s="30">
        <f>SUM(D17:D21)</f>
        <v>108542</v>
      </c>
      <c r="E16" s="30">
        <f>SUM(E17:E21)</f>
        <v>161721</v>
      </c>
      <c r="F16" s="30">
        <f>SUM(F17:F21)</f>
        <v>75481</v>
      </c>
      <c r="G16" s="33">
        <v>70</v>
      </c>
      <c r="H16" s="30" t="s">
        <v>22</v>
      </c>
      <c r="I16" s="30" t="s">
        <v>22</v>
      </c>
      <c r="J16" s="30" t="s">
        <v>22</v>
      </c>
      <c r="K16" s="30" t="s">
        <v>22</v>
      </c>
      <c r="L16" s="30" t="s">
        <v>22</v>
      </c>
      <c r="M16" s="30" t="s">
        <v>22</v>
      </c>
    </row>
    <row r="17" spans="1:13" s="1" customFormat="1" ht="13.5">
      <c r="A17" s="34" t="s">
        <v>28</v>
      </c>
      <c r="B17" s="35"/>
      <c r="C17" s="36">
        <v>111415</v>
      </c>
      <c r="D17" s="37">
        <v>52187</v>
      </c>
      <c r="E17" s="37">
        <v>72426</v>
      </c>
      <c r="F17" s="37">
        <v>33722</v>
      </c>
      <c r="G17" s="38">
        <v>65.01</v>
      </c>
      <c r="H17" s="37" t="s">
        <v>20</v>
      </c>
      <c r="I17" s="37" t="s">
        <v>20</v>
      </c>
      <c r="J17" s="37" t="s">
        <v>20</v>
      </c>
      <c r="K17" s="37" t="s">
        <v>20</v>
      </c>
      <c r="L17" s="37" t="s">
        <v>20</v>
      </c>
      <c r="M17" s="37" t="s">
        <v>20</v>
      </c>
    </row>
    <row r="18" spans="1:13" s="1" customFormat="1" ht="13.5">
      <c r="A18" s="34" t="s">
        <v>29</v>
      </c>
      <c r="B18" s="35"/>
      <c r="C18" s="36">
        <v>30147</v>
      </c>
      <c r="D18" s="37">
        <v>14412</v>
      </c>
      <c r="E18" s="37">
        <v>20037</v>
      </c>
      <c r="F18" s="37">
        <v>9413</v>
      </c>
      <c r="G18" s="38">
        <v>66.46</v>
      </c>
      <c r="H18" s="37" t="s">
        <v>30</v>
      </c>
      <c r="I18" s="37" t="s">
        <v>30</v>
      </c>
      <c r="J18" s="37" t="s">
        <v>30</v>
      </c>
      <c r="K18" s="37" t="s">
        <v>30</v>
      </c>
      <c r="L18" s="37" t="s">
        <v>30</v>
      </c>
      <c r="M18" s="37" t="s">
        <v>30</v>
      </c>
    </row>
    <row r="19" spans="1:13" s="1" customFormat="1" ht="13.5">
      <c r="A19" s="34" t="s">
        <v>26</v>
      </c>
      <c r="B19" s="35"/>
      <c r="C19" s="36">
        <v>30270</v>
      </c>
      <c r="D19" s="37">
        <v>14288</v>
      </c>
      <c r="E19" s="37">
        <v>23935</v>
      </c>
      <c r="F19" s="37">
        <v>11200</v>
      </c>
      <c r="G19" s="38">
        <v>79.07</v>
      </c>
      <c r="H19" s="37" t="s">
        <v>30</v>
      </c>
      <c r="I19" s="37" t="s">
        <v>30</v>
      </c>
      <c r="J19" s="37" t="s">
        <v>30</v>
      </c>
      <c r="K19" s="37" t="s">
        <v>30</v>
      </c>
      <c r="L19" s="37" t="s">
        <v>30</v>
      </c>
      <c r="M19" s="37" t="s">
        <v>30</v>
      </c>
    </row>
    <row r="20" spans="1:13" s="1" customFormat="1" ht="13.5">
      <c r="A20" s="34" t="s">
        <v>31</v>
      </c>
      <c r="B20" s="35"/>
      <c r="C20" s="36">
        <v>42035</v>
      </c>
      <c r="D20" s="37">
        <v>19667</v>
      </c>
      <c r="E20" s="37">
        <v>31386</v>
      </c>
      <c r="F20" s="37">
        <v>14676</v>
      </c>
      <c r="G20" s="38">
        <v>74.67</v>
      </c>
      <c r="H20" s="37" t="s">
        <v>32</v>
      </c>
      <c r="I20" s="37" t="s">
        <v>32</v>
      </c>
      <c r="J20" s="37" t="s">
        <v>32</v>
      </c>
      <c r="K20" s="37" t="s">
        <v>32</v>
      </c>
      <c r="L20" s="37" t="s">
        <v>32</v>
      </c>
      <c r="M20" s="37" t="s">
        <v>32</v>
      </c>
    </row>
    <row r="21" spans="1:13" s="1" customFormat="1" ht="13.5">
      <c r="A21" s="34" t="s">
        <v>8</v>
      </c>
      <c r="B21" s="35"/>
      <c r="C21" s="36">
        <v>17177</v>
      </c>
      <c r="D21" s="37">
        <v>7988</v>
      </c>
      <c r="E21" s="37">
        <v>13937</v>
      </c>
      <c r="F21" s="37">
        <v>6470</v>
      </c>
      <c r="G21" s="40">
        <v>81.14</v>
      </c>
      <c r="H21" s="37" t="s">
        <v>32</v>
      </c>
      <c r="I21" s="37" t="s">
        <v>32</v>
      </c>
      <c r="J21" s="37" t="s">
        <v>32</v>
      </c>
      <c r="K21" s="37" t="s">
        <v>32</v>
      </c>
      <c r="L21" s="37" t="s">
        <v>32</v>
      </c>
      <c r="M21" s="37" t="s">
        <v>32</v>
      </c>
    </row>
    <row r="22" spans="1:13" ht="6.75" customHeight="1" thickBot="1">
      <c r="A22" s="41"/>
      <c r="B22" s="41"/>
      <c r="C22" s="42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ht="14.25" thickTop="1"/>
  </sheetData>
  <mergeCells count="9">
    <mergeCell ref="I4:L4"/>
    <mergeCell ref="J3:M3"/>
    <mergeCell ref="J1:M1"/>
    <mergeCell ref="D1:I1"/>
    <mergeCell ref="F3:G3"/>
    <mergeCell ref="A4:B5"/>
    <mergeCell ref="C4:D4"/>
    <mergeCell ref="E4:F4"/>
    <mergeCell ref="G4:G5"/>
  </mergeCells>
  <printOptions/>
  <pageMargins left="0.12" right="0.12" top="0.81" bottom="0" header="4.41" footer="0.5118110236220472"/>
  <pageSetup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2006-12-28T01:57:40Z</dcterms:created>
  <dcterms:modified xsi:type="dcterms:W3CDTF">2006-12-28T01:57:40Z</dcterms:modified>
  <cp:category/>
  <cp:version/>
  <cp:contentType/>
  <cp:contentStatus/>
</cp:coreProperties>
</file>