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8445" activeTab="0"/>
  </bookViews>
  <sheets>
    <sheet name="169" sheetId="1" r:id="rId1"/>
  </sheets>
  <definedNames>
    <definedName name="_xlnm.Print_Area" localSheetId="0">'169'!$A$1:$M$20</definedName>
  </definedNames>
  <calcPr fullCalcOnLoad="1"/>
</workbook>
</file>

<file path=xl/sharedStrings.xml><?xml version="1.0" encoding="utf-8"?>
<sst xmlns="http://schemas.openxmlformats.org/spreadsheetml/2006/main" count="29" uniqueCount="26">
  <si>
    <t xml:space="preserve">県選挙管理委員会「選挙の記録」  </t>
  </si>
  <si>
    <t>(内) 男</t>
  </si>
  <si>
    <t>男</t>
  </si>
  <si>
    <t>女</t>
  </si>
  <si>
    <t>自由民主党</t>
  </si>
  <si>
    <t>日本共産党</t>
  </si>
  <si>
    <t>総数</t>
  </si>
  <si>
    <t>鳥取市</t>
  </si>
  <si>
    <t>米子市</t>
  </si>
  <si>
    <t>倉吉市</t>
  </si>
  <si>
    <t>境港市</t>
  </si>
  <si>
    <t>岩美郡</t>
  </si>
  <si>
    <t>八頭郡</t>
  </si>
  <si>
    <t>気高郡</t>
  </si>
  <si>
    <t>東伯郡</t>
  </si>
  <si>
    <t>西伯郡</t>
  </si>
  <si>
    <t>日野郡</t>
  </si>
  <si>
    <r>
      <t>　169  市郡別参議院議員選挙</t>
    </r>
    <r>
      <rPr>
        <sz val="24"/>
        <rFont val="ＭＳ 明朝"/>
        <family val="1"/>
      </rPr>
      <t xml:space="preserve"> </t>
    </r>
    <r>
      <rPr>
        <sz val="14"/>
        <rFont val="ＭＳ 明朝"/>
        <family val="1"/>
      </rPr>
      <t>(選挙区)  平成16年7月11日</t>
    </r>
  </si>
  <si>
    <t>市  郡</t>
  </si>
  <si>
    <r>
      <t>当</t>
    </r>
    <r>
      <rPr>
        <sz val="6"/>
        <rFont val="ＭＳ 明朝"/>
        <family val="1"/>
      </rPr>
      <t xml:space="preserve"> </t>
    </r>
    <r>
      <rPr>
        <sz val="11"/>
        <rFont val="ＭＳ 明朝"/>
        <family val="1"/>
      </rPr>
      <t>日</t>
    </r>
    <r>
      <rPr>
        <sz val="6"/>
        <rFont val="ＭＳ 明朝"/>
        <family val="1"/>
      </rPr>
      <t xml:space="preserve"> </t>
    </r>
    <r>
      <rPr>
        <sz val="11"/>
        <rFont val="ＭＳ 明朝"/>
        <family val="1"/>
      </rPr>
      <t>有</t>
    </r>
    <r>
      <rPr>
        <sz val="6"/>
        <rFont val="ＭＳ 明朝"/>
        <family val="1"/>
      </rPr>
      <t xml:space="preserve"> </t>
    </r>
    <r>
      <rPr>
        <sz val="11"/>
        <rFont val="ＭＳ 明朝"/>
        <family val="1"/>
      </rPr>
      <t>権</t>
    </r>
    <r>
      <rPr>
        <sz val="6"/>
        <rFont val="ＭＳ 明朝"/>
        <family val="1"/>
      </rPr>
      <t xml:space="preserve"> </t>
    </r>
    <r>
      <rPr>
        <sz val="11"/>
        <rFont val="ＭＳ 明朝"/>
        <family val="1"/>
      </rPr>
      <t>者</t>
    </r>
    <r>
      <rPr>
        <sz val="6"/>
        <rFont val="ＭＳ 明朝"/>
        <family val="1"/>
      </rPr>
      <t xml:space="preserve"> </t>
    </r>
    <r>
      <rPr>
        <sz val="11"/>
        <rFont val="ＭＳ 明朝"/>
        <family val="1"/>
      </rPr>
      <t>数</t>
    </r>
  </si>
  <si>
    <r>
      <t xml:space="preserve">投 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票</t>
    </r>
    <r>
      <rPr>
        <sz val="11"/>
        <rFont val="ＭＳ 明朝"/>
        <family val="1"/>
      </rPr>
      <t xml:space="preserve">  </t>
    </r>
    <r>
      <rPr>
        <sz val="11"/>
        <rFont val="ＭＳ 明朝"/>
        <family val="1"/>
      </rPr>
      <t>者</t>
    </r>
    <r>
      <rPr>
        <sz val="11"/>
        <rFont val="ＭＳ 明朝"/>
        <family val="1"/>
      </rPr>
      <t xml:space="preserve">  </t>
    </r>
    <r>
      <rPr>
        <sz val="11"/>
        <rFont val="ＭＳ 明朝"/>
        <family val="1"/>
      </rPr>
      <t>数</t>
    </r>
  </si>
  <si>
    <t>投票率</t>
  </si>
  <si>
    <r>
      <t xml:space="preserve">党 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 xml:space="preserve">  </t>
    </r>
    <r>
      <rPr>
        <sz val="6"/>
        <rFont val="ＭＳ 明朝"/>
        <family val="1"/>
      </rPr>
      <t xml:space="preserve"> </t>
    </r>
    <r>
      <rPr>
        <sz val="11"/>
        <rFont val="ＭＳ 明朝"/>
        <family val="1"/>
      </rPr>
      <t xml:space="preserve">派 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 xml:space="preserve">  </t>
    </r>
    <r>
      <rPr>
        <sz val="6"/>
        <rFont val="ＭＳ 明朝"/>
        <family val="1"/>
      </rPr>
      <t xml:space="preserve"> </t>
    </r>
    <r>
      <rPr>
        <sz val="11"/>
        <rFont val="ＭＳ 明朝"/>
        <family val="1"/>
      </rPr>
      <t xml:space="preserve">別 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 xml:space="preserve">  </t>
    </r>
    <r>
      <rPr>
        <sz val="6"/>
        <rFont val="ＭＳ 明朝"/>
        <family val="1"/>
      </rPr>
      <t xml:space="preserve"> </t>
    </r>
    <r>
      <rPr>
        <sz val="11"/>
        <rFont val="ＭＳ 明朝"/>
        <family val="1"/>
      </rPr>
      <t xml:space="preserve">得 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 xml:space="preserve">  </t>
    </r>
    <r>
      <rPr>
        <sz val="6"/>
        <rFont val="ＭＳ 明朝"/>
        <family val="1"/>
      </rPr>
      <t xml:space="preserve"> </t>
    </r>
    <r>
      <rPr>
        <sz val="11"/>
        <rFont val="ＭＳ 明朝"/>
        <family val="1"/>
      </rPr>
      <t xml:space="preserve">票 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 xml:space="preserve">  </t>
    </r>
    <r>
      <rPr>
        <sz val="6"/>
        <rFont val="ＭＳ 明朝"/>
        <family val="1"/>
      </rPr>
      <t xml:space="preserve"> </t>
    </r>
    <r>
      <rPr>
        <sz val="11"/>
        <rFont val="ＭＳ 明朝"/>
        <family val="1"/>
      </rPr>
      <t>数</t>
    </r>
  </si>
  <si>
    <t>総  数</t>
  </si>
  <si>
    <t>総 数</t>
  </si>
  <si>
    <t>民主党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</si>
</sst>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#,##0.0;&quot;△ &quot;#,##0.0"/>
    <numFmt numFmtId="179" formatCode="#,##0.00;&quot;△ &quot;#,##0.00"/>
    <numFmt numFmtId="180" formatCode="0_);[Red]\(0\)"/>
    <numFmt numFmtId="181" formatCode="_ * #\ ###\ ###\ ##0_ ;_ * \-#\ ###\ ###\ ##0_ ;_ * &quot;-&quot;_ ;_ @_ "/>
    <numFmt numFmtId="182" formatCode="_ * #\ ###\ ###\ ##0.00_ ;_ * \-#\ ###\ ###\ ##0.00_ ;_ * &quot;-&quot;_ ;_ @_ "/>
    <numFmt numFmtId="183" formatCode="_ * #\ ###\ ###\ ##0.0_ ;_ * \-#\ ###\ ###\ ##0.0_ ;_ * &quot;-&quot;_ ;_ @_ "/>
    <numFmt numFmtId="184" formatCode="#\ ###\ ###\ ##0\ ;\-#\ ###\ ###\ ##0\ "/>
    <numFmt numFmtId="185" formatCode="#\ ###\ ###\ ##\ ;\-#\ ###\ ###\ ##0\ "/>
    <numFmt numFmtId="186" formatCode="_ * #\ ###\ ###\ ##0.0;_ * \-#\ ###\ ###\ ##0.0;_ * &quot;-&quot;_ ;_ @_ "/>
    <numFmt numFmtId="187" formatCode="\ * #\ ###\ ###\ ##0_ ;_ * \-#\ ###\ ###\ ##0_ ;_ * &quot;-&quot;_ ;_ @_ "/>
    <numFmt numFmtId="188" formatCode="_ * #\ ###\ ###\ ##0;_ * \-#\ ###\ ###\ ##0;_ * &quot;-&quot;_ ;_ @_ "/>
    <numFmt numFmtId="189" formatCode="0.0_);[Red]\(0.0\)"/>
    <numFmt numFmtId="190" formatCode="0.00_);[Red]\(0.00\)"/>
    <numFmt numFmtId="191" formatCode="\1\)_ * #\ ###\ ###\ ##0_ ;_ * \-#\ ###\ ###\ ##0_ ;_ * &quot;-&quot;_ ;_ @_ "/>
  </numFmts>
  <fonts count="9">
    <font>
      <sz val="11"/>
      <name val="ＭＳ 明朝"/>
      <family val="1"/>
    </font>
    <font>
      <sz val="12"/>
      <name val="ＭＳ 明朝"/>
      <family val="1"/>
    </font>
    <font>
      <sz val="24"/>
      <name val="ＭＳ 明朝"/>
      <family val="1"/>
    </font>
    <font>
      <sz val="14"/>
      <name val="ＭＳ 明朝"/>
      <family val="1"/>
    </font>
    <font>
      <b/>
      <sz val="24"/>
      <name val="ＭＳ 明朝"/>
      <family val="1"/>
    </font>
    <font>
      <sz val="6"/>
      <name val="ＭＳ Ｐ明朝"/>
      <family val="1"/>
    </font>
    <font>
      <sz val="6"/>
      <name val="ＭＳ 明朝"/>
      <family val="1"/>
    </font>
    <font>
      <b/>
      <sz val="11"/>
      <name val="ＭＳ ゴシック"/>
      <family val="3"/>
    </font>
    <font>
      <b/>
      <sz val="11"/>
      <name val="ＭＳ 明朝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Font="1" applyAlignment="1">
      <alignment shrinkToFit="1"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/>
    </xf>
    <xf numFmtId="0" fontId="1" fillId="0" borderId="1" xfId="0" applyFont="1" applyBorder="1" applyAlignment="1">
      <alignment horizontal="right" vertical="center"/>
    </xf>
    <xf numFmtId="0" fontId="0" fillId="0" borderId="2" xfId="0" applyFont="1" applyBorder="1" applyAlignment="1">
      <alignment horizontal="distributed" vertical="center" shrinkToFit="1"/>
    </xf>
    <xf numFmtId="0" fontId="0" fillId="0" borderId="2" xfId="0" applyFont="1" applyBorder="1" applyAlignment="1">
      <alignment horizontal="distributed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3" xfId="0" applyFont="1" applyBorder="1" applyAlignment="1">
      <alignment horizontal="distributed" vertical="center"/>
    </xf>
    <xf numFmtId="0" fontId="0" fillId="0" borderId="5" xfId="0" applyFont="1" applyBorder="1" applyAlignment="1">
      <alignment horizontal="distributed" vertical="center"/>
    </xf>
    <xf numFmtId="0" fontId="0" fillId="0" borderId="4" xfId="0" applyFont="1" applyBorder="1" applyAlignment="1">
      <alignment horizontal="distributed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distributed" vertical="center" shrinkToFit="1"/>
    </xf>
    <xf numFmtId="0" fontId="0" fillId="0" borderId="7" xfId="0" applyFont="1" applyBorder="1" applyAlignment="1">
      <alignment horizontal="distributed" vertical="center"/>
    </xf>
    <xf numFmtId="0" fontId="0" fillId="0" borderId="8" xfId="0" applyFont="1" applyBorder="1" applyAlignment="1">
      <alignment horizontal="distributed" vertical="center"/>
    </xf>
    <xf numFmtId="0" fontId="0" fillId="0" borderId="8" xfId="0" applyFont="1" applyBorder="1" applyAlignment="1">
      <alignment horizontal="center" vertical="center"/>
    </xf>
    <xf numFmtId="0" fontId="0" fillId="0" borderId="9" xfId="0" applyFont="1" applyBorder="1" applyAlignment="1">
      <alignment horizontal="distributed" vertical="center"/>
    </xf>
    <xf numFmtId="0" fontId="0" fillId="0" borderId="10" xfId="0" applyFont="1" applyBorder="1" applyAlignment="1">
      <alignment horizontal="distributed" vertical="center" shrinkToFit="1"/>
    </xf>
    <xf numFmtId="0" fontId="0" fillId="0" borderId="10" xfId="0" applyFont="1" applyBorder="1" applyAlignment="1">
      <alignment horizontal="distributed" vertical="center"/>
    </xf>
    <xf numFmtId="0" fontId="0" fillId="0" borderId="11" xfId="0" applyFont="1" applyBorder="1" applyAlignment="1">
      <alignment horizontal="distributed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7" fillId="0" borderId="0" xfId="0" applyFont="1" applyBorder="1" applyAlignment="1">
      <alignment horizontal="distributed" vertical="center" shrinkToFit="1"/>
    </xf>
    <xf numFmtId="0" fontId="7" fillId="0" borderId="0" xfId="0" applyFont="1" applyBorder="1" applyAlignment="1">
      <alignment horizontal="distributed" vertical="center"/>
    </xf>
    <xf numFmtId="184" fontId="7" fillId="0" borderId="12" xfId="0" applyNumberFormat="1" applyFont="1" applyBorder="1" applyAlignment="1">
      <alignment horizontal="right" vertical="center" shrinkToFit="1"/>
    </xf>
    <xf numFmtId="184" fontId="7" fillId="0" borderId="0" xfId="0" applyNumberFormat="1" applyFont="1" applyBorder="1" applyAlignment="1">
      <alignment horizontal="right" vertical="center" shrinkToFit="1"/>
    </xf>
    <xf numFmtId="179" fontId="7" fillId="0" borderId="0" xfId="0" applyNumberFormat="1" applyFont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8" fillId="0" borderId="0" xfId="0" applyFont="1" applyBorder="1" applyAlignment="1">
      <alignment horizontal="distributed" vertical="center" shrinkToFit="1"/>
    </xf>
    <xf numFmtId="0" fontId="8" fillId="0" borderId="0" xfId="0" applyFont="1" applyBorder="1" applyAlignment="1">
      <alignment horizontal="distributed" vertical="center"/>
    </xf>
    <xf numFmtId="184" fontId="8" fillId="0" borderId="12" xfId="0" applyNumberFormat="1" applyFont="1" applyBorder="1" applyAlignment="1">
      <alignment horizontal="right" vertical="center"/>
    </xf>
    <xf numFmtId="184" fontId="8" fillId="0" borderId="0" xfId="0" applyNumberFormat="1" applyFont="1" applyBorder="1" applyAlignment="1">
      <alignment horizontal="right" vertical="center"/>
    </xf>
    <xf numFmtId="179" fontId="8" fillId="0" borderId="0" xfId="0" applyNumberFormat="1" applyFont="1" applyBorder="1" applyAlignment="1">
      <alignment horizontal="right" vertical="center"/>
    </xf>
    <xf numFmtId="181" fontId="8" fillId="0" borderId="0" xfId="0" applyNumberFormat="1" applyFont="1" applyBorder="1" applyAlignment="1">
      <alignment horizontal="right" vertical="center"/>
    </xf>
    <xf numFmtId="0" fontId="8" fillId="0" borderId="0" xfId="0" applyFont="1" applyAlignment="1">
      <alignment vertical="center"/>
    </xf>
    <xf numFmtId="0" fontId="0" fillId="0" borderId="0" xfId="0" applyFont="1" applyBorder="1" applyAlignment="1">
      <alignment horizontal="distributed" vertical="center" shrinkToFit="1"/>
    </xf>
    <xf numFmtId="0" fontId="0" fillId="0" borderId="0" xfId="0" applyFont="1" applyBorder="1" applyAlignment="1">
      <alignment horizontal="distributed" vertical="center"/>
    </xf>
    <xf numFmtId="184" fontId="0" fillId="0" borderId="12" xfId="0" applyNumberFormat="1" applyFont="1" applyBorder="1" applyAlignment="1">
      <alignment horizontal="right" vertical="center"/>
    </xf>
    <xf numFmtId="181" fontId="0" fillId="0" borderId="0" xfId="0" applyNumberFormat="1" applyFont="1" applyBorder="1" applyAlignment="1">
      <alignment horizontal="right" vertical="center"/>
    </xf>
    <xf numFmtId="179" fontId="0" fillId="0" borderId="0" xfId="0" applyNumberFormat="1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181" fontId="0" fillId="0" borderId="12" xfId="0" applyNumberFormat="1" applyFont="1" applyBorder="1" applyAlignment="1">
      <alignment horizontal="right" vertical="center"/>
    </xf>
    <xf numFmtId="0" fontId="0" fillId="0" borderId="1" xfId="0" applyFont="1" applyBorder="1" applyAlignment="1">
      <alignment vertical="center" shrinkToFit="1"/>
    </xf>
    <xf numFmtId="0" fontId="0" fillId="0" borderId="1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184" fontId="0" fillId="0" borderId="0" xfId="0" applyNumberFormat="1" applyFont="1" applyAlignment="1">
      <alignment/>
    </xf>
    <xf numFmtId="0" fontId="3" fillId="0" borderId="0" xfId="0" applyFont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7"/>
  <sheetViews>
    <sheetView tabSelected="1" zoomScale="95" zoomScaleNormal="95" zoomScaleSheetLayoutView="8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F11" sqref="F11"/>
    </sheetView>
  </sheetViews>
  <sheetFormatPr defaultColWidth="8.796875" defaultRowHeight="14.25"/>
  <cols>
    <col min="1" max="1" width="9.09765625" style="1" customWidth="1"/>
    <col min="2" max="2" width="0.59375" style="2" customWidth="1"/>
    <col min="3" max="13" width="12.09765625" style="2" customWidth="1"/>
    <col min="14" max="16384" width="9" style="2" customWidth="1"/>
  </cols>
  <sheetData>
    <row r="1" spans="3:13" ht="28.5" customHeight="1">
      <c r="C1" s="3"/>
      <c r="D1" s="4" t="s">
        <v>17</v>
      </c>
      <c r="E1" s="4"/>
      <c r="F1" s="4"/>
      <c r="G1" s="4"/>
      <c r="H1" s="4"/>
      <c r="I1" s="4"/>
      <c r="J1" s="5"/>
      <c r="K1" s="5"/>
      <c r="L1" s="5"/>
      <c r="M1" s="6"/>
    </row>
    <row r="2" ht="18.75" customHeight="1"/>
    <row r="3" ht="21.75" customHeight="1" thickBot="1">
      <c r="M3" s="7" t="s">
        <v>0</v>
      </c>
    </row>
    <row r="4" spans="1:13" ht="27" customHeight="1" thickTop="1">
      <c r="A4" s="8" t="s">
        <v>18</v>
      </c>
      <c r="B4" s="9"/>
      <c r="C4" s="10" t="s">
        <v>19</v>
      </c>
      <c r="D4" s="11"/>
      <c r="E4" s="10" t="s">
        <v>20</v>
      </c>
      <c r="F4" s="11"/>
      <c r="G4" s="12" t="s">
        <v>21</v>
      </c>
      <c r="H4" s="13"/>
      <c r="I4" s="14"/>
      <c r="J4" s="10" t="s">
        <v>22</v>
      </c>
      <c r="K4" s="15"/>
      <c r="L4" s="15"/>
      <c r="M4" s="15"/>
    </row>
    <row r="5" spans="1:13" ht="27" customHeight="1">
      <c r="A5" s="16"/>
      <c r="B5" s="17"/>
      <c r="C5" s="18" t="s">
        <v>23</v>
      </c>
      <c r="D5" s="19" t="s">
        <v>1</v>
      </c>
      <c r="E5" s="18" t="s">
        <v>23</v>
      </c>
      <c r="F5" s="19" t="s">
        <v>1</v>
      </c>
      <c r="G5" s="18" t="s">
        <v>24</v>
      </c>
      <c r="H5" s="18" t="s">
        <v>2</v>
      </c>
      <c r="I5" s="18" t="s">
        <v>3</v>
      </c>
      <c r="J5" s="18" t="s">
        <v>23</v>
      </c>
      <c r="K5" s="18" t="s">
        <v>4</v>
      </c>
      <c r="L5" s="18" t="s">
        <v>25</v>
      </c>
      <c r="M5" s="20" t="s">
        <v>5</v>
      </c>
    </row>
    <row r="6" spans="1:13" s="25" customFormat="1" ht="12" customHeight="1">
      <c r="A6" s="21"/>
      <c r="B6" s="22"/>
      <c r="C6" s="23"/>
      <c r="D6" s="24"/>
      <c r="E6" s="22"/>
      <c r="F6" s="24"/>
      <c r="G6" s="22"/>
      <c r="H6" s="22"/>
      <c r="I6" s="22"/>
      <c r="J6" s="22"/>
      <c r="K6" s="22"/>
      <c r="L6" s="22"/>
      <c r="M6" s="22"/>
    </row>
    <row r="7" spans="1:13" s="31" customFormat="1" ht="15" customHeight="1">
      <c r="A7" s="26" t="s">
        <v>6</v>
      </c>
      <c r="B7" s="27"/>
      <c r="C7" s="28">
        <f>SUM(C9:C19)</f>
        <v>492436</v>
      </c>
      <c r="D7" s="29">
        <f>SUM(D9:D19)</f>
        <v>232079</v>
      </c>
      <c r="E7" s="29">
        <f>SUM(E9:E19)</f>
        <v>315985</v>
      </c>
      <c r="F7" s="29">
        <f>SUM(F9:F19)</f>
        <v>147600</v>
      </c>
      <c r="G7" s="30">
        <v>64.17</v>
      </c>
      <c r="H7" s="30">
        <v>63.6</v>
      </c>
      <c r="I7" s="30">
        <v>64.67</v>
      </c>
      <c r="J7" s="29">
        <f>SUM(J9:J19)</f>
        <v>305022</v>
      </c>
      <c r="K7" s="29">
        <f>SUM(K9:K19)</f>
        <v>151737</v>
      </c>
      <c r="L7" s="29">
        <f>SUM(L9:L19)</f>
        <v>114597</v>
      </c>
      <c r="M7" s="29">
        <f>SUM(M9:M19)</f>
        <v>38688</v>
      </c>
    </row>
    <row r="8" spans="1:13" s="38" customFormat="1" ht="10.5" customHeight="1">
      <c r="A8" s="32"/>
      <c r="B8" s="33"/>
      <c r="C8" s="34"/>
      <c r="D8" s="35"/>
      <c r="E8" s="35"/>
      <c r="F8" s="35"/>
      <c r="G8" s="30"/>
      <c r="H8" s="30"/>
      <c r="I8" s="36"/>
      <c r="J8" s="35"/>
      <c r="K8" s="37"/>
      <c r="L8" s="35"/>
      <c r="M8" s="35"/>
    </row>
    <row r="9" spans="1:13" s="44" customFormat="1" ht="15" customHeight="1">
      <c r="A9" s="39" t="s">
        <v>7</v>
      </c>
      <c r="B9" s="40"/>
      <c r="C9" s="41">
        <v>117674</v>
      </c>
      <c r="D9" s="42">
        <v>56207</v>
      </c>
      <c r="E9" s="42">
        <v>68248</v>
      </c>
      <c r="F9" s="42">
        <v>32162</v>
      </c>
      <c r="G9" s="43">
        <v>58</v>
      </c>
      <c r="H9" s="43">
        <v>57.22</v>
      </c>
      <c r="I9" s="43">
        <v>58.71</v>
      </c>
      <c r="J9" s="42">
        <f aca="true" t="shared" si="0" ref="J9:J19">SUM(K9:M9)</f>
        <v>65666</v>
      </c>
      <c r="K9" s="42">
        <v>31017</v>
      </c>
      <c r="L9" s="42">
        <v>24714</v>
      </c>
      <c r="M9" s="42">
        <v>9935</v>
      </c>
    </row>
    <row r="10" spans="1:13" s="44" customFormat="1" ht="15" customHeight="1">
      <c r="A10" s="39" t="s">
        <v>8</v>
      </c>
      <c r="B10" s="40"/>
      <c r="C10" s="41">
        <v>112088</v>
      </c>
      <c r="D10" s="42">
        <v>52533</v>
      </c>
      <c r="E10" s="42">
        <v>66623</v>
      </c>
      <c r="F10" s="42">
        <v>31130</v>
      </c>
      <c r="G10" s="43">
        <v>59.44</v>
      </c>
      <c r="H10" s="43">
        <v>59.26</v>
      </c>
      <c r="I10" s="43">
        <v>59.6</v>
      </c>
      <c r="J10" s="42">
        <f t="shared" si="0"/>
        <v>64404</v>
      </c>
      <c r="K10" s="42">
        <v>28685</v>
      </c>
      <c r="L10" s="42">
        <v>27270</v>
      </c>
      <c r="M10" s="42">
        <v>8449</v>
      </c>
    </row>
    <row r="11" spans="1:13" s="44" customFormat="1" ht="15" customHeight="1">
      <c r="A11" s="39" t="s">
        <v>9</v>
      </c>
      <c r="B11" s="40"/>
      <c r="C11" s="45">
        <v>39383</v>
      </c>
      <c r="D11" s="42">
        <v>18220</v>
      </c>
      <c r="E11" s="42">
        <v>24545</v>
      </c>
      <c r="F11" s="42">
        <v>11346</v>
      </c>
      <c r="G11" s="43">
        <v>62.32</v>
      </c>
      <c r="H11" s="43">
        <v>62.27</v>
      </c>
      <c r="I11" s="43">
        <v>62.37</v>
      </c>
      <c r="J11" s="42">
        <f t="shared" si="0"/>
        <v>23654</v>
      </c>
      <c r="K11" s="42">
        <v>11892</v>
      </c>
      <c r="L11" s="42">
        <v>9037</v>
      </c>
      <c r="M11" s="42">
        <v>2725</v>
      </c>
    </row>
    <row r="12" spans="1:13" s="44" customFormat="1" ht="15" customHeight="1">
      <c r="A12" s="39" t="s">
        <v>10</v>
      </c>
      <c r="B12" s="40"/>
      <c r="C12" s="45">
        <v>30265</v>
      </c>
      <c r="D12" s="42">
        <v>14472</v>
      </c>
      <c r="E12" s="42">
        <v>18360</v>
      </c>
      <c r="F12" s="42">
        <v>8646</v>
      </c>
      <c r="G12" s="43">
        <v>60.66</v>
      </c>
      <c r="H12" s="43">
        <v>59.74</v>
      </c>
      <c r="I12" s="43">
        <v>61.51</v>
      </c>
      <c r="J12" s="42">
        <f t="shared" si="0"/>
        <v>17750</v>
      </c>
      <c r="K12" s="42">
        <v>9567</v>
      </c>
      <c r="L12" s="42">
        <v>6041</v>
      </c>
      <c r="M12" s="42">
        <v>2142</v>
      </c>
    </row>
    <row r="13" spans="1:13" s="44" customFormat="1" ht="15" customHeight="1">
      <c r="A13" s="39" t="s">
        <v>11</v>
      </c>
      <c r="B13" s="40"/>
      <c r="C13" s="45">
        <v>20985</v>
      </c>
      <c r="D13" s="42">
        <v>9910</v>
      </c>
      <c r="E13" s="42">
        <v>14061</v>
      </c>
      <c r="F13" s="42">
        <v>6565</v>
      </c>
      <c r="G13" s="43">
        <v>67.01</v>
      </c>
      <c r="H13" s="43">
        <v>66.25</v>
      </c>
      <c r="I13" s="43">
        <v>67.68</v>
      </c>
      <c r="J13" s="42">
        <f t="shared" si="0"/>
        <v>13618</v>
      </c>
      <c r="K13" s="42">
        <v>7958</v>
      </c>
      <c r="L13" s="42">
        <v>4102</v>
      </c>
      <c r="M13" s="42">
        <v>1558</v>
      </c>
    </row>
    <row r="14" spans="1:13" s="44" customFormat="1" ht="12" customHeight="1" hidden="1">
      <c r="A14" s="39"/>
      <c r="B14" s="40"/>
      <c r="C14" s="45"/>
      <c r="D14" s="42"/>
      <c r="E14" s="42"/>
      <c r="F14" s="42"/>
      <c r="G14" s="43"/>
      <c r="H14" s="43"/>
      <c r="I14" s="43"/>
      <c r="J14" s="42">
        <f t="shared" si="0"/>
        <v>0</v>
      </c>
      <c r="K14" s="42"/>
      <c r="L14" s="42"/>
      <c r="M14" s="42"/>
    </row>
    <row r="15" spans="1:13" s="44" customFormat="1" ht="15" customHeight="1">
      <c r="A15" s="39" t="s">
        <v>12</v>
      </c>
      <c r="B15" s="40"/>
      <c r="C15" s="45">
        <v>40604</v>
      </c>
      <c r="D15" s="42">
        <v>19075</v>
      </c>
      <c r="E15" s="42">
        <v>29450</v>
      </c>
      <c r="F15" s="42">
        <v>13690</v>
      </c>
      <c r="G15" s="43">
        <v>72.53</v>
      </c>
      <c r="H15" s="43">
        <v>71.77</v>
      </c>
      <c r="I15" s="43">
        <v>73.2</v>
      </c>
      <c r="J15" s="42">
        <f t="shared" si="0"/>
        <v>28145</v>
      </c>
      <c r="K15" s="42">
        <v>15613</v>
      </c>
      <c r="L15" s="42">
        <v>9036</v>
      </c>
      <c r="M15" s="42">
        <v>3496</v>
      </c>
    </row>
    <row r="16" spans="1:13" s="44" customFormat="1" ht="15" customHeight="1">
      <c r="A16" s="39" t="s">
        <v>13</v>
      </c>
      <c r="B16" s="40"/>
      <c r="C16" s="45">
        <v>18062</v>
      </c>
      <c r="D16" s="42">
        <v>8524</v>
      </c>
      <c r="E16" s="42">
        <v>12909</v>
      </c>
      <c r="F16" s="42">
        <v>6062</v>
      </c>
      <c r="G16" s="43">
        <v>71.47</v>
      </c>
      <c r="H16" s="43">
        <v>71.12</v>
      </c>
      <c r="I16" s="43">
        <v>71.79</v>
      </c>
      <c r="J16" s="42">
        <f t="shared" si="0"/>
        <v>12553</v>
      </c>
      <c r="K16" s="42">
        <v>6990</v>
      </c>
      <c r="L16" s="42">
        <v>3788</v>
      </c>
      <c r="M16" s="42">
        <v>1775</v>
      </c>
    </row>
    <row r="17" spans="1:13" s="44" customFormat="1" ht="15" customHeight="1">
      <c r="A17" s="39" t="s">
        <v>14</v>
      </c>
      <c r="B17" s="40"/>
      <c r="C17" s="45">
        <v>54343</v>
      </c>
      <c r="D17" s="42">
        <v>25544</v>
      </c>
      <c r="E17" s="42">
        <v>39613</v>
      </c>
      <c r="F17" s="42">
        <v>18400</v>
      </c>
      <c r="G17" s="43">
        <v>72.89</v>
      </c>
      <c r="H17" s="43">
        <v>72.03</v>
      </c>
      <c r="I17" s="43">
        <v>73.66</v>
      </c>
      <c r="J17" s="42">
        <f t="shared" si="0"/>
        <v>38297</v>
      </c>
      <c r="K17" s="42">
        <v>19939</v>
      </c>
      <c r="L17" s="42">
        <v>14292</v>
      </c>
      <c r="M17" s="42">
        <v>4066</v>
      </c>
    </row>
    <row r="18" spans="1:13" s="44" customFormat="1" ht="15" customHeight="1">
      <c r="A18" s="39" t="s">
        <v>15</v>
      </c>
      <c r="B18" s="40"/>
      <c r="C18" s="45">
        <v>41955</v>
      </c>
      <c r="D18" s="42">
        <v>19642</v>
      </c>
      <c r="E18" s="42">
        <v>28914</v>
      </c>
      <c r="F18" s="42">
        <v>13442</v>
      </c>
      <c r="G18" s="43">
        <v>68.92</v>
      </c>
      <c r="H18" s="43">
        <v>68.43</v>
      </c>
      <c r="I18" s="43">
        <v>69.34</v>
      </c>
      <c r="J18" s="42">
        <f t="shared" si="0"/>
        <v>28039</v>
      </c>
      <c r="K18" s="42">
        <v>13345</v>
      </c>
      <c r="L18" s="42">
        <v>11429</v>
      </c>
      <c r="M18" s="42">
        <v>3265</v>
      </c>
    </row>
    <row r="19" spans="1:13" s="44" customFormat="1" ht="15" customHeight="1">
      <c r="A19" s="39" t="s">
        <v>16</v>
      </c>
      <c r="B19" s="40"/>
      <c r="C19" s="45">
        <v>17077</v>
      </c>
      <c r="D19" s="42">
        <v>7952</v>
      </c>
      <c r="E19" s="42">
        <v>13262</v>
      </c>
      <c r="F19" s="42">
        <v>6157</v>
      </c>
      <c r="G19" s="43">
        <v>77.66</v>
      </c>
      <c r="H19" s="43">
        <v>77.43</v>
      </c>
      <c r="I19" s="43">
        <v>77.86</v>
      </c>
      <c r="J19" s="42">
        <f t="shared" si="0"/>
        <v>12896</v>
      </c>
      <c r="K19" s="42">
        <v>6731</v>
      </c>
      <c r="L19" s="42">
        <v>4888</v>
      </c>
      <c r="M19" s="42">
        <v>1277</v>
      </c>
    </row>
    <row r="20" spans="1:13" s="44" customFormat="1" ht="9.75" customHeight="1" thickBot="1">
      <c r="A20" s="46"/>
      <c r="B20" s="47"/>
      <c r="C20" s="48"/>
      <c r="D20" s="47"/>
      <c r="E20" s="47"/>
      <c r="F20" s="47"/>
      <c r="G20" s="47"/>
      <c r="H20" s="47"/>
      <c r="I20" s="47"/>
      <c r="J20" s="47"/>
      <c r="K20" s="47"/>
      <c r="L20" s="47"/>
      <c r="M20" s="47"/>
    </row>
    <row r="21" ht="14.25" thickTop="1"/>
    <row r="22" ht="13.5">
      <c r="H22" s="49"/>
    </row>
    <row r="27" ht="17.25">
      <c r="J27" s="50"/>
    </row>
  </sheetData>
  <mergeCells count="6">
    <mergeCell ref="D1:M1"/>
    <mergeCell ref="A4:A5"/>
    <mergeCell ref="E4:F4"/>
    <mergeCell ref="G4:I4"/>
    <mergeCell ref="C4:D4"/>
    <mergeCell ref="J4:M4"/>
  </mergeCells>
  <printOptions/>
  <pageMargins left="0.2" right="0.2" top="0.72" bottom="0" header="4.07" footer="0.5118110236220472"/>
  <pageSetup horizontalDpi="600" verticalDpi="600" orientation="portrait" paperSize="9" scale="6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tottorikencho</dc:creator>
  <cp:keywords/>
  <dc:description/>
  <cp:lastModifiedBy>tottorikencho</cp:lastModifiedBy>
  <dcterms:created xsi:type="dcterms:W3CDTF">2006-12-28T01:57:40Z</dcterms:created>
  <dcterms:modified xsi:type="dcterms:W3CDTF">2006-12-28T01:57:41Z</dcterms:modified>
  <cp:category/>
  <cp:version/>
  <cp:contentType/>
  <cp:contentStatus/>
</cp:coreProperties>
</file>