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138" sheetId="1" r:id="rId1"/>
  </sheets>
  <definedNames>
    <definedName name="_xlnm.Print_Area" localSheetId="0">'138'!$A$1:$R$17</definedName>
  </definedNames>
  <calcPr fullCalcOnLoad="1"/>
</workbook>
</file>

<file path=xl/sharedStrings.xml><?xml version="1.0" encoding="utf-8"?>
<sst xmlns="http://schemas.openxmlformats.org/spreadsheetml/2006/main" count="82" uniqueCount="37">
  <si>
    <t>組織別組合数</t>
  </si>
  <si>
    <t xml:space="preserve"> 及び組合員数</t>
  </si>
  <si>
    <t xml:space="preserve">   平成15年・平成16年</t>
  </si>
  <si>
    <t xml:space="preserve"> この表は各年6月30日現在におけるすべての単位労働組合及び労働組合連合団体のもの。</t>
  </si>
  <si>
    <t xml:space="preserve">厚生労働省「労働組合基礎調査」 </t>
  </si>
  <si>
    <t>総数</t>
  </si>
  <si>
    <t>労働組合</t>
  </si>
  <si>
    <t>国 家 公 務 員 組 合</t>
  </si>
  <si>
    <t>公共企業等組合</t>
  </si>
  <si>
    <t>地方公営企業組合</t>
  </si>
  <si>
    <t>組織管内</t>
  </si>
  <si>
    <t>組合数</t>
  </si>
  <si>
    <t>組合員数</t>
  </si>
  <si>
    <t>平成</t>
  </si>
  <si>
    <t>年</t>
  </si>
  <si>
    <t>15 年</t>
  </si>
  <si>
    <t>連合鳥取</t>
  </si>
  <si>
    <t>県労連</t>
  </si>
  <si>
    <t>その他</t>
  </si>
  <si>
    <t>16 年</t>
  </si>
  <si>
    <t xml:space="preserve">   平成14年</t>
  </si>
  <si>
    <t xml:space="preserve"> この表は平成12年６月３０日現在におけるすべての単位労働組合及び労働組合連合団体のもの。</t>
  </si>
  <si>
    <t>総       数</t>
  </si>
  <si>
    <t>労    働    組    合</t>
  </si>
  <si>
    <t>公 共 企 業 等 組 合</t>
  </si>
  <si>
    <t>地 方 公 営 企 業 組 合</t>
  </si>
  <si>
    <t>総　　　数</t>
  </si>
  <si>
    <t>総  数</t>
  </si>
  <si>
    <t>県東部</t>
  </si>
  <si>
    <t>県西部</t>
  </si>
  <si>
    <t>県中部</t>
  </si>
  <si>
    <r>
      <t>組  織</t>
    </r>
    <r>
      <rPr>
        <sz val="6"/>
        <rFont val="ＭＳ 明朝"/>
        <family val="1"/>
      </rPr>
      <t xml:space="preserve"> </t>
    </r>
    <r>
      <rPr>
        <sz val="10"/>
        <rFont val="ＭＳ 明朝"/>
        <family val="1"/>
      </rPr>
      <t>・</t>
    </r>
    <r>
      <rPr>
        <sz val="6"/>
        <rFont val="ＭＳ 明朝"/>
        <family val="1"/>
      </rPr>
      <t xml:space="preserve"> </t>
    </r>
    <r>
      <rPr>
        <sz val="10"/>
        <rFont val="ＭＳ 明朝"/>
        <family val="1"/>
      </rPr>
      <t>管  内</t>
    </r>
  </si>
  <si>
    <r>
      <t>地</t>
    </r>
    <r>
      <rPr>
        <sz val="10"/>
        <rFont val="ＭＳ 明朝"/>
        <family val="1"/>
      </rPr>
      <t>方</t>
    </r>
    <r>
      <rPr>
        <sz val="10"/>
        <rFont val="ＭＳ 明朝"/>
        <family val="1"/>
      </rPr>
      <t>公</t>
    </r>
    <r>
      <rPr>
        <sz val="10"/>
        <rFont val="ＭＳ 明朝"/>
        <family val="1"/>
      </rPr>
      <t>務</t>
    </r>
    <r>
      <rPr>
        <sz val="10"/>
        <rFont val="ＭＳ 明朝"/>
        <family val="1"/>
      </rPr>
      <t>員</t>
    </r>
    <r>
      <rPr>
        <sz val="10"/>
        <rFont val="ＭＳ 明朝"/>
        <family val="1"/>
      </rPr>
      <t>組</t>
    </r>
    <r>
      <rPr>
        <sz val="10"/>
        <rFont val="ＭＳ 明朝"/>
        <family val="1"/>
      </rPr>
      <t>合</t>
    </r>
  </si>
  <si>
    <t>１</t>
  </si>
  <si>
    <t>２</t>
  </si>
  <si>
    <t>３</t>
  </si>
  <si>
    <r>
      <t xml:space="preserve">地 </t>
    </r>
    <r>
      <rPr>
        <sz val="6"/>
        <rFont val="ＭＳ 明朝"/>
        <family val="1"/>
      </rPr>
      <t xml:space="preserve"> </t>
    </r>
    <r>
      <rPr>
        <sz val="10"/>
        <rFont val="ＭＳ 明朝"/>
        <family val="1"/>
      </rPr>
      <t xml:space="preserve">方 </t>
    </r>
    <r>
      <rPr>
        <sz val="6"/>
        <rFont val="ＭＳ 明朝"/>
        <family val="1"/>
      </rPr>
      <t xml:space="preserve"> </t>
    </r>
    <r>
      <rPr>
        <sz val="10"/>
        <rFont val="ＭＳ 明朝"/>
        <family val="1"/>
      </rPr>
      <t xml:space="preserve">公 </t>
    </r>
    <r>
      <rPr>
        <sz val="6"/>
        <rFont val="ＭＳ 明朝"/>
        <family val="1"/>
      </rPr>
      <t xml:space="preserve"> </t>
    </r>
    <r>
      <rPr>
        <sz val="10"/>
        <rFont val="ＭＳ 明朝"/>
        <family val="1"/>
      </rPr>
      <t xml:space="preserve">務 </t>
    </r>
    <r>
      <rPr>
        <sz val="6"/>
        <rFont val="ＭＳ 明朝"/>
        <family val="1"/>
      </rPr>
      <t xml:space="preserve"> </t>
    </r>
    <r>
      <rPr>
        <sz val="10"/>
        <rFont val="ＭＳ 明朝"/>
        <family val="1"/>
      </rPr>
      <t xml:space="preserve">員 </t>
    </r>
    <r>
      <rPr>
        <sz val="6"/>
        <rFont val="ＭＳ 明朝"/>
        <family val="1"/>
      </rPr>
      <t xml:space="preserve"> </t>
    </r>
    <r>
      <rPr>
        <sz val="10"/>
        <rFont val="ＭＳ 明朝"/>
        <family val="1"/>
      </rPr>
      <t xml:space="preserve">組 </t>
    </r>
    <r>
      <rPr>
        <sz val="6"/>
        <rFont val="ＭＳ 明朝"/>
        <family val="1"/>
      </rPr>
      <t xml:space="preserve"> </t>
    </r>
    <r>
      <rPr>
        <sz val="10"/>
        <rFont val="ＭＳ 明朝"/>
        <family val="1"/>
      </rPr>
      <t>合</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</si>
</sst>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0;&quot;△ &quot;0.0"/>
    <numFmt numFmtId="180" formatCode="0_ "/>
    <numFmt numFmtId="181" formatCode="0.E+00"/>
    <numFmt numFmtId="182" formatCode="#,##0.00;&quot;△ &quot;#,##0.00"/>
    <numFmt numFmtId="183" formatCode="#,##0.0;[Red]\-#,##0.0"/>
    <numFmt numFmtId="184" formatCode="0.0"/>
    <numFmt numFmtId="185" formatCode="_ * #\ ###\ ###\ ##0.0_ ;_ * \-#\ ###\ ###\ ##0.0_ ;_ * &quot;-&quot;_ ;_ @_ "/>
    <numFmt numFmtId="186" formatCode="_ * #\ ###\ ###\ ##0_ ;_ * \-#\ ###\ ###\ ##0_ ;_ * &quot;-&quot;_ ;_ @_ "/>
    <numFmt numFmtId="187" formatCode="#\ ###\ ###\ ##0.0\ ;\-#\ ###\ ###\ ##0.0\ "/>
    <numFmt numFmtId="188" formatCode="0.0_);[Red]\(0.0\)"/>
    <numFmt numFmtId="189" formatCode="#\ ###\ ###\ ##0\ ;\-#\ ###\ ###\ ##0\ "/>
    <numFmt numFmtId="190" formatCode="#\ ##0.0\ ;\-#\ ##0.0\ "/>
    <numFmt numFmtId="191" formatCode="#,##0.0\ ;&quot;△ &quot;#,##0.0\ "/>
    <numFmt numFmtId="192" formatCode="\ \1"/>
    <numFmt numFmtId="193" formatCode="\ \ \1"/>
    <numFmt numFmtId="194" formatCode="#\ ###\ ###\ ##0\ "/>
    <numFmt numFmtId="195" formatCode="#\ ###\ ###\ ##0"/>
    <numFmt numFmtId="196" formatCode="#\ ##0.0;\-#\ ##0.0"/>
    <numFmt numFmtId="197" formatCode="0.00_);[Red]\(0.00\)"/>
    <numFmt numFmtId="198" formatCode="#,##0.00_ "/>
    <numFmt numFmtId="199" formatCode="0.0_ "/>
    <numFmt numFmtId="200" formatCode="\5\)\ ###\ ##0_ ;_ * \-#\ ###\ ###\ ##0_ ;_ * &quot;-&quot;_ ;_ @_ "/>
    <numFmt numFmtId="201" formatCode="\5\)\ #\ ###\ ###\ ##0.0\ ;\-#\ ###\ ###\ ##0.0\ "/>
    <numFmt numFmtId="202" formatCode="\r\)\ #\ ###\ ###\ ##0.0\ ;\-#\ ###\ ###\ ##0.0\ "/>
    <numFmt numFmtId="203" formatCode="\r\)#\ ###\ ###\ ##0.0\ ;\-#\ ###\ ###\ ##0.0\ "/>
  </numFmts>
  <fonts count="11">
    <font>
      <sz val="11"/>
      <name val="ＭＳ 明朝"/>
      <family val="1"/>
    </font>
    <font>
      <sz val="11"/>
      <name val="ＭＳ Ｐゴシック"/>
      <family val="3"/>
    </font>
    <font>
      <u val="single"/>
      <sz val="11"/>
      <color indexed="12"/>
      <name val="ＭＳ 明朝"/>
      <family val="1"/>
    </font>
    <font>
      <u val="single"/>
      <sz val="11"/>
      <color indexed="36"/>
      <name val="ＭＳ 明朝"/>
      <family val="1"/>
    </font>
    <font>
      <b/>
      <sz val="20"/>
      <name val="ＭＳ 明朝"/>
      <family val="1"/>
    </font>
    <font>
      <sz val="12"/>
      <name val="ＭＳ 明朝"/>
      <family val="1"/>
    </font>
    <font>
      <sz val="22"/>
      <name val="ＭＳ 明朝"/>
      <family val="1"/>
    </font>
    <font>
      <sz val="10"/>
      <name val="ＭＳ 明朝"/>
      <family val="1"/>
    </font>
    <font>
      <sz val="6"/>
      <name val="ＭＳ 明朝"/>
      <family val="1"/>
    </font>
    <font>
      <sz val="6"/>
      <name val="ＭＳ Ｐ明朝"/>
      <family val="1"/>
    </font>
    <font>
      <b/>
      <sz val="10"/>
      <name val="ＭＳ ゴシック"/>
      <family val="3"/>
    </font>
  </fonts>
  <fills count="2">
    <fill>
      <patternFill/>
    </fill>
    <fill>
      <patternFill patternType="gray125"/>
    </fill>
  </fills>
  <borders count="19">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color indexed="63"/>
      </right>
      <top style="double"/>
      <bottom style="thin"/>
    </border>
    <border>
      <left style="thin"/>
      <right>
        <color indexed="63"/>
      </right>
      <top style="double"/>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double"/>
    </border>
    <border>
      <left style="thin"/>
      <right style="thin"/>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73">
    <xf numFmtId="0" fontId="0" fillId="0" borderId="0" xfId="0" applyAlignment="1">
      <alignment/>
    </xf>
    <xf numFmtId="0" fontId="0"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distributed" vertical="center"/>
    </xf>
    <xf numFmtId="0" fontId="0" fillId="0" borderId="0" xfId="0" applyFont="1" applyAlignment="1">
      <alignment horizontal="distributed" vertical="center"/>
    </xf>
    <xf numFmtId="0" fontId="5" fillId="0" borderId="0" xfId="0" applyFont="1" applyAlignment="1">
      <alignment horizontal="right" vertical="center"/>
    </xf>
    <xf numFmtId="0" fontId="7" fillId="0" borderId="1" xfId="0" applyFont="1" applyBorder="1" applyAlignment="1">
      <alignment horizontal="left" vertical="center"/>
    </xf>
    <xf numFmtId="0" fontId="0" fillId="0" borderId="0" xfId="0" applyFont="1" applyAlignment="1">
      <alignment horizontal="right" vertical="center"/>
    </xf>
    <xf numFmtId="0" fontId="7" fillId="0" borderId="1" xfId="0" applyFont="1" applyBorder="1" applyAlignment="1">
      <alignment horizontal="right" vertical="center"/>
    </xf>
    <xf numFmtId="0" fontId="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distributed" vertical="center" shrinkToFit="1"/>
    </xf>
    <xf numFmtId="0" fontId="7" fillId="0" borderId="5" xfId="0" applyFont="1" applyBorder="1" applyAlignment="1">
      <alignment horizontal="distributed" vertical="center" shrinkToFit="1"/>
    </xf>
    <xf numFmtId="0" fontId="7" fillId="0" borderId="8" xfId="0" applyFont="1" applyBorder="1" applyAlignment="1">
      <alignment horizontal="center" vertical="center"/>
    </xf>
    <xf numFmtId="0" fontId="7" fillId="0" borderId="0" xfId="0" applyFont="1" applyAlignment="1">
      <alignment horizontal="distributed"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6"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center" vertical="center"/>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7" fillId="0" borderId="0" xfId="0" applyFont="1" applyBorder="1" applyAlignment="1">
      <alignment vertical="center"/>
    </xf>
    <xf numFmtId="0" fontId="7" fillId="0" borderId="6" xfId="0" applyFont="1" applyBorder="1" applyAlignment="1">
      <alignment horizontal="distributed" vertical="center"/>
    </xf>
    <xf numFmtId="0" fontId="7" fillId="0" borderId="0" xfId="0" applyFont="1" applyAlignment="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86" fontId="10" fillId="0" borderId="6" xfId="21" applyNumberFormat="1" applyFont="1" applyFill="1" applyBorder="1" applyAlignment="1">
      <alignment vertical="center"/>
      <protection/>
    </xf>
    <xf numFmtId="186" fontId="10" fillId="0" borderId="0" xfId="21" applyNumberFormat="1" applyFont="1" applyFill="1" applyBorder="1" applyAlignment="1">
      <alignment vertical="center"/>
      <protection/>
    </xf>
    <xf numFmtId="0" fontId="10" fillId="0" borderId="6" xfId="21" applyFont="1" applyFill="1" applyBorder="1" applyAlignment="1">
      <alignment horizontal="center" vertical="center"/>
      <protection/>
    </xf>
    <xf numFmtId="0" fontId="10" fillId="0" borderId="0" xfId="0" applyFont="1" applyFill="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186" fontId="7" fillId="0" borderId="6" xfId="21" applyNumberFormat="1" applyFont="1" applyFill="1" applyBorder="1" applyAlignment="1">
      <alignment vertical="center"/>
      <protection/>
    </xf>
    <xf numFmtId="186" fontId="7" fillId="0" borderId="0" xfId="21" applyNumberFormat="1" applyFont="1" applyFill="1" applyBorder="1" applyAlignment="1">
      <alignment vertical="center"/>
      <protection/>
    </xf>
    <xf numFmtId="186" fontId="7" fillId="0" borderId="0" xfId="0" applyNumberFormat="1" applyFont="1" applyFill="1" applyBorder="1" applyAlignment="1">
      <alignment vertical="center"/>
    </xf>
    <xf numFmtId="186" fontId="7" fillId="0" borderId="0" xfId="0" applyNumberFormat="1" applyFont="1" applyFill="1" applyBorder="1" applyAlignment="1">
      <alignment horizontal="right" vertical="center"/>
    </xf>
    <xf numFmtId="186" fontId="7" fillId="0" borderId="0" xfId="17" applyNumberFormat="1" applyFont="1" applyFill="1" applyBorder="1" applyAlignment="1">
      <alignment horizontal="right" vertical="center"/>
    </xf>
    <xf numFmtId="186" fontId="7" fillId="0" borderId="15" xfId="17" applyNumberFormat="1" applyFont="1" applyFill="1" applyBorder="1" applyAlignment="1">
      <alignment horizontal="right" vertical="center"/>
    </xf>
    <xf numFmtId="0" fontId="7" fillId="0" borderId="0" xfId="0" applyFont="1" applyFill="1" applyAlignment="1">
      <alignment vertical="center"/>
    </xf>
    <xf numFmtId="0" fontId="7" fillId="0" borderId="6" xfId="21" applyFont="1" applyFill="1" applyBorder="1" applyAlignment="1">
      <alignment horizontal="center" vertical="center"/>
      <protection/>
    </xf>
    <xf numFmtId="0" fontId="0" fillId="0" borderId="1" xfId="0" applyFont="1" applyBorder="1" applyAlignment="1">
      <alignment/>
    </xf>
    <xf numFmtId="0" fontId="0" fillId="0" borderId="16" xfId="0" applyFont="1" applyBorder="1" applyAlignment="1">
      <alignment/>
    </xf>
    <xf numFmtId="176" fontId="0" fillId="0" borderId="1" xfId="0" applyNumberFormat="1" applyFont="1" applyBorder="1" applyAlignment="1">
      <alignment/>
    </xf>
    <xf numFmtId="176" fontId="0" fillId="0" borderId="0" xfId="0" applyNumberFormat="1" applyFont="1" applyBorder="1" applyAlignment="1">
      <alignment/>
    </xf>
    <xf numFmtId="0" fontId="0" fillId="0" borderId="17" xfId="0" applyFont="1" applyBorder="1" applyAlignment="1">
      <alignment/>
    </xf>
    <xf numFmtId="0" fontId="0" fillId="0" borderId="0" xfId="0" applyFont="1" applyAlignment="1">
      <alignment/>
    </xf>
    <xf numFmtId="176" fontId="0" fillId="0" borderId="0" xfId="0" applyNumberFormat="1" applyFont="1" applyAlignment="1">
      <alignment/>
    </xf>
    <xf numFmtId="0" fontId="7" fillId="0" borderId="18" xfId="0" applyFont="1" applyBorder="1" applyAlignment="1">
      <alignment horizontal="distributed" vertical="center"/>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10" fillId="0" borderId="0" xfId="0" applyFont="1" applyFill="1" applyBorder="1" applyAlignment="1">
      <alignment horizontal="distributed" vertical="center"/>
    </xf>
    <xf numFmtId="0" fontId="10" fillId="0" borderId="6" xfId="21" applyFont="1" applyFill="1" applyBorder="1" applyAlignment="1">
      <alignment horizontal="distributed" vertical="center"/>
      <protection/>
    </xf>
    <xf numFmtId="186" fontId="10" fillId="0" borderId="0" xfId="17" applyNumberFormat="1" applyFont="1" applyFill="1" applyBorder="1" applyAlignment="1">
      <alignment vertical="center"/>
    </xf>
    <xf numFmtId="186" fontId="10" fillId="0" borderId="0" xfId="0" applyNumberFormat="1" applyFont="1" applyFill="1" applyBorder="1" applyAlignment="1">
      <alignment vertical="center"/>
    </xf>
    <xf numFmtId="186" fontId="10" fillId="0" borderId="0" xfId="17" applyNumberFormat="1" applyFont="1" applyFill="1" applyBorder="1" applyAlignment="1">
      <alignment horizontal="right" vertical="center"/>
    </xf>
    <xf numFmtId="186" fontId="10" fillId="0" borderId="15" xfId="17" applyNumberFormat="1" applyFont="1" applyFill="1" applyBorder="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18賃金・労働（134～14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5"/>
  <sheetViews>
    <sheetView tabSelected="1" zoomScaleSheetLayoutView="100" workbookViewId="0" topLeftCell="A1">
      <selection activeCell="U3" sqref="U3:W3"/>
    </sheetView>
  </sheetViews>
  <sheetFormatPr defaultColWidth="8.796875" defaultRowHeight="14.25"/>
  <cols>
    <col min="1" max="1" width="4.59765625" style="62" customWidth="1"/>
    <col min="2" max="2" width="5.09765625" style="62" customWidth="1"/>
    <col min="3" max="3" width="14.59765625" style="62" customWidth="1"/>
    <col min="4" max="4" width="2.09765625" style="62" customWidth="1"/>
    <col min="5" max="5" width="13.59765625" style="62" customWidth="1"/>
    <col min="6" max="6" width="15.09765625" style="62" customWidth="1"/>
    <col min="7" max="7" width="13.8984375" style="62" customWidth="1"/>
    <col min="8" max="8" width="15.09765625" style="62" customWidth="1"/>
    <col min="9" max="9" width="13.59765625" style="62" customWidth="1"/>
    <col min="10" max="10" width="14.8984375" style="62" customWidth="1"/>
    <col min="11" max="11" width="0.8984375" style="62" customWidth="1"/>
    <col min="12" max="12" width="15.59765625" style="62" customWidth="1"/>
    <col min="13" max="13" width="17" style="62" customWidth="1"/>
    <col min="14" max="14" width="15.59765625" style="62" customWidth="1"/>
    <col min="15" max="15" width="16.8984375" style="62" customWidth="1"/>
    <col min="16" max="16" width="15.59765625" style="62" customWidth="1"/>
    <col min="17" max="17" width="16.59765625" style="62" customWidth="1"/>
    <col min="18" max="18" width="10.59765625" style="62" customWidth="1"/>
    <col min="19" max="16384" width="9" style="62" customWidth="1"/>
  </cols>
  <sheetData>
    <row r="1" spans="6:15" s="1" customFormat="1" ht="24">
      <c r="F1" s="2">
        <v>138</v>
      </c>
      <c r="G1" s="3" t="s">
        <v>0</v>
      </c>
      <c r="H1" s="3"/>
      <c r="I1" s="3"/>
      <c r="J1" s="3"/>
      <c r="K1" s="4"/>
      <c r="L1" s="5" t="s">
        <v>1</v>
      </c>
      <c r="M1" s="5"/>
      <c r="N1" s="5"/>
      <c r="O1" s="6" t="s">
        <v>2</v>
      </c>
    </row>
    <row r="2" spans="6:16" s="1" customFormat="1" ht="10.5" customHeight="1">
      <c r="F2" s="7"/>
      <c r="G2" s="8"/>
      <c r="H2" s="9"/>
      <c r="I2" s="9"/>
      <c r="J2" s="9"/>
      <c r="L2" s="8"/>
      <c r="M2" s="9"/>
      <c r="N2" s="9"/>
      <c r="O2" s="9"/>
      <c r="P2" s="10"/>
    </row>
    <row r="3" spans="1:19" s="1" customFormat="1" ht="21.75" customHeight="1" thickBot="1">
      <c r="A3" s="11" t="s">
        <v>3</v>
      </c>
      <c r="B3" s="11"/>
      <c r="C3" s="11"/>
      <c r="D3" s="11"/>
      <c r="E3" s="11"/>
      <c r="F3" s="11"/>
      <c r="G3" s="11"/>
      <c r="H3" s="11"/>
      <c r="I3" s="11"/>
      <c r="J3" s="11"/>
      <c r="K3" s="12"/>
      <c r="P3" s="13" t="s">
        <v>4</v>
      </c>
      <c r="Q3" s="13"/>
      <c r="R3" s="13"/>
      <c r="S3" s="14"/>
    </row>
    <row r="4" spans="1:18" s="25" customFormat="1" ht="19.5" customHeight="1" thickTop="1">
      <c r="A4" s="15" t="s">
        <v>31</v>
      </c>
      <c r="B4" s="15"/>
      <c r="C4" s="15"/>
      <c r="D4" s="16"/>
      <c r="E4" s="17" t="s">
        <v>5</v>
      </c>
      <c r="F4" s="18"/>
      <c r="G4" s="17" t="s">
        <v>6</v>
      </c>
      <c r="H4" s="18"/>
      <c r="I4" s="19" t="s">
        <v>7</v>
      </c>
      <c r="J4" s="20"/>
      <c r="K4" s="21"/>
      <c r="L4" s="22" t="s">
        <v>8</v>
      </c>
      <c r="M4" s="23"/>
      <c r="N4" s="17" t="s">
        <v>32</v>
      </c>
      <c r="O4" s="18"/>
      <c r="P4" s="17" t="s">
        <v>9</v>
      </c>
      <c r="Q4" s="18"/>
      <c r="R4" s="24" t="s">
        <v>10</v>
      </c>
    </row>
    <row r="5" spans="1:18" s="25" customFormat="1" ht="19.5" customHeight="1">
      <c r="A5" s="26"/>
      <c r="B5" s="26"/>
      <c r="C5" s="26"/>
      <c r="D5" s="27"/>
      <c r="E5" s="28" t="s">
        <v>11</v>
      </c>
      <c r="F5" s="29" t="s">
        <v>12</v>
      </c>
      <c r="G5" s="29" t="s">
        <v>11</v>
      </c>
      <c r="H5" s="29" t="s">
        <v>12</v>
      </c>
      <c r="I5" s="29" t="s">
        <v>11</v>
      </c>
      <c r="J5" s="29" t="s">
        <v>12</v>
      </c>
      <c r="K5" s="30"/>
      <c r="L5" s="28" t="s">
        <v>11</v>
      </c>
      <c r="M5" s="29" t="s">
        <v>12</v>
      </c>
      <c r="N5" s="29" t="s">
        <v>11</v>
      </c>
      <c r="O5" s="29" t="s">
        <v>12</v>
      </c>
      <c r="P5" s="29" t="s">
        <v>11</v>
      </c>
      <c r="Q5" s="31" t="s">
        <v>12</v>
      </c>
      <c r="R5" s="32"/>
    </row>
    <row r="6" spans="1:18" s="37" customFormat="1" ht="6" customHeight="1">
      <c r="A6" s="33"/>
      <c r="B6" s="33"/>
      <c r="C6" s="33"/>
      <c r="D6" s="34"/>
      <c r="E6" s="33"/>
      <c r="F6" s="33"/>
      <c r="G6" s="33"/>
      <c r="H6" s="33"/>
      <c r="I6" s="33"/>
      <c r="J6" s="33"/>
      <c r="K6" s="35"/>
      <c r="L6" s="33"/>
      <c r="M6" s="33"/>
      <c r="N6" s="33"/>
      <c r="O6" s="33"/>
      <c r="P6" s="33"/>
      <c r="Q6" s="33"/>
      <c r="R6" s="36"/>
    </row>
    <row r="7" spans="1:18" s="44" customFormat="1" ht="12" customHeight="1">
      <c r="A7" s="38" t="s">
        <v>13</v>
      </c>
      <c r="B7" s="38">
        <v>15</v>
      </c>
      <c r="C7" s="39" t="s">
        <v>14</v>
      </c>
      <c r="D7" s="40"/>
      <c r="E7" s="41">
        <f aca="true" t="shared" si="0" ref="E7:F10">G7+I7+L7+N7+P7</f>
        <v>398</v>
      </c>
      <c r="F7" s="42">
        <f t="shared" si="0"/>
        <v>43005</v>
      </c>
      <c r="G7" s="42">
        <v>298</v>
      </c>
      <c r="H7" s="42">
        <v>28787</v>
      </c>
      <c r="I7" s="42">
        <v>34</v>
      </c>
      <c r="J7" s="42">
        <v>1674</v>
      </c>
      <c r="K7" s="42"/>
      <c r="L7" s="42">
        <v>5</v>
      </c>
      <c r="M7" s="42">
        <v>1184</v>
      </c>
      <c r="N7" s="42">
        <v>54</v>
      </c>
      <c r="O7" s="42">
        <v>10271</v>
      </c>
      <c r="P7" s="42">
        <v>7</v>
      </c>
      <c r="Q7" s="42">
        <v>1089</v>
      </c>
      <c r="R7" s="43" t="s">
        <v>15</v>
      </c>
    </row>
    <row r="8" spans="1:18" s="55" customFormat="1" ht="12" customHeight="1">
      <c r="A8" s="45"/>
      <c r="B8" s="46" t="s">
        <v>33</v>
      </c>
      <c r="C8" s="47" t="s">
        <v>16</v>
      </c>
      <c r="D8" s="48"/>
      <c r="E8" s="49">
        <f t="shared" si="0"/>
        <v>275</v>
      </c>
      <c r="F8" s="50">
        <f t="shared" si="0"/>
        <v>33981</v>
      </c>
      <c r="G8" s="51">
        <v>201</v>
      </c>
      <c r="H8" s="52">
        <v>21208</v>
      </c>
      <c r="I8" s="51">
        <v>11</v>
      </c>
      <c r="J8" s="51">
        <v>558</v>
      </c>
      <c r="K8" s="51"/>
      <c r="L8" s="53">
        <v>5</v>
      </c>
      <c r="M8" s="53">
        <v>1184</v>
      </c>
      <c r="N8" s="53">
        <v>52</v>
      </c>
      <c r="O8" s="53">
        <v>9963</v>
      </c>
      <c r="P8" s="53">
        <v>6</v>
      </c>
      <c r="Q8" s="54">
        <v>1068</v>
      </c>
      <c r="R8" s="46" t="s">
        <v>33</v>
      </c>
    </row>
    <row r="9" spans="1:18" s="55" customFormat="1" ht="12" customHeight="1">
      <c r="A9" s="45"/>
      <c r="B9" s="46" t="s">
        <v>34</v>
      </c>
      <c r="C9" s="47" t="s">
        <v>17</v>
      </c>
      <c r="D9" s="48"/>
      <c r="E9" s="49">
        <f t="shared" si="0"/>
        <v>27</v>
      </c>
      <c r="F9" s="50">
        <f t="shared" si="0"/>
        <v>2259</v>
      </c>
      <c r="G9" s="51">
        <v>13</v>
      </c>
      <c r="H9" s="51">
        <v>1334</v>
      </c>
      <c r="I9" s="51">
        <v>14</v>
      </c>
      <c r="J9" s="51">
        <v>925</v>
      </c>
      <c r="K9" s="51"/>
      <c r="L9" s="53">
        <v>0</v>
      </c>
      <c r="M9" s="53">
        <v>0</v>
      </c>
      <c r="N9" s="53">
        <v>0</v>
      </c>
      <c r="O9" s="53">
        <v>0</v>
      </c>
      <c r="P9" s="53">
        <v>0</v>
      </c>
      <c r="Q9" s="54">
        <v>0</v>
      </c>
      <c r="R9" s="46" t="s">
        <v>34</v>
      </c>
    </row>
    <row r="10" spans="1:18" s="55" customFormat="1" ht="12" customHeight="1">
      <c r="A10" s="45"/>
      <c r="B10" s="46" t="s">
        <v>35</v>
      </c>
      <c r="C10" s="47" t="s">
        <v>18</v>
      </c>
      <c r="D10" s="48"/>
      <c r="E10" s="49">
        <f t="shared" si="0"/>
        <v>93</v>
      </c>
      <c r="F10" s="50">
        <f t="shared" si="0"/>
        <v>6765</v>
      </c>
      <c r="G10" s="51">
        <v>84</v>
      </c>
      <c r="H10" s="52">
        <v>6245</v>
      </c>
      <c r="I10" s="51">
        <v>6</v>
      </c>
      <c r="J10" s="51">
        <v>191</v>
      </c>
      <c r="K10" s="51"/>
      <c r="L10" s="53">
        <v>0</v>
      </c>
      <c r="M10" s="53">
        <v>0</v>
      </c>
      <c r="N10" s="53">
        <v>2</v>
      </c>
      <c r="O10" s="53">
        <v>308</v>
      </c>
      <c r="P10" s="53">
        <v>1</v>
      </c>
      <c r="Q10" s="54">
        <v>21</v>
      </c>
      <c r="R10" s="46" t="s">
        <v>35</v>
      </c>
    </row>
    <row r="11" spans="1:18" s="55" customFormat="1" ht="8.25" customHeight="1">
      <c r="A11" s="45"/>
      <c r="B11" s="45"/>
      <c r="C11" s="47"/>
      <c r="D11" s="48"/>
      <c r="E11" s="49"/>
      <c r="F11" s="50"/>
      <c r="G11" s="50"/>
      <c r="H11" s="50"/>
      <c r="I11" s="50"/>
      <c r="J11" s="50"/>
      <c r="K11" s="50"/>
      <c r="L11" s="53"/>
      <c r="M11" s="53"/>
      <c r="N11" s="53"/>
      <c r="O11" s="53"/>
      <c r="P11" s="53"/>
      <c r="Q11" s="54"/>
      <c r="R11" s="56"/>
    </row>
    <row r="12" spans="1:18" s="44" customFormat="1" ht="12" customHeight="1">
      <c r="A12" s="38" t="s">
        <v>13</v>
      </c>
      <c r="B12" s="38">
        <v>16</v>
      </c>
      <c r="C12" s="39" t="s">
        <v>14</v>
      </c>
      <c r="D12" s="40"/>
      <c r="E12" s="41">
        <f aca="true" t="shared" si="1" ref="E12:F15">G12+I12+L12+N12+P12</f>
        <v>391</v>
      </c>
      <c r="F12" s="42">
        <f t="shared" si="1"/>
        <v>41134</v>
      </c>
      <c r="G12" s="42">
        <v>294</v>
      </c>
      <c r="H12" s="42">
        <v>27508</v>
      </c>
      <c r="I12" s="42">
        <v>28</v>
      </c>
      <c r="J12" s="42">
        <v>1075</v>
      </c>
      <c r="K12" s="42"/>
      <c r="L12" s="42">
        <v>8</v>
      </c>
      <c r="M12" s="42">
        <v>1545</v>
      </c>
      <c r="N12" s="42">
        <v>54</v>
      </c>
      <c r="O12" s="42">
        <v>9993</v>
      </c>
      <c r="P12" s="42">
        <v>7</v>
      </c>
      <c r="Q12" s="42">
        <v>1013</v>
      </c>
      <c r="R12" s="43" t="s">
        <v>19</v>
      </c>
    </row>
    <row r="13" spans="1:18" s="55" customFormat="1" ht="12" customHeight="1">
      <c r="A13" s="45"/>
      <c r="B13" s="46" t="s">
        <v>33</v>
      </c>
      <c r="C13" s="47" t="s">
        <v>16</v>
      </c>
      <c r="D13" s="48"/>
      <c r="E13" s="49">
        <f t="shared" si="1"/>
        <v>270</v>
      </c>
      <c r="F13" s="50">
        <f t="shared" si="1"/>
        <v>32538</v>
      </c>
      <c r="G13" s="51">
        <v>196</v>
      </c>
      <c r="H13" s="52">
        <v>20179</v>
      </c>
      <c r="I13" s="51">
        <v>11</v>
      </c>
      <c r="J13" s="51">
        <v>540</v>
      </c>
      <c r="K13" s="51"/>
      <c r="L13" s="53">
        <v>5</v>
      </c>
      <c r="M13" s="53">
        <v>1134</v>
      </c>
      <c r="N13" s="53">
        <v>52</v>
      </c>
      <c r="O13" s="53">
        <v>9688</v>
      </c>
      <c r="P13" s="53">
        <v>6</v>
      </c>
      <c r="Q13" s="54">
        <v>997</v>
      </c>
      <c r="R13" s="46" t="s">
        <v>33</v>
      </c>
    </row>
    <row r="14" spans="1:18" s="55" customFormat="1" ht="12" customHeight="1">
      <c r="A14" s="45"/>
      <c r="B14" s="46" t="s">
        <v>34</v>
      </c>
      <c r="C14" s="47" t="s">
        <v>17</v>
      </c>
      <c r="D14" s="48"/>
      <c r="E14" s="49">
        <f t="shared" si="1"/>
        <v>29</v>
      </c>
      <c r="F14" s="50">
        <f t="shared" si="1"/>
        <v>2211</v>
      </c>
      <c r="G14" s="51">
        <v>12</v>
      </c>
      <c r="H14" s="51">
        <v>1303</v>
      </c>
      <c r="I14" s="51">
        <v>14</v>
      </c>
      <c r="J14" s="51">
        <v>497</v>
      </c>
      <c r="K14" s="51"/>
      <c r="L14" s="53">
        <v>3</v>
      </c>
      <c r="M14" s="53">
        <v>411</v>
      </c>
      <c r="N14" s="53">
        <v>0</v>
      </c>
      <c r="O14" s="53">
        <v>0</v>
      </c>
      <c r="P14" s="53">
        <v>0</v>
      </c>
      <c r="Q14" s="54">
        <v>0</v>
      </c>
      <c r="R14" s="46" t="s">
        <v>34</v>
      </c>
    </row>
    <row r="15" spans="1:18" s="55" customFormat="1" ht="12" customHeight="1">
      <c r="A15" s="45"/>
      <c r="B15" s="46" t="s">
        <v>35</v>
      </c>
      <c r="C15" s="47" t="s">
        <v>18</v>
      </c>
      <c r="D15" s="48"/>
      <c r="E15" s="49">
        <f t="shared" si="1"/>
        <v>92</v>
      </c>
      <c r="F15" s="50">
        <f t="shared" si="1"/>
        <v>6385</v>
      </c>
      <c r="G15" s="51">
        <v>86</v>
      </c>
      <c r="H15" s="52">
        <v>6026</v>
      </c>
      <c r="I15" s="51">
        <v>3</v>
      </c>
      <c r="J15" s="51">
        <v>38</v>
      </c>
      <c r="K15" s="51"/>
      <c r="L15" s="53">
        <v>0</v>
      </c>
      <c r="M15" s="53">
        <v>0</v>
      </c>
      <c r="N15" s="53">
        <v>2</v>
      </c>
      <c r="O15" s="53">
        <v>305</v>
      </c>
      <c r="P15" s="53">
        <v>1</v>
      </c>
      <c r="Q15" s="54">
        <v>16</v>
      </c>
      <c r="R15" s="46" t="s">
        <v>35</v>
      </c>
    </row>
    <row r="16" spans="1:18" ht="6" customHeight="1" thickBot="1">
      <c r="A16" s="57"/>
      <c r="B16" s="57"/>
      <c r="C16" s="57"/>
      <c r="D16" s="58"/>
      <c r="E16" s="59"/>
      <c r="F16" s="59"/>
      <c r="G16" s="59"/>
      <c r="H16" s="59"/>
      <c r="I16" s="59"/>
      <c r="J16" s="59"/>
      <c r="K16" s="60"/>
      <c r="L16" s="59"/>
      <c r="M16" s="59"/>
      <c r="N16" s="59"/>
      <c r="O16" s="59"/>
      <c r="P16" s="59"/>
      <c r="Q16" s="59"/>
      <c r="R16" s="61"/>
    </row>
    <row r="17" spans="5:17" ht="14.25" thickTop="1">
      <c r="E17" s="63"/>
      <c r="F17" s="63"/>
      <c r="G17" s="63"/>
      <c r="H17" s="63"/>
      <c r="I17" s="63"/>
      <c r="J17" s="63"/>
      <c r="K17" s="63"/>
      <c r="L17" s="63"/>
      <c r="M17" s="63"/>
      <c r="N17" s="63"/>
      <c r="O17" s="63"/>
      <c r="P17" s="63"/>
      <c r="Q17" s="63"/>
    </row>
    <row r="99" spans="6:15" s="1" customFormat="1" ht="24" hidden="1">
      <c r="F99" s="2">
        <v>139</v>
      </c>
      <c r="G99" s="3" t="s">
        <v>0</v>
      </c>
      <c r="H99" s="3"/>
      <c r="I99" s="3"/>
      <c r="J99" s="3"/>
      <c r="K99" s="4"/>
      <c r="L99" s="5" t="s">
        <v>1</v>
      </c>
      <c r="M99" s="5"/>
      <c r="N99" s="5"/>
      <c r="O99" s="6" t="s">
        <v>20</v>
      </c>
    </row>
    <row r="100" spans="6:16" s="1" customFormat="1" ht="10.5" customHeight="1" hidden="1">
      <c r="F100" s="7"/>
      <c r="G100" s="8"/>
      <c r="H100" s="9"/>
      <c r="I100" s="9"/>
      <c r="J100" s="9"/>
      <c r="L100" s="8"/>
      <c r="M100" s="9"/>
      <c r="N100" s="9"/>
      <c r="O100" s="9"/>
      <c r="P100" s="10"/>
    </row>
    <row r="101" spans="1:19" s="1" customFormat="1" ht="21.75" customHeight="1" hidden="1" thickBot="1">
      <c r="A101" s="11" t="s">
        <v>21</v>
      </c>
      <c r="B101" s="11"/>
      <c r="C101" s="11"/>
      <c r="D101" s="11"/>
      <c r="E101" s="11"/>
      <c r="F101" s="11"/>
      <c r="G101" s="11"/>
      <c r="H101" s="11"/>
      <c r="I101" s="11"/>
      <c r="J101" s="11"/>
      <c r="K101" s="12"/>
      <c r="P101" s="13" t="s">
        <v>4</v>
      </c>
      <c r="Q101" s="13"/>
      <c r="R101" s="13"/>
      <c r="S101" s="14"/>
    </row>
    <row r="102" spans="1:18" s="25" customFormat="1" ht="19.5" customHeight="1" hidden="1" thickTop="1">
      <c r="A102" s="15" t="s">
        <v>31</v>
      </c>
      <c r="B102" s="15"/>
      <c r="C102" s="15"/>
      <c r="D102" s="16"/>
      <c r="E102" s="18" t="s">
        <v>22</v>
      </c>
      <c r="F102" s="64"/>
      <c r="G102" s="19" t="s">
        <v>23</v>
      </c>
      <c r="H102" s="20"/>
      <c r="I102" s="19" t="s">
        <v>7</v>
      </c>
      <c r="J102" s="20"/>
      <c r="K102" s="21"/>
      <c r="L102" s="65" t="s">
        <v>24</v>
      </c>
      <c r="M102" s="66"/>
      <c r="N102" s="19" t="s">
        <v>36</v>
      </c>
      <c r="O102" s="20"/>
      <c r="P102" s="19" t="s">
        <v>25</v>
      </c>
      <c r="Q102" s="20"/>
      <c r="R102" s="24" t="s">
        <v>10</v>
      </c>
    </row>
    <row r="103" spans="1:18" s="25" customFormat="1" ht="19.5" customHeight="1" hidden="1">
      <c r="A103" s="26"/>
      <c r="B103" s="26"/>
      <c r="C103" s="26"/>
      <c r="D103" s="27"/>
      <c r="E103" s="28" t="s">
        <v>11</v>
      </c>
      <c r="F103" s="29" t="s">
        <v>12</v>
      </c>
      <c r="G103" s="29" t="s">
        <v>11</v>
      </c>
      <c r="H103" s="29" t="s">
        <v>12</v>
      </c>
      <c r="I103" s="29" t="s">
        <v>11</v>
      </c>
      <c r="J103" s="29" t="s">
        <v>12</v>
      </c>
      <c r="K103" s="30"/>
      <c r="L103" s="28" t="s">
        <v>11</v>
      </c>
      <c r="M103" s="29" t="s">
        <v>12</v>
      </c>
      <c r="N103" s="29" t="s">
        <v>11</v>
      </c>
      <c r="O103" s="29" t="s">
        <v>12</v>
      </c>
      <c r="P103" s="29" t="s">
        <v>11</v>
      </c>
      <c r="Q103" s="31" t="s">
        <v>12</v>
      </c>
      <c r="R103" s="32"/>
    </row>
    <row r="104" spans="1:18" s="37" customFormat="1" ht="6" customHeight="1" hidden="1">
      <c r="A104" s="33"/>
      <c r="B104" s="33"/>
      <c r="C104" s="33"/>
      <c r="D104" s="34"/>
      <c r="E104" s="33"/>
      <c r="F104" s="33"/>
      <c r="G104" s="33"/>
      <c r="H104" s="33"/>
      <c r="I104" s="33"/>
      <c r="J104" s="33"/>
      <c r="K104" s="35"/>
      <c r="L104" s="33"/>
      <c r="M104" s="33"/>
      <c r="N104" s="33"/>
      <c r="O104" s="33"/>
      <c r="P104" s="33"/>
      <c r="Q104" s="33"/>
      <c r="R104" s="36"/>
    </row>
    <row r="105" spans="1:18" s="44" customFormat="1" ht="12" customHeight="1" hidden="1">
      <c r="A105" s="67" t="s">
        <v>26</v>
      </c>
      <c r="B105" s="67"/>
      <c r="C105" s="67"/>
      <c r="D105" s="40"/>
      <c r="E105" s="41">
        <f aca="true" t="shared" si="2" ref="E105:Q105">SUM(E106:E108)</f>
        <v>0</v>
      </c>
      <c r="F105" s="42">
        <f t="shared" si="2"/>
        <v>0</v>
      </c>
      <c r="G105" s="42">
        <f t="shared" si="2"/>
        <v>0</v>
      </c>
      <c r="H105" s="42">
        <f t="shared" si="2"/>
        <v>0</v>
      </c>
      <c r="I105" s="42">
        <f t="shared" si="2"/>
        <v>0</v>
      </c>
      <c r="J105" s="42">
        <f t="shared" si="2"/>
        <v>0</v>
      </c>
      <c r="K105" s="42">
        <f t="shared" si="2"/>
        <v>0</v>
      </c>
      <c r="L105" s="42">
        <f t="shared" si="2"/>
        <v>0</v>
      </c>
      <c r="M105" s="42">
        <f t="shared" si="2"/>
        <v>0</v>
      </c>
      <c r="N105" s="42">
        <f t="shared" si="2"/>
        <v>0</v>
      </c>
      <c r="O105" s="42">
        <f t="shared" si="2"/>
        <v>0</v>
      </c>
      <c r="P105" s="42">
        <f t="shared" si="2"/>
        <v>0</v>
      </c>
      <c r="Q105" s="42">
        <f t="shared" si="2"/>
        <v>0</v>
      </c>
      <c r="R105" s="68" t="s">
        <v>27</v>
      </c>
    </row>
    <row r="106" spans="1:18" s="55" customFormat="1" ht="12" customHeight="1" hidden="1">
      <c r="A106" s="45">
        <v>1</v>
      </c>
      <c r="B106" s="45"/>
      <c r="C106" s="47" t="s">
        <v>16</v>
      </c>
      <c r="D106" s="48"/>
      <c r="E106" s="49"/>
      <c r="F106" s="50"/>
      <c r="G106" s="51"/>
      <c r="H106" s="52"/>
      <c r="I106" s="51"/>
      <c r="J106" s="51"/>
      <c r="K106" s="51"/>
      <c r="L106" s="53"/>
      <c r="M106" s="53"/>
      <c r="N106" s="53"/>
      <c r="O106" s="53"/>
      <c r="P106" s="53"/>
      <c r="Q106" s="54"/>
      <c r="R106" s="56">
        <v>1</v>
      </c>
    </row>
    <row r="107" spans="1:18" s="55" customFormat="1" ht="12" customHeight="1" hidden="1">
      <c r="A107" s="45">
        <v>2</v>
      </c>
      <c r="B107" s="45"/>
      <c r="C107" s="47" t="s">
        <v>17</v>
      </c>
      <c r="D107" s="48"/>
      <c r="E107" s="49"/>
      <c r="F107" s="50"/>
      <c r="G107" s="51"/>
      <c r="H107" s="51"/>
      <c r="I107" s="51"/>
      <c r="J107" s="51"/>
      <c r="K107" s="51"/>
      <c r="L107" s="53"/>
      <c r="M107" s="53"/>
      <c r="N107" s="53"/>
      <c r="O107" s="53"/>
      <c r="P107" s="53"/>
      <c r="Q107" s="54"/>
      <c r="R107" s="56">
        <v>2</v>
      </c>
    </row>
    <row r="108" spans="1:18" s="55" customFormat="1" ht="12" customHeight="1" hidden="1">
      <c r="A108" s="45">
        <v>3</v>
      </c>
      <c r="B108" s="45"/>
      <c r="C108" s="47" t="s">
        <v>18</v>
      </c>
      <c r="D108" s="48"/>
      <c r="E108" s="49"/>
      <c r="F108" s="50"/>
      <c r="G108" s="51"/>
      <c r="H108" s="52"/>
      <c r="I108" s="51"/>
      <c r="J108" s="51"/>
      <c r="K108" s="51"/>
      <c r="L108" s="53"/>
      <c r="M108" s="53"/>
      <c r="N108" s="53"/>
      <c r="O108" s="53"/>
      <c r="P108" s="53"/>
      <c r="Q108" s="54"/>
      <c r="R108" s="56">
        <v>3</v>
      </c>
    </row>
    <row r="109" spans="1:18" s="55" customFormat="1" ht="6" customHeight="1" hidden="1">
      <c r="A109" s="45"/>
      <c r="B109" s="45"/>
      <c r="C109" s="47"/>
      <c r="D109" s="48"/>
      <c r="E109" s="49"/>
      <c r="F109" s="50"/>
      <c r="G109" s="50"/>
      <c r="H109" s="50"/>
      <c r="I109" s="50"/>
      <c r="J109" s="50"/>
      <c r="K109" s="50"/>
      <c r="L109" s="53"/>
      <c r="M109" s="53"/>
      <c r="N109" s="53"/>
      <c r="O109" s="53"/>
      <c r="P109" s="53"/>
      <c r="Q109" s="54"/>
      <c r="R109" s="56"/>
    </row>
    <row r="110" spans="1:18" s="55" customFormat="1" ht="12" customHeight="1" hidden="1">
      <c r="A110" s="45">
        <v>1</v>
      </c>
      <c r="B110" s="45"/>
      <c r="C110" s="47" t="s">
        <v>28</v>
      </c>
      <c r="D110" s="48"/>
      <c r="E110" s="49"/>
      <c r="F110" s="50"/>
      <c r="G110" s="50"/>
      <c r="H110" s="50"/>
      <c r="I110" s="50"/>
      <c r="J110" s="50"/>
      <c r="K110" s="50"/>
      <c r="L110" s="53"/>
      <c r="M110" s="53"/>
      <c r="N110" s="53"/>
      <c r="O110" s="53"/>
      <c r="P110" s="53"/>
      <c r="Q110" s="54"/>
      <c r="R110" s="56">
        <v>1</v>
      </c>
    </row>
    <row r="111" spans="1:18" s="55" customFormat="1" ht="12" customHeight="1" hidden="1">
      <c r="A111" s="45">
        <v>2</v>
      </c>
      <c r="B111" s="45"/>
      <c r="C111" s="47" t="s">
        <v>29</v>
      </c>
      <c r="D111" s="48"/>
      <c r="E111" s="49"/>
      <c r="F111" s="50"/>
      <c r="G111" s="50"/>
      <c r="H111" s="50"/>
      <c r="I111" s="50"/>
      <c r="J111" s="50"/>
      <c r="K111" s="50"/>
      <c r="L111" s="53"/>
      <c r="M111" s="53"/>
      <c r="N111" s="53"/>
      <c r="O111" s="53"/>
      <c r="P111" s="53"/>
      <c r="Q111" s="54"/>
      <c r="R111" s="56">
        <v>2</v>
      </c>
    </row>
    <row r="112" spans="1:18" s="55" customFormat="1" ht="12" customHeight="1" hidden="1">
      <c r="A112" s="45">
        <v>3</v>
      </c>
      <c r="B112" s="45"/>
      <c r="C112" s="47" t="s">
        <v>30</v>
      </c>
      <c r="D112" s="48"/>
      <c r="E112" s="49"/>
      <c r="F112" s="50"/>
      <c r="G112" s="50"/>
      <c r="H112" s="50"/>
      <c r="I112" s="50"/>
      <c r="J112" s="50"/>
      <c r="K112" s="50"/>
      <c r="L112" s="53"/>
      <c r="M112" s="53"/>
      <c r="N112" s="53"/>
      <c r="O112" s="53"/>
      <c r="P112" s="53"/>
      <c r="Q112" s="54"/>
      <c r="R112" s="56">
        <v>3</v>
      </c>
    </row>
    <row r="113" spans="1:18" ht="6" customHeight="1" hidden="1" thickBot="1">
      <c r="A113" s="57"/>
      <c r="B113" s="57"/>
      <c r="C113" s="57"/>
      <c r="D113" s="58"/>
      <c r="E113" s="59"/>
      <c r="F113" s="59"/>
      <c r="G113" s="59"/>
      <c r="H113" s="59"/>
      <c r="I113" s="59"/>
      <c r="J113" s="59"/>
      <c r="K113" s="60"/>
      <c r="L113" s="59"/>
      <c r="M113" s="59"/>
      <c r="N113" s="59"/>
      <c r="O113" s="59"/>
      <c r="P113" s="59"/>
      <c r="Q113" s="59"/>
      <c r="R113" s="61"/>
    </row>
    <row r="114" spans="5:17" ht="14.25" hidden="1" thickTop="1">
      <c r="E114" s="63"/>
      <c r="F114" s="63"/>
      <c r="G114" s="63"/>
      <c r="H114" s="63"/>
      <c r="I114" s="63"/>
      <c r="J114" s="63"/>
      <c r="K114" s="63"/>
      <c r="L114" s="63"/>
      <c r="M114" s="63"/>
      <c r="N114" s="63"/>
      <c r="O114" s="63"/>
      <c r="P114" s="63"/>
      <c r="Q114" s="63"/>
    </row>
    <row r="115" spans="7:17" ht="13.5" hidden="1">
      <c r="G115" s="69"/>
      <c r="H115" s="69"/>
      <c r="I115" s="69"/>
      <c r="J115" s="69"/>
      <c r="K115" s="70"/>
      <c r="L115" s="71"/>
      <c r="M115" s="71"/>
      <c r="N115" s="71"/>
      <c r="O115" s="71"/>
      <c r="P115" s="71"/>
      <c r="Q115" s="72"/>
    </row>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sheetData>
  <mergeCells count="25">
    <mergeCell ref="A105:C105"/>
    <mergeCell ref="L102:M102"/>
    <mergeCell ref="N102:O102"/>
    <mergeCell ref="P102:Q102"/>
    <mergeCell ref="R102:R103"/>
    <mergeCell ref="A102:D103"/>
    <mergeCell ref="E102:F102"/>
    <mergeCell ref="G102:H102"/>
    <mergeCell ref="I102:J102"/>
    <mergeCell ref="G99:J99"/>
    <mergeCell ref="L99:N99"/>
    <mergeCell ref="A101:J101"/>
    <mergeCell ref="P101:R101"/>
    <mergeCell ref="R4:R5"/>
    <mergeCell ref="A4:D5"/>
    <mergeCell ref="E4:F4"/>
    <mergeCell ref="G4:H4"/>
    <mergeCell ref="I4:J4"/>
    <mergeCell ref="L4:M4"/>
    <mergeCell ref="N4:O4"/>
    <mergeCell ref="P4:Q4"/>
    <mergeCell ref="G1:J1"/>
    <mergeCell ref="L1:N1"/>
    <mergeCell ref="A3:J3"/>
    <mergeCell ref="P3:R3"/>
  </mergeCells>
  <printOptions/>
  <pageMargins left="0.59" right="0.19" top="0.8" bottom="0" header="3.38" footer="0.5118110236220472"/>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2006-12-28T01:53:23Z</dcterms:created>
  <dcterms:modified xsi:type="dcterms:W3CDTF">2006-12-28T01:53:23Z</dcterms:modified>
  <cp:category/>
  <cp:version/>
  <cp:contentType/>
  <cp:contentStatus/>
</cp:coreProperties>
</file>