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65" windowHeight="7005" tabRatio="602" firstSheet="1" activeTab="1"/>
  </bookViews>
  <sheets>
    <sheet name="000000" sheetId="1" state="veryHidden" r:id="rId1"/>
    <sheet name="72" sheetId="2" r:id="rId2"/>
  </sheets>
  <definedNames>
    <definedName name="_xlnm.Print_Area" localSheetId="1">'72'!$A$1:$T$44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<sst xmlns="http://schemas.openxmlformats.org/spreadsheetml/2006/main" count="118" uniqueCount="47">
  <si>
    <t>２</t>
  </si>
  <si>
    <r>
      <t xml:space="preserve"> 業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者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数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及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び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製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造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品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出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荷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額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等  </t>
    </r>
    <r>
      <rPr>
        <sz val="14"/>
        <rFont val="ＭＳ 明朝"/>
        <family val="1"/>
      </rPr>
      <t>平成15年</t>
    </r>
  </si>
  <si>
    <t>１</t>
  </si>
  <si>
    <t>３</t>
  </si>
  <si>
    <t>４</t>
  </si>
  <si>
    <t>５</t>
  </si>
  <si>
    <t>６</t>
  </si>
  <si>
    <t>７</t>
  </si>
  <si>
    <t>８</t>
  </si>
  <si>
    <t>９</t>
  </si>
  <si>
    <t>総　               　数</t>
  </si>
  <si>
    <t>総　　　額</t>
  </si>
  <si>
    <r>
      <t>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品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荷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</si>
  <si>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t>事業所数</t>
  </si>
  <si>
    <t>従業者</t>
  </si>
  <si>
    <t>数</t>
  </si>
  <si>
    <t>製　　造　　品　　出　　荷　　額　　等</t>
  </si>
  <si>
    <t>付加価値額</t>
  </si>
  <si>
    <t>総　　数</t>
  </si>
  <si>
    <t>個人事業主・家族従業者</t>
  </si>
  <si>
    <t>加工賃収入</t>
  </si>
  <si>
    <t>修理料収入</t>
  </si>
  <si>
    <t>男</t>
  </si>
  <si>
    <t>女</t>
  </si>
  <si>
    <t>規模
市郡</t>
  </si>
  <si>
    <t>全　事　業　所</t>
  </si>
  <si>
    <t>全</t>
  </si>
  <si>
    <t>鳥　　　取　　　市</t>
  </si>
  <si>
    <t>米　　　子　　　市</t>
  </si>
  <si>
    <t>倉　　　吉　　　市</t>
  </si>
  <si>
    <t>境　　　港　　　市</t>
  </si>
  <si>
    <t>岩　　　美　　　郡</t>
  </si>
  <si>
    <t>八　　　頭　　　郡</t>
  </si>
  <si>
    <t>気　　　高　　　郡</t>
  </si>
  <si>
    <t>東　　　伯　　　耶</t>
  </si>
  <si>
    <t>西　　　伯　　　郡</t>
  </si>
  <si>
    <t>日　　　野　　　郡</t>
  </si>
  <si>
    <t xml:space="preserve">県統計課「工業統計調査」  </t>
  </si>
  <si>
    <t xml:space="preserve">  (単位　金額 万円）</t>
  </si>
  <si>
    <t>30  人  以  上</t>
  </si>
  <si>
    <t>４  ～  29  人</t>
  </si>
  <si>
    <t>（注）　１　県統計課で集計した概数。　　２　従業者４～29人の付加値額には、従業者９人以下の粗付加価値額を含む。</t>
  </si>
  <si>
    <t>常     用     労     働     者</t>
  </si>
  <si>
    <t xml:space="preserve"> 30～</t>
  </si>
  <si>
    <t xml:space="preserve"> 4～29</t>
  </si>
  <si>
    <r>
      <t>72  市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郡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別</t>
    </r>
    <r>
      <rPr>
        <b/>
        <sz val="9"/>
        <rFont val="ＭＳ 明朝"/>
        <family val="1"/>
      </rPr>
      <t xml:space="preserve"> </t>
    </r>
    <r>
      <rPr>
        <b/>
        <sz val="24"/>
        <rFont val="ＭＳ 明朝"/>
        <family val="1"/>
      </rPr>
      <t>・</t>
    </r>
    <r>
      <rPr>
        <b/>
        <sz val="9"/>
        <rFont val="ＭＳ 明朝"/>
        <family val="1"/>
      </rPr>
      <t xml:space="preserve"> </t>
    </r>
    <r>
      <rPr>
        <b/>
        <sz val="24"/>
        <rFont val="ＭＳ 明朝"/>
        <family val="1"/>
      </rPr>
      <t>規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模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別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事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業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所</t>
    </r>
    <r>
      <rPr>
        <b/>
        <sz val="14"/>
        <rFont val="ＭＳ 明朝"/>
        <family val="1"/>
      </rPr>
      <t xml:space="preserve"> </t>
    </r>
    <r>
      <rPr>
        <b/>
        <sz val="24"/>
        <rFont val="ＭＳ 明朝"/>
        <family val="1"/>
      </rPr>
      <t>数</t>
    </r>
    <r>
      <rPr>
        <b/>
        <sz val="9"/>
        <rFont val="ＭＳ 明朝"/>
        <family val="1"/>
      </rPr>
      <t xml:space="preserve"> </t>
    </r>
    <r>
      <rPr>
        <b/>
        <sz val="24"/>
        <rFont val="ＭＳ 明朝"/>
        <family val="1"/>
      </rPr>
      <t>・</t>
    </r>
    <r>
      <rPr>
        <b/>
        <sz val="9"/>
        <rFont val="ＭＳ 明朝"/>
        <family val="1"/>
      </rPr>
      <t xml:space="preserve"> </t>
    </r>
    <r>
      <rPr>
        <b/>
        <sz val="24"/>
        <rFont val="ＭＳ 明朝"/>
        <family val="1"/>
      </rPr>
      <t>従</t>
    </r>
    <r>
      <rPr>
        <b/>
        <sz val="14"/>
        <rFont val="ＭＳ 明朝"/>
        <family val="1"/>
      </rPr>
      <t xml:space="preserve"> </t>
    </r>
  </si>
  <si>
    <r>
      <t>従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規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模・市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郡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</si>
</sst>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6">
    <font>
      <sz val="11"/>
      <name val="ＭＳ Ｐゴシック"/>
      <family val="3"/>
    </font>
    <font>
      <sz val="2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4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/>
    </xf>
    <xf numFmtId="49" fontId="4" fillId="0" borderId="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38" fontId="5" fillId="0" borderId="0" xfId="17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38" fontId="4" fillId="0" borderId="9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84" fontId="4" fillId="0" borderId="0" xfId="17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7" fontId="5" fillId="0" borderId="0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0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distributed" vertical="center"/>
    </xf>
    <xf numFmtId="38" fontId="6" fillId="0" borderId="9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4181">
      <selection activeCell="A1" sqref="A1"/>
    </sheetView>
  </sheetViews>
  <sheetFormatPr defaultColWidth="9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SheetLayoutView="90" workbookViewId="0" topLeftCell="A1">
      <pane xSplit="2" ySplit="6" topLeftCell="C7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U7" sqref="U7"/>
    </sheetView>
  </sheetViews>
  <sheetFormatPr defaultColWidth="9.00390625" defaultRowHeight="13.5"/>
  <cols>
    <col min="1" max="1" width="7.375" style="26" customWidth="1"/>
    <col min="2" max="2" width="19.00390625" style="26" customWidth="1"/>
    <col min="3" max="3" width="14.875" style="26" customWidth="1"/>
    <col min="4" max="4" width="15.50390625" style="26" customWidth="1"/>
    <col min="5" max="5" width="14.50390625" style="26" customWidth="1"/>
    <col min="6" max="6" width="14.375" style="26" customWidth="1"/>
    <col min="7" max="7" width="15.625" style="26" customWidth="1"/>
    <col min="8" max="8" width="15.00390625" style="26" customWidth="1"/>
    <col min="9" max="9" width="14.625" style="26" customWidth="1"/>
    <col min="10" max="10" width="0.875" style="26" customWidth="1"/>
    <col min="11" max="11" width="13.125" style="26" customWidth="1"/>
    <col min="12" max="12" width="13.00390625" style="26" customWidth="1"/>
    <col min="13" max="13" width="12.625" style="26" customWidth="1"/>
    <col min="14" max="15" width="16.625" style="26" customWidth="1"/>
    <col min="16" max="16" width="16.375" style="26" customWidth="1"/>
    <col min="17" max="18" width="16.625" style="26" customWidth="1"/>
    <col min="19" max="20" width="4.625" style="26" customWidth="1"/>
    <col min="21" max="22" width="9.125" style="26" customWidth="1"/>
    <col min="23" max="16384" width="9.00390625" style="26" customWidth="1"/>
  </cols>
  <sheetData>
    <row r="1" spans="4:23" s="5" customFormat="1" ht="27.75" customHeight="1">
      <c r="D1" s="67" t="s">
        <v>45</v>
      </c>
      <c r="E1" s="68"/>
      <c r="F1" s="68"/>
      <c r="G1" s="68"/>
      <c r="H1" s="68"/>
      <c r="I1" s="68"/>
      <c r="J1" s="6"/>
      <c r="K1" s="65" t="s">
        <v>1</v>
      </c>
      <c r="L1" s="65"/>
      <c r="M1" s="65"/>
      <c r="N1" s="65"/>
      <c r="O1" s="65"/>
      <c r="P1" s="66"/>
      <c r="Q1" s="66"/>
      <c r="R1" s="7"/>
      <c r="S1" s="7"/>
      <c r="T1" s="8"/>
      <c r="U1" s="9"/>
      <c r="V1" s="9"/>
      <c r="W1" s="6"/>
    </row>
    <row r="2" spans="4:23" s="5" customFormat="1" ht="3" customHeight="1">
      <c r="D2" s="10"/>
      <c r="E2" s="11"/>
      <c r="F2" s="12"/>
      <c r="G2" s="12"/>
      <c r="H2" s="12"/>
      <c r="I2" s="12"/>
      <c r="J2" s="6"/>
      <c r="K2" s="13"/>
      <c r="L2" s="13"/>
      <c r="M2" s="13"/>
      <c r="N2" s="13"/>
      <c r="O2" s="13"/>
      <c r="P2" s="14"/>
      <c r="Q2" s="15"/>
      <c r="R2" s="7"/>
      <c r="S2" s="7"/>
      <c r="T2" s="8"/>
      <c r="U2" s="9"/>
      <c r="V2" s="9"/>
      <c r="W2" s="6"/>
    </row>
    <row r="3" spans="1:23" s="16" customFormat="1" ht="21.75" customHeight="1" thickBot="1">
      <c r="A3" s="85" t="s">
        <v>38</v>
      </c>
      <c r="B3" s="86"/>
      <c r="D3" s="17"/>
      <c r="E3" s="17"/>
      <c r="F3" s="18"/>
      <c r="G3" s="95"/>
      <c r="H3" s="95"/>
      <c r="I3" s="95"/>
      <c r="K3" s="96"/>
      <c r="L3" s="96"/>
      <c r="M3" s="96"/>
      <c r="N3" s="19"/>
      <c r="O3" s="93"/>
      <c r="P3" s="94"/>
      <c r="Q3" s="91" t="s">
        <v>37</v>
      </c>
      <c r="R3" s="92"/>
      <c r="S3" s="92"/>
      <c r="T3" s="92"/>
      <c r="U3" s="19"/>
      <c r="V3" s="19"/>
      <c r="W3" s="20"/>
    </row>
    <row r="4" spans="1:23" ht="18" customHeight="1" thickTop="1">
      <c r="A4" s="97" t="s">
        <v>46</v>
      </c>
      <c r="B4" s="98"/>
      <c r="C4" s="74" t="s">
        <v>13</v>
      </c>
      <c r="D4" s="21"/>
      <c r="E4" s="87" t="s">
        <v>14</v>
      </c>
      <c r="F4" s="87"/>
      <c r="G4" s="87"/>
      <c r="H4" s="87"/>
      <c r="I4" s="87"/>
      <c r="J4" s="22"/>
      <c r="K4" s="23" t="s">
        <v>15</v>
      </c>
      <c r="L4" s="24"/>
      <c r="M4" s="25"/>
      <c r="N4" s="88" t="s">
        <v>16</v>
      </c>
      <c r="O4" s="89"/>
      <c r="P4" s="89"/>
      <c r="Q4" s="90"/>
      <c r="R4" s="77" t="s">
        <v>17</v>
      </c>
      <c r="S4" s="78" t="s">
        <v>24</v>
      </c>
      <c r="T4" s="79"/>
      <c r="U4" s="84"/>
      <c r="V4" s="84"/>
      <c r="W4" s="22"/>
    </row>
    <row r="5" spans="1:23" ht="18" customHeight="1">
      <c r="A5" s="99"/>
      <c r="B5" s="100"/>
      <c r="C5" s="71"/>
      <c r="D5" s="61" t="s">
        <v>10</v>
      </c>
      <c r="E5" s="62"/>
      <c r="F5" s="63"/>
      <c r="G5" s="61" t="s">
        <v>42</v>
      </c>
      <c r="H5" s="62"/>
      <c r="I5" s="63"/>
      <c r="J5" s="22"/>
      <c r="K5" s="63" t="s">
        <v>19</v>
      </c>
      <c r="L5" s="64"/>
      <c r="M5" s="64"/>
      <c r="N5" s="103" t="s">
        <v>11</v>
      </c>
      <c r="O5" s="69" t="s">
        <v>12</v>
      </c>
      <c r="P5" s="71" t="s">
        <v>20</v>
      </c>
      <c r="Q5" s="71" t="s">
        <v>21</v>
      </c>
      <c r="R5" s="71"/>
      <c r="S5" s="80"/>
      <c r="T5" s="81"/>
      <c r="U5" s="28"/>
      <c r="V5" s="28"/>
      <c r="W5" s="22"/>
    </row>
    <row r="6" spans="1:23" ht="18" customHeight="1">
      <c r="A6" s="101"/>
      <c r="B6" s="102"/>
      <c r="C6" s="71"/>
      <c r="D6" s="27" t="s">
        <v>18</v>
      </c>
      <c r="E6" s="27" t="s">
        <v>22</v>
      </c>
      <c r="F6" s="27" t="s">
        <v>23</v>
      </c>
      <c r="G6" s="27" t="s">
        <v>18</v>
      </c>
      <c r="H6" s="27" t="s">
        <v>22</v>
      </c>
      <c r="I6" s="27" t="s">
        <v>23</v>
      </c>
      <c r="J6" s="22"/>
      <c r="K6" s="29" t="s">
        <v>18</v>
      </c>
      <c r="L6" s="30" t="s">
        <v>22</v>
      </c>
      <c r="M6" s="30" t="s">
        <v>23</v>
      </c>
      <c r="N6" s="70"/>
      <c r="O6" s="70"/>
      <c r="P6" s="71"/>
      <c r="Q6" s="71"/>
      <c r="R6" s="71"/>
      <c r="S6" s="82"/>
      <c r="T6" s="83"/>
      <c r="U6" s="28"/>
      <c r="V6" s="28"/>
      <c r="W6" s="22"/>
    </row>
    <row r="7" spans="1:23" ht="6" customHeight="1">
      <c r="A7" s="31"/>
      <c r="B7" s="32"/>
      <c r="C7" s="9"/>
      <c r="D7" s="28"/>
      <c r="E7" s="28"/>
      <c r="F7" s="28"/>
      <c r="G7" s="28"/>
      <c r="H7" s="28"/>
      <c r="I7" s="28"/>
      <c r="J7" s="22"/>
      <c r="K7" s="28"/>
      <c r="L7" s="28"/>
      <c r="M7" s="28"/>
      <c r="N7" s="9"/>
      <c r="O7" s="9"/>
      <c r="P7" s="9"/>
      <c r="Q7" s="9"/>
      <c r="R7" s="9"/>
      <c r="S7" s="33"/>
      <c r="T7" s="34"/>
      <c r="U7" s="28"/>
      <c r="V7" s="28"/>
      <c r="W7" s="22"/>
    </row>
    <row r="8" spans="1:23" s="41" customFormat="1" ht="12" customHeight="1">
      <c r="A8" s="72" t="s">
        <v>25</v>
      </c>
      <c r="B8" s="73"/>
      <c r="C8" s="2">
        <v>1234</v>
      </c>
      <c r="D8" s="2">
        <v>40100</v>
      </c>
      <c r="E8" s="2">
        <v>21736</v>
      </c>
      <c r="F8" s="2">
        <v>18364</v>
      </c>
      <c r="G8" s="2">
        <v>39842</v>
      </c>
      <c r="H8" s="2">
        <v>21564</v>
      </c>
      <c r="I8" s="2">
        <v>18278</v>
      </c>
      <c r="J8" s="35"/>
      <c r="K8" s="36">
        <v>258</v>
      </c>
      <c r="L8" s="36">
        <v>172</v>
      </c>
      <c r="M8" s="37">
        <v>86</v>
      </c>
      <c r="N8" s="37">
        <v>108776357</v>
      </c>
      <c r="O8" s="37">
        <v>103490412</v>
      </c>
      <c r="P8" s="36">
        <v>5162794</v>
      </c>
      <c r="Q8" s="36">
        <v>123151</v>
      </c>
      <c r="R8" s="36">
        <v>32159225</v>
      </c>
      <c r="S8" s="75" t="s">
        <v>26</v>
      </c>
      <c r="T8" s="76"/>
      <c r="U8" s="38"/>
      <c r="V8" s="39"/>
      <c r="W8" s="40"/>
    </row>
    <row r="9" spans="1:23" ht="12" customHeight="1">
      <c r="A9" s="59" t="s">
        <v>2</v>
      </c>
      <c r="B9" s="43" t="s">
        <v>27</v>
      </c>
      <c r="C9" s="4">
        <v>312</v>
      </c>
      <c r="D9" s="4">
        <v>13216</v>
      </c>
      <c r="E9" s="4">
        <v>7971</v>
      </c>
      <c r="F9" s="4">
        <v>5245</v>
      </c>
      <c r="G9" s="4">
        <v>13161</v>
      </c>
      <c r="H9" s="4">
        <v>7933</v>
      </c>
      <c r="I9" s="4">
        <v>5228</v>
      </c>
      <c r="J9" s="44"/>
      <c r="K9" s="3">
        <v>55</v>
      </c>
      <c r="L9" s="3">
        <v>38</v>
      </c>
      <c r="M9" s="3">
        <v>17</v>
      </c>
      <c r="N9" s="3">
        <v>46173462</v>
      </c>
      <c r="O9" s="3">
        <v>44566192</v>
      </c>
      <c r="P9" s="3">
        <v>1598518</v>
      </c>
      <c r="Q9" s="3">
        <v>8752</v>
      </c>
      <c r="R9" s="3">
        <v>15981769</v>
      </c>
      <c r="S9" s="45"/>
      <c r="T9" s="60" t="s">
        <v>2</v>
      </c>
      <c r="U9" s="46"/>
      <c r="V9" s="47"/>
      <c r="W9" s="22"/>
    </row>
    <row r="10" spans="1:23" ht="12" customHeight="1">
      <c r="A10" s="59" t="s">
        <v>0</v>
      </c>
      <c r="B10" s="43" t="s">
        <v>28</v>
      </c>
      <c r="C10" s="4">
        <v>188</v>
      </c>
      <c r="D10" s="4">
        <v>6487</v>
      </c>
      <c r="E10" s="4">
        <v>3670</v>
      </c>
      <c r="F10" s="4">
        <v>2817</v>
      </c>
      <c r="G10" s="4">
        <v>6456</v>
      </c>
      <c r="H10" s="4">
        <v>3647</v>
      </c>
      <c r="I10" s="4">
        <v>2809</v>
      </c>
      <c r="J10" s="44"/>
      <c r="K10" s="48">
        <v>31</v>
      </c>
      <c r="L10" s="3">
        <v>23</v>
      </c>
      <c r="M10" s="3">
        <v>8</v>
      </c>
      <c r="N10" s="49">
        <v>26458373</v>
      </c>
      <c r="O10" s="49">
        <v>26023534</v>
      </c>
      <c r="P10" s="49">
        <v>336858</v>
      </c>
      <c r="Q10" s="49">
        <v>97981</v>
      </c>
      <c r="R10" s="49">
        <v>3904702</v>
      </c>
      <c r="S10" s="45"/>
      <c r="T10" s="60" t="s">
        <v>0</v>
      </c>
      <c r="U10" s="46"/>
      <c r="V10" s="47"/>
      <c r="W10" s="22"/>
    </row>
    <row r="11" spans="1:23" ht="12" customHeight="1">
      <c r="A11" s="59" t="s">
        <v>3</v>
      </c>
      <c r="B11" s="43" t="s">
        <v>29</v>
      </c>
      <c r="C11" s="4">
        <v>111</v>
      </c>
      <c r="D11" s="4">
        <v>3704</v>
      </c>
      <c r="E11" s="4">
        <v>2203</v>
      </c>
      <c r="F11" s="4">
        <v>1501</v>
      </c>
      <c r="G11" s="4">
        <v>3673</v>
      </c>
      <c r="H11" s="4">
        <v>2181</v>
      </c>
      <c r="I11" s="4">
        <v>1492</v>
      </c>
      <c r="J11" s="44"/>
      <c r="K11" s="48">
        <v>31</v>
      </c>
      <c r="L11" s="3">
        <v>22</v>
      </c>
      <c r="M11" s="3">
        <v>9</v>
      </c>
      <c r="N11" s="49">
        <v>7720214</v>
      </c>
      <c r="O11" s="49">
        <v>7258256</v>
      </c>
      <c r="P11" s="49">
        <v>461692</v>
      </c>
      <c r="Q11" s="49">
        <v>266</v>
      </c>
      <c r="R11" s="49">
        <v>2290431</v>
      </c>
      <c r="S11" s="45"/>
      <c r="T11" s="60" t="s">
        <v>3</v>
      </c>
      <c r="U11" s="46"/>
      <c r="V11" s="47"/>
      <c r="W11" s="22"/>
    </row>
    <row r="12" spans="1:23" ht="12" customHeight="1">
      <c r="A12" s="59" t="s">
        <v>4</v>
      </c>
      <c r="B12" s="43" t="s">
        <v>30</v>
      </c>
      <c r="C12" s="4">
        <v>108</v>
      </c>
      <c r="D12" s="4">
        <v>3259</v>
      </c>
      <c r="E12" s="4">
        <v>1362</v>
      </c>
      <c r="F12" s="4">
        <v>1897</v>
      </c>
      <c r="G12" s="4">
        <v>3247</v>
      </c>
      <c r="H12" s="4">
        <v>1356</v>
      </c>
      <c r="I12" s="4">
        <v>1891</v>
      </c>
      <c r="J12" s="44"/>
      <c r="K12" s="48">
        <v>12</v>
      </c>
      <c r="L12" s="3">
        <v>6</v>
      </c>
      <c r="M12" s="3">
        <v>6</v>
      </c>
      <c r="N12" s="49">
        <v>6619911</v>
      </c>
      <c r="O12" s="49">
        <v>6465235</v>
      </c>
      <c r="P12" s="49">
        <v>147618</v>
      </c>
      <c r="Q12" s="49">
        <v>7058</v>
      </c>
      <c r="R12" s="49">
        <v>2055044</v>
      </c>
      <c r="S12" s="45"/>
      <c r="T12" s="60" t="s">
        <v>4</v>
      </c>
      <c r="U12" s="46"/>
      <c r="V12" s="47"/>
      <c r="W12" s="22"/>
    </row>
    <row r="13" spans="1:23" ht="12" customHeight="1">
      <c r="A13" s="59" t="s">
        <v>5</v>
      </c>
      <c r="B13" s="43" t="s">
        <v>31</v>
      </c>
      <c r="C13" s="4">
        <v>54</v>
      </c>
      <c r="D13" s="4">
        <v>1545</v>
      </c>
      <c r="E13" s="4">
        <v>761</v>
      </c>
      <c r="F13" s="4">
        <v>784</v>
      </c>
      <c r="G13" s="4">
        <v>1523</v>
      </c>
      <c r="H13" s="4">
        <v>750</v>
      </c>
      <c r="I13" s="4">
        <v>773</v>
      </c>
      <c r="J13" s="44"/>
      <c r="K13" s="48">
        <v>22</v>
      </c>
      <c r="L13" s="3">
        <v>11</v>
      </c>
      <c r="M13" s="3">
        <v>11</v>
      </c>
      <c r="N13" s="49">
        <v>2741566</v>
      </c>
      <c r="O13" s="49">
        <v>2503028</v>
      </c>
      <c r="P13" s="49">
        <v>235131</v>
      </c>
      <c r="Q13" s="49">
        <v>3407</v>
      </c>
      <c r="R13" s="49">
        <v>959992</v>
      </c>
      <c r="S13" s="45"/>
      <c r="T13" s="60" t="s">
        <v>5</v>
      </c>
      <c r="U13" s="46"/>
      <c r="V13" s="47"/>
      <c r="W13" s="22"/>
    </row>
    <row r="14" spans="1:23" ht="12" customHeight="1">
      <c r="A14" s="59" t="s">
        <v>6</v>
      </c>
      <c r="B14" s="43" t="s">
        <v>32</v>
      </c>
      <c r="C14" s="4">
        <v>137</v>
      </c>
      <c r="D14" s="4">
        <v>2817</v>
      </c>
      <c r="E14" s="4">
        <v>1212</v>
      </c>
      <c r="F14" s="4">
        <v>1605</v>
      </c>
      <c r="G14" s="4">
        <v>2777</v>
      </c>
      <c r="H14" s="4">
        <v>1185</v>
      </c>
      <c r="I14" s="4">
        <v>1592</v>
      </c>
      <c r="J14" s="44"/>
      <c r="K14" s="48">
        <v>40</v>
      </c>
      <c r="L14" s="3">
        <v>27</v>
      </c>
      <c r="M14" s="3">
        <v>13</v>
      </c>
      <c r="N14" s="49">
        <v>3191776</v>
      </c>
      <c r="O14" s="49">
        <v>2403854</v>
      </c>
      <c r="P14" s="49">
        <v>787824</v>
      </c>
      <c r="Q14" s="49">
        <v>98</v>
      </c>
      <c r="R14" s="49">
        <v>1442046</v>
      </c>
      <c r="S14" s="45"/>
      <c r="T14" s="60" t="s">
        <v>6</v>
      </c>
      <c r="U14" s="46"/>
      <c r="V14" s="47"/>
      <c r="W14" s="22"/>
    </row>
    <row r="15" spans="1:23" ht="12" customHeight="1">
      <c r="A15" s="59" t="s">
        <v>7</v>
      </c>
      <c r="B15" s="43" t="s">
        <v>33</v>
      </c>
      <c r="C15" s="4">
        <v>60</v>
      </c>
      <c r="D15" s="4">
        <v>1514</v>
      </c>
      <c r="E15" s="4">
        <v>757</v>
      </c>
      <c r="F15" s="4">
        <v>757</v>
      </c>
      <c r="G15" s="4">
        <v>1491</v>
      </c>
      <c r="H15" s="4">
        <v>742</v>
      </c>
      <c r="I15" s="4">
        <v>749</v>
      </c>
      <c r="J15" s="44"/>
      <c r="K15" s="48">
        <v>23</v>
      </c>
      <c r="L15" s="3">
        <v>15</v>
      </c>
      <c r="M15" s="3">
        <v>8</v>
      </c>
      <c r="N15" s="49">
        <v>2174911</v>
      </c>
      <c r="O15" s="49">
        <v>1812474</v>
      </c>
      <c r="P15" s="49">
        <v>361109</v>
      </c>
      <c r="Q15" s="49">
        <v>1328</v>
      </c>
      <c r="R15" s="49">
        <v>847113</v>
      </c>
      <c r="S15" s="50"/>
      <c r="T15" s="60" t="s">
        <v>7</v>
      </c>
      <c r="U15" s="22"/>
      <c r="V15" s="22"/>
      <c r="W15" s="22"/>
    </row>
    <row r="16" spans="1:23" ht="12" customHeight="1">
      <c r="A16" s="59" t="s">
        <v>8</v>
      </c>
      <c r="B16" s="43" t="s">
        <v>34</v>
      </c>
      <c r="C16" s="4">
        <v>129</v>
      </c>
      <c r="D16" s="4">
        <v>3804</v>
      </c>
      <c r="E16" s="4">
        <v>1865</v>
      </c>
      <c r="F16" s="4">
        <v>1939</v>
      </c>
      <c r="G16" s="4">
        <v>3777</v>
      </c>
      <c r="H16" s="4">
        <v>1846</v>
      </c>
      <c r="I16" s="4">
        <v>1931</v>
      </c>
      <c r="J16" s="44"/>
      <c r="K16" s="48">
        <v>27</v>
      </c>
      <c r="L16" s="3">
        <v>19</v>
      </c>
      <c r="M16" s="3">
        <v>8</v>
      </c>
      <c r="N16" s="49">
        <v>5647983</v>
      </c>
      <c r="O16" s="49">
        <v>4962161</v>
      </c>
      <c r="P16" s="49">
        <v>683073</v>
      </c>
      <c r="Q16" s="49">
        <v>2749</v>
      </c>
      <c r="R16" s="49">
        <v>1919561</v>
      </c>
      <c r="S16" s="50"/>
      <c r="T16" s="60" t="s">
        <v>8</v>
      </c>
      <c r="U16" s="22"/>
      <c r="V16" s="22"/>
      <c r="W16" s="22"/>
    </row>
    <row r="17" spans="1:23" ht="12" customHeight="1">
      <c r="A17" s="59" t="s">
        <v>9</v>
      </c>
      <c r="B17" s="43" t="s">
        <v>35</v>
      </c>
      <c r="C17" s="4">
        <v>96</v>
      </c>
      <c r="D17" s="4">
        <v>2894</v>
      </c>
      <c r="E17" s="4">
        <v>1526</v>
      </c>
      <c r="F17" s="4">
        <v>1368</v>
      </c>
      <c r="G17" s="4">
        <v>2881</v>
      </c>
      <c r="H17" s="4">
        <v>1518</v>
      </c>
      <c r="I17" s="4">
        <v>1363</v>
      </c>
      <c r="J17" s="44"/>
      <c r="K17" s="49">
        <v>13</v>
      </c>
      <c r="L17" s="3">
        <v>8</v>
      </c>
      <c r="M17" s="3">
        <v>5</v>
      </c>
      <c r="N17" s="49">
        <v>6619256</v>
      </c>
      <c r="O17" s="49">
        <v>6229089</v>
      </c>
      <c r="P17" s="49">
        <v>388785</v>
      </c>
      <c r="Q17" s="49">
        <v>1382</v>
      </c>
      <c r="R17" s="49">
        <v>2255961</v>
      </c>
      <c r="S17" s="50"/>
      <c r="T17" s="60" t="s">
        <v>9</v>
      </c>
      <c r="U17" s="22"/>
      <c r="V17" s="22"/>
      <c r="W17" s="22"/>
    </row>
    <row r="18" spans="1:23" ht="12" customHeight="1">
      <c r="A18" s="59">
        <v>10</v>
      </c>
      <c r="B18" s="43" t="s">
        <v>36</v>
      </c>
      <c r="C18" s="4">
        <v>39</v>
      </c>
      <c r="D18" s="4">
        <v>860</v>
      </c>
      <c r="E18" s="4">
        <v>409</v>
      </c>
      <c r="F18" s="4">
        <v>451</v>
      </c>
      <c r="G18" s="4">
        <v>856</v>
      </c>
      <c r="H18" s="4">
        <v>406</v>
      </c>
      <c r="I18" s="4">
        <v>450</v>
      </c>
      <c r="J18" s="44"/>
      <c r="K18" s="49">
        <v>4</v>
      </c>
      <c r="L18" s="3">
        <v>3</v>
      </c>
      <c r="M18" s="3">
        <v>1</v>
      </c>
      <c r="N18" s="49">
        <v>1428905</v>
      </c>
      <c r="O18" s="49">
        <v>1266589</v>
      </c>
      <c r="P18" s="49">
        <v>162186</v>
      </c>
      <c r="Q18" s="49">
        <v>130</v>
      </c>
      <c r="R18" s="49">
        <v>502606</v>
      </c>
      <c r="S18" s="50"/>
      <c r="T18" s="60">
        <v>10</v>
      </c>
      <c r="U18" s="22"/>
      <c r="V18" s="22"/>
      <c r="W18" s="22"/>
    </row>
    <row r="19" spans="1:23" ht="7.5" customHeight="1">
      <c r="A19" s="42"/>
      <c r="B19" s="4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0"/>
      <c r="T19" s="42"/>
      <c r="U19" s="22"/>
      <c r="V19" s="22"/>
      <c r="W19" s="22"/>
    </row>
    <row r="20" spans="1:23" s="41" customFormat="1" ht="12" customHeight="1">
      <c r="A20" s="72" t="s">
        <v>39</v>
      </c>
      <c r="B20" s="73"/>
      <c r="C20" s="2">
        <v>280</v>
      </c>
      <c r="D20" s="2">
        <v>29552</v>
      </c>
      <c r="E20" s="2">
        <v>16169</v>
      </c>
      <c r="F20" s="2">
        <v>13383</v>
      </c>
      <c r="G20" s="2">
        <v>29551</v>
      </c>
      <c r="H20" s="2">
        <v>16168</v>
      </c>
      <c r="I20" s="2">
        <v>13383</v>
      </c>
      <c r="J20" s="35"/>
      <c r="K20" s="51">
        <v>1</v>
      </c>
      <c r="L20" s="36">
        <v>1</v>
      </c>
      <c r="M20" s="48">
        <v>0</v>
      </c>
      <c r="N20" s="52">
        <v>97386683</v>
      </c>
      <c r="O20" s="53">
        <v>93734495</v>
      </c>
      <c r="P20" s="53">
        <v>3557662</v>
      </c>
      <c r="Q20" s="53">
        <v>94526</v>
      </c>
      <c r="R20" s="53">
        <v>26119457</v>
      </c>
      <c r="S20" s="54" t="s">
        <v>43</v>
      </c>
      <c r="T20" s="40"/>
      <c r="U20" s="40"/>
      <c r="V20" s="40"/>
      <c r="W20" s="40"/>
    </row>
    <row r="21" spans="1:23" ht="12" customHeight="1">
      <c r="A21" s="59" t="s">
        <v>2</v>
      </c>
      <c r="B21" s="43" t="s">
        <v>27</v>
      </c>
      <c r="C21" s="4">
        <v>79</v>
      </c>
      <c r="D21" s="4">
        <v>10691</v>
      </c>
      <c r="E21" s="4">
        <v>6611</v>
      </c>
      <c r="F21" s="4">
        <v>4080</v>
      </c>
      <c r="G21" s="4">
        <v>10691</v>
      </c>
      <c r="H21" s="4">
        <v>6611</v>
      </c>
      <c r="I21" s="4">
        <v>4080</v>
      </c>
      <c r="J21" s="44"/>
      <c r="K21" s="48">
        <v>0</v>
      </c>
      <c r="L21" s="48">
        <v>0</v>
      </c>
      <c r="M21" s="48">
        <v>0</v>
      </c>
      <c r="N21" s="49">
        <v>43370740</v>
      </c>
      <c r="O21" s="49">
        <v>42109786</v>
      </c>
      <c r="P21" s="49">
        <v>1257126</v>
      </c>
      <c r="Q21" s="49">
        <v>3828</v>
      </c>
      <c r="R21" s="49">
        <v>14404241</v>
      </c>
      <c r="S21" s="55"/>
      <c r="T21" s="60" t="s">
        <v>2</v>
      </c>
      <c r="U21" s="22"/>
      <c r="V21" s="22"/>
      <c r="W21" s="22"/>
    </row>
    <row r="22" spans="1:23" ht="12" customHeight="1">
      <c r="A22" s="59" t="s">
        <v>0</v>
      </c>
      <c r="B22" s="43" t="s">
        <v>28</v>
      </c>
      <c r="C22" s="4">
        <v>35</v>
      </c>
      <c r="D22" s="4">
        <v>4931</v>
      </c>
      <c r="E22" s="4">
        <v>2790</v>
      </c>
      <c r="F22" s="4">
        <v>2141</v>
      </c>
      <c r="G22" s="4">
        <v>4931</v>
      </c>
      <c r="H22" s="4">
        <v>2790</v>
      </c>
      <c r="I22" s="4">
        <v>2141</v>
      </c>
      <c r="J22" s="44"/>
      <c r="K22" s="48">
        <v>0</v>
      </c>
      <c r="L22" s="48">
        <v>0</v>
      </c>
      <c r="M22" s="48">
        <v>0</v>
      </c>
      <c r="N22" s="4">
        <v>24765332</v>
      </c>
      <c r="O22" s="4">
        <v>24508727</v>
      </c>
      <c r="P22" s="4">
        <v>167145</v>
      </c>
      <c r="Q22" s="4">
        <v>89460</v>
      </c>
      <c r="R22" s="4">
        <v>3049371</v>
      </c>
      <c r="S22" s="55"/>
      <c r="T22" s="60" t="s">
        <v>0</v>
      </c>
      <c r="U22" s="22"/>
      <c r="V22" s="22"/>
      <c r="W22" s="22"/>
    </row>
    <row r="23" spans="1:23" ht="12" customHeight="1">
      <c r="A23" s="59" t="s">
        <v>3</v>
      </c>
      <c r="B23" s="43" t="s">
        <v>29</v>
      </c>
      <c r="C23" s="4">
        <v>22</v>
      </c>
      <c r="D23" s="4">
        <v>2698</v>
      </c>
      <c r="E23" s="4">
        <v>1653</v>
      </c>
      <c r="F23" s="4">
        <v>1045</v>
      </c>
      <c r="G23" s="4">
        <v>2698</v>
      </c>
      <c r="H23" s="4">
        <v>1653</v>
      </c>
      <c r="I23" s="4">
        <v>1045</v>
      </c>
      <c r="J23" s="44"/>
      <c r="K23" s="48">
        <v>0</v>
      </c>
      <c r="L23" s="48">
        <v>0</v>
      </c>
      <c r="M23" s="48">
        <v>0</v>
      </c>
      <c r="N23" s="4">
        <v>6869718</v>
      </c>
      <c r="O23" s="4">
        <v>6632868</v>
      </c>
      <c r="P23" s="4">
        <v>236850</v>
      </c>
      <c r="Q23" s="48">
        <v>0</v>
      </c>
      <c r="R23" s="4">
        <v>1800620</v>
      </c>
      <c r="S23" s="55"/>
      <c r="T23" s="60" t="s">
        <v>3</v>
      </c>
      <c r="U23" s="22"/>
      <c r="V23" s="22"/>
      <c r="W23" s="22"/>
    </row>
    <row r="24" spans="1:23" ht="12" customHeight="1">
      <c r="A24" s="59" t="s">
        <v>4</v>
      </c>
      <c r="B24" s="43" t="s">
        <v>30</v>
      </c>
      <c r="C24" s="4">
        <v>30</v>
      </c>
      <c r="D24" s="4">
        <v>2177</v>
      </c>
      <c r="E24" s="4">
        <v>887</v>
      </c>
      <c r="F24" s="4">
        <v>1290</v>
      </c>
      <c r="G24" s="4">
        <v>2177</v>
      </c>
      <c r="H24" s="4">
        <v>887</v>
      </c>
      <c r="I24" s="4">
        <v>1290</v>
      </c>
      <c r="J24" s="44"/>
      <c r="K24" s="48">
        <v>0</v>
      </c>
      <c r="L24" s="48">
        <v>0</v>
      </c>
      <c r="M24" s="48">
        <v>0</v>
      </c>
      <c r="N24" s="4">
        <v>5170730</v>
      </c>
      <c r="O24" s="4">
        <v>5117389</v>
      </c>
      <c r="P24" s="4">
        <v>52953</v>
      </c>
      <c r="Q24" s="4">
        <v>388</v>
      </c>
      <c r="R24" s="4">
        <v>1400801</v>
      </c>
      <c r="S24" s="55"/>
      <c r="T24" s="60" t="s">
        <v>4</v>
      </c>
      <c r="U24" s="22"/>
      <c r="V24" s="22"/>
      <c r="W24" s="22"/>
    </row>
    <row r="25" spans="1:23" ht="12" customHeight="1">
      <c r="A25" s="59" t="s">
        <v>5</v>
      </c>
      <c r="B25" s="43" t="s">
        <v>31</v>
      </c>
      <c r="C25" s="4">
        <v>15</v>
      </c>
      <c r="D25" s="4">
        <v>1113</v>
      </c>
      <c r="E25" s="4">
        <v>540</v>
      </c>
      <c r="F25" s="4">
        <v>573</v>
      </c>
      <c r="G25" s="4">
        <v>1113</v>
      </c>
      <c r="H25" s="4">
        <v>540</v>
      </c>
      <c r="I25" s="4">
        <v>573</v>
      </c>
      <c r="J25" s="44"/>
      <c r="K25" s="48">
        <v>0</v>
      </c>
      <c r="L25" s="48">
        <v>0</v>
      </c>
      <c r="M25" s="48">
        <v>0</v>
      </c>
      <c r="N25" s="4">
        <v>2277188</v>
      </c>
      <c r="O25" s="4">
        <v>2112601</v>
      </c>
      <c r="P25" s="4">
        <v>164587</v>
      </c>
      <c r="Q25" s="48">
        <v>0</v>
      </c>
      <c r="R25" s="4">
        <v>715582</v>
      </c>
      <c r="S25" s="55"/>
      <c r="T25" s="60" t="s">
        <v>5</v>
      </c>
      <c r="U25" s="22"/>
      <c r="V25" s="22"/>
      <c r="W25" s="22"/>
    </row>
    <row r="26" spans="1:23" ht="12" customHeight="1">
      <c r="A26" s="59" t="s">
        <v>6</v>
      </c>
      <c r="B26" s="43" t="s">
        <v>32</v>
      </c>
      <c r="C26" s="4">
        <v>25</v>
      </c>
      <c r="D26" s="4">
        <v>1577</v>
      </c>
      <c r="E26" s="4">
        <v>645</v>
      </c>
      <c r="F26" s="4">
        <v>932</v>
      </c>
      <c r="G26" s="4">
        <v>1576</v>
      </c>
      <c r="H26" s="4">
        <v>644</v>
      </c>
      <c r="I26" s="4">
        <v>932</v>
      </c>
      <c r="J26" s="44"/>
      <c r="K26" s="4">
        <v>1</v>
      </c>
      <c r="L26" s="3">
        <v>1</v>
      </c>
      <c r="M26" s="48">
        <v>0</v>
      </c>
      <c r="N26" s="4">
        <v>1978676</v>
      </c>
      <c r="O26" s="4">
        <v>1499848</v>
      </c>
      <c r="P26" s="4">
        <v>478828</v>
      </c>
      <c r="Q26" s="48">
        <v>0</v>
      </c>
      <c r="R26" s="4">
        <v>818774</v>
      </c>
      <c r="S26" s="55"/>
      <c r="T26" s="60" t="s">
        <v>6</v>
      </c>
      <c r="U26" s="22"/>
      <c r="V26" s="22"/>
      <c r="W26" s="22"/>
    </row>
    <row r="27" spans="1:23" ht="12" customHeight="1">
      <c r="A27" s="59" t="s">
        <v>7</v>
      </c>
      <c r="B27" s="43" t="s">
        <v>33</v>
      </c>
      <c r="C27" s="4">
        <v>13</v>
      </c>
      <c r="D27" s="4">
        <v>1015</v>
      </c>
      <c r="E27" s="4">
        <v>485</v>
      </c>
      <c r="F27" s="4">
        <v>530</v>
      </c>
      <c r="G27" s="4">
        <v>1015</v>
      </c>
      <c r="H27" s="4">
        <v>485</v>
      </c>
      <c r="I27" s="4">
        <v>530</v>
      </c>
      <c r="J27" s="44"/>
      <c r="K27" s="48">
        <v>0</v>
      </c>
      <c r="L27" s="48">
        <v>0</v>
      </c>
      <c r="M27" s="48">
        <v>0</v>
      </c>
      <c r="N27" s="4">
        <v>1759197</v>
      </c>
      <c r="O27" s="4">
        <v>1460899</v>
      </c>
      <c r="P27" s="4">
        <v>298298</v>
      </c>
      <c r="Q27" s="48">
        <v>0</v>
      </c>
      <c r="R27" s="4">
        <v>596992</v>
      </c>
      <c r="S27" s="55"/>
      <c r="T27" s="60" t="s">
        <v>7</v>
      </c>
      <c r="U27" s="22"/>
      <c r="V27" s="22"/>
      <c r="W27" s="22"/>
    </row>
    <row r="28" spans="1:23" ht="12" customHeight="1">
      <c r="A28" s="59" t="s">
        <v>8</v>
      </c>
      <c r="B28" s="43" t="s">
        <v>34</v>
      </c>
      <c r="C28" s="4">
        <v>27</v>
      </c>
      <c r="D28" s="4">
        <v>2753</v>
      </c>
      <c r="E28" s="4">
        <v>1296</v>
      </c>
      <c r="F28" s="4">
        <v>1457</v>
      </c>
      <c r="G28" s="4">
        <v>2753</v>
      </c>
      <c r="H28" s="4">
        <v>1296</v>
      </c>
      <c r="I28" s="4">
        <v>1457</v>
      </c>
      <c r="J28" s="44"/>
      <c r="K28" s="48">
        <v>0</v>
      </c>
      <c r="L28" s="48">
        <v>0</v>
      </c>
      <c r="M28" s="48">
        <v>0</v>
      </c>
      <c r="N28" s="4">
        <v>4594476</v>
      </c>
      <c r="O28" s="4">
        <v>4091238</v>
      </c>
      <c r="P28" s="4">
        <v>503238</v>
      </c>
      <c r="Q28" s="48">
        <v>0</v>
      </c>
      <c r="R28" s="4">
        <v>1398080</v>
      </c>
      <c r="S28" s="55"/>
      <c r="T28" s="60" t="s">
        <v>8</v>
      </c>
      <c r="U28" s="22"/>
      <c r="V28" s="22"/>
      <c r="W28" s="22"/>
    </row>
    <row r="29" spans="1:20" s="22" customFormat="1" ht="12" customHeight="1">
      <c r="A29" s="59" t="s">
        <v>9</v>
      </c>
      <c r="B29" s="43" t="s">
        <v>35</v>
      </c>
      <c r="C29" s="4">
        <v>28</v>
      </c>
      <c r="D29" s="4">
        <v>2091</v>
      </c>
      <c r="E29" s="4">
        <v>1048</v>
      </c>
      <c r="F29" s="4">
        <v>1043</v>
      </c>
      <c r="G29" s="4">
        <v>2091</v>
      </c>
      <c r="H29" s="4">
        <v>1048</v>
      </c>
      <c r="I29" s="4">
        <v>1043</v>
      </c>
      <c r="J29" s="44"/>
      <c r="K29" s="48">
        <v>0</v>
      </c>
      <c r="L29" s="48">
        <v>0</v>
      </c>
      <c r="M29" s="48">
        <v>0</v>
      </c>
      <c r="N29" s="4">
        <v>5576146</v>
      </c>
      <c r="O29" s="4">
        <v>5269700</v>
      </c>
      <c r="P29" s="4">
        <v>305596</v>
      </c>
      <c r="Q29" s="4">
        <v>850</v>
      </c>
      <c r="R29" s="4">
        <v>1670568</v>
      </c>
      <c r="S29" s="55"/>
      <c r="T29" s="60" t="s">
        <v>9</v>
      </c>
    </row>
    <row r="30" spans="1:20" s="22" customFormat="1" ht="12" customHeight="1">
      <c r="A30" s="59">
        <v>10</v>
      </c>
      <c r="B30" s="43" t="s">
        <v>36</v>
      </c>
      <c r="C30" s="4">
        <v>6</v>
      </c>
      <c r="D30" s="4">
        <v>506</v>
      </c>
      <c r="E30" s="4">
        <v>214</v>
      </c>
      <c r="F30" s="4">
        <v>292</v>
      </c>
      <c r="G30" s="4">
        <v>506</v>
      </c>
      <c r="H30" s="4">
        <v>214</v>
      </c>
      <c r="I30" s="4">
        <v>292</v>
      </c>
      <c r="J30" s="44"/>
      <c r="K30" s="48">
        <v>0</v>
      </c>
      <c r="L30" s="48">
        <v>0</v>
      </c>
      <c r="M30" s="48">
        <v>0</v>
      </c>
      <c r="N30" s="4">
        <v>1024480</v>
      </c>
      <c r="O30" s="4">
        <v>931439</v>
      </c>
      <c r="P30" s="4">
        <v>93041</v>
      </c>
      <c r="Q30" s="48">
        <v>0</v>
      </c>
      <c r="R30" s="4">
        <v>264428</v>
      </c>
      <c r="S30" s="55"/>
      <c r="T30" s="60">
        <v>10</v>
      </c>
    </row>
    <row r="31" spans="1:20" s="22" customFormat="1" ht="7.5" customHeight="1">
      <c r="A31" s="42"/>
      <c r="B31" s="4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5"/>
      <c r="T31" s="42"/>
    </row>
    <row r="32" spans="1:19" s="40" customFormat="1" ht="12" customHeight="1">
      <c r="A32" s="72" t="s">
        <v>40</v>
      </c>
      <c r="B32" s="73"/>
      <c r="C32" s="2">
        <f aca="true" t="shared" si="0" ref="C32:K32">C8-C20</f>
        <v>954</v>
      </c>
      <c r="D32" s="2">
        <f t="shared" si="0"/>
        <v>10548</v>
      </c>
      <c r="E32" s="2">
        <f t="shared" si="0"/>
        <v>5567</v>
      </c>
      <c r="F32" s="2">
        <f t="shared" si="0"/>
        <v>4981</v>
      </c>
      <c r="G32" s="2">
        <f t="shared" si="0"/>
        <v>10291</v>
      </c>
      <c r="H32" s="2">
        <f t="shared" si="0"/>
        <v>5396</v>
      </c>
      <c r="I32" s="2">
        <f t="shared" si="0"/>
        <v>4895</v>
      </c>
      <c r="J32" s="2">
        <f t="shared" si="0"/>
        <v>0</v>
      </c>
      <c r="K32" s="2">
        <f t="shared" si="0"/>
        <v>257</v>
      </c>
      <c r="L32" s="2">
        <f aca="true" t="shared" si="1" ref="L32:Q32">L8-L20</f>
        <v>171</v>
      </c>
      <c r="M32" s="2">
        <f t="shared" si="1"/>
        <v>86</v>
      </c>
      <c r="N32" s="2">
        <f t="shared" si="1"/>
        <v>11389674</v>
      </c>
      <c r="O32" s="2">
        <f t="shared" si="1"/>
        <v>9755917</v>
      </c>
      <c r="P32" s="2">
        <f t="shared" si="1"/>
        <v>1605132</v>
      </c>
      <c r="Q32" s="2">
        <f t="shared" si="1"/>
        <v>28625</v>
      </c>
      <c r="R32" s="2">
        <f aca="true" t="shared" si="2" ref="R32:R42">R8-R20</f>
        <v>6039768</v>
      </c>
      <c r="S32" s="54" t="s">
        <v>44</v>
      </c>
    </row>
    <row r="33" spans="1:20" s="22" customFormat="1" ht="12" customHeight="1">
      <c r="A33" s="59" t="s">
        <v>2</v>
      </c>
      <c r="B33" s="43" t="s">
        <v>27</v>
      </c>
      <c r="C33" s="4">
        <f aca="true" t="shared" si="3" ref="C33:J33">C9-C21</f>
        <v>233</v>
      </c>
      <c r="D33" s="4">
        <f t="shared" si="3"/>
        <v>2525</v>
      </c>
      <c r="E33" s="4">
        <f t="shared" si="3"/>
        <v>1360</v>
      </c>
      <c r="F33" s="4">
        <f t="shared" si="3"/>
        <v>1165</v>
      </c>
      <c r="G33" s="4">
        <f t="shared" si="3"/>
        <v>2470</v>
      </c>
      <c r="H33" s="4">
        <f t="shared" si="3"/>
        <v>1322</v>
      </c>
      <c r="I33" s="4">
        <f t="shared" si="3"/>
        <v>1148</v>
      </c>
      <c r="J33" s="4">
        <f t="shared" si="3"/>
        <v>0</v>
      </c>
      <c r="K33" s="3">
        <f>K9-K21</f>
        <v>55</v>
      </c>
      <c r="L33" s="3">
        <f>L9-L21</f>
        <v>38</v>
      </c>
      <c r="M33" s="3">
        <f>M9-M21</f>
        <v>17</v>
      </c>
      <c r="N33" s="4">
        <f aca="true" t="shared" si="4" ref="N33:Q37">N9-N21</f>
        <v>2802722</v>
      </c>
      <c r="O33" s="4">
        <f t="shared" si="4"/>
        <v>2456406</v>
      </c>
      <c r="P33" s="4">
        <f t="shared" si="4"/>
        <v>341392</v>
      </c>
      <c r="Q33" s="4">
        <f t="shared" si="4"/>
        <v>4924</v>
      </c>
      <c r="R33" s="4">
        <f t="shared" si="2"/>
        <v>1577528</v>
      </c>
      <c r="S33" s="50"/>
      <c r="T33" s="60" t="s">
        <v>2</v>
      </c>
    </row>
    <row r="34" spans="1:20" s="22" customFormat="1" ht="12" customHeight="1">
      <c r="A34" s="59" t="s">
        <v>0</v>
      </c>
      <c r="B34" s="43" t="s">
        <v>28</v>
      </c>
      <c r="C34" s="4">
        <f aca="true" t="shared" si="5" ref="C34:H42">C10-C22</f>
        <v>153</v>
      </c>
      <c r="D34" s="4">
        <f t="shared" si="5"/>
        <v>1556</v>
      </c>
      <c r="E34" s="4">
        <f t="shared" si="5"/>
        <v>880</v>
      </c>
      <c r="F34" s="4">
        <f t="shared" si="5"/>
        <v>676</v>
      </c>
      <c r="G34" s="4">
        <f t="shared" si="5"/>
        <v>1525</v>
      </c>
      <c r="H34" s="4">
        <f t="shared" si="5"/>
        <v>857</v>
      </c>
      <c r="I34" s="4">
        <f aca="true" t="shared" si="6" ref="I34:K42">I10-I22</f>
        <v>668</v>
      </c>
      <c r="J34" s="4">
        <f t="shared" si="6"/>
        <v>0</v>
      </c>
      <c r="K34" s="3">
        <f t="shared" si="6"/>
        <v>31</v>
      </c>
      <c r="L34" s="3">
        <f aca="true" t="shared" si="7" ref="L34:M42">L10-L22</f>
        <v>23</v>
      </c>
      <c r="M34" s="3">
        <f t="shared" si="7"/>
        <v>8</v>
      </c>
      <c r="N34" s="4">
        <f t="shared" si="4"/>
        <v>1693041</v>
      </c>
      <c r="O34" s="4">
        <f t="shared" si="4"/>
        <v>1514807</v>
      </c>
      <c r="P34" s="4">
        <f t="shared" si="4"/>
        <v>169713</v>
      </c>
      <c r="Q34" s="4">
        <f t="shared" si="4"/>
        <v>8521</v>
      </c>
      <c r="R34" s="4">
        <f t="shared" si="2"/>
        <v>855331</v>
      </c>
      <c r="S34" s="50"/>
      <c r="T34" s="60" t="s">
        <v>0</v>
      </c>
    </row>
    <row r="35" spans="1:20" s="22" customFormat="1" ht="12" customHeight="1">
      <c r="A35" s="59" t="s">
        <v>3</v>
      </c>
      <c r="B35" s="43" t="s">
        <v>29</v>
      </c>
      <c r="C35" s="4">
        <f t="shared" si="5"/>
        <v>89</v>
      </c>
      <c r="D35" s="4">
        <f t="shared" si="5"/>
        <v>1006</v>
      </c>
      <c r="E35" s="4">
        <f t="shared" si="5"/>
        <v>550</v>
      </c>
      <c r="F35" s="4">
        <f t="shared" si="5"/>
        <v>456</v>
      </c>
      <c r="G35" s="4">
        <f t="shared" si="5"/>
        <v>975</v>
      </c>
      <c r="H35" s="4">
        <f t="shared" si="5"/>
        <v>528</v>
      </c>
      <c r="I35" s="4">
        <f t="shared" si="6"/>
        <v>447</v>
      </c>
      <c r="J35" s="4">
        <f t="shared" si="6"/>
        <v>0</v>
      </c>
      <c r="K35" s="3">
        <f t="shared" si="6"/>
        <v>31</v>
      </c>
      <c r="L35" s="3">
        <f t="shared" si="7"/>
        <v>22</v>
      </c>
      <c r="M35" s="3">
        <f t="shared" si="7"/>
        <v>9</v>
      </c>
      <c r="N35" s="4">
        <f t="shared" si="4"/>
        <v>850496</v>
      </c>
      <c r="O35" s="4">
        <f t="shared" si="4"/>
        <v>625388</v>
      </c>
      <c r="P35" s="4">
        <f t="shared" si="4"/>
        <v>224842</v>
      </c>
      <c r="Q35" s="4">
        <f t="shared" si="4"/>
        <v>266</v>
      </c>
      <c r="R35" s="4">
        <f t="shared" si="2"/>
        <v>489811</v>
      </c>
      <c r="S35" s="50"/>
      <c r="T35" s="60" t="s">
        <v>3</v>
      </c>
    </row>
    <row r="36" spans="1:20" s="22" customFormat="1" ht="12" customHeight="1">
      <c r="A36" s="59" t="s">
        <v>4</v>
      </c>
      <c r="B36" s="43" t="s">
        <v>30</v>
      </c>
      <c r="C36" s="4">
        <f t="shared" si="5"/>
        <v>78</v>
      </c>
      <c r="D36" s="4">
        <f t="shared" si="5"/>
        <v>1082</v>
      </c>
      <c r="E36" s="4">
        <f t="shared" si="5"/>
        <v>475</v>
      </c>
      <c r="F36" s="4">
        <f t="shared" si="5"/>
        <v>607</v>
      </c>
      <c r="G36" s="4">
        <f t="shared" si="5"/>
        <v>1070</v>
      </c>
      <c r="H36" s="4">
        <f t="shared" si="5"/>
        <v>469</v>
      </c>
      <c r="I36" s="4">
        <f t="shared" si="6"/>
        <v>601</v>
      </c>
      <c r="J36" s="4">
        <f t="shared" si="6"/>
        <v>0</v>
      </c>
      <c r="K36" s="3">
        <f t="shared" si="6"/>
        <v>12</v>
      </c>
      <c r="L36" s="3">
        <f t="shared" si="7"/>
        <v>6</v>
      </c>
      <c r="M36" s="3">
        <f t="shared" si="7"/>
        <v>6</v>
      </c>
      <c r="N36" s="4">
        <f t="shared" si="4"/>
        <v>1449181</v>
      </c>
      <c r="O36" s="4">
        <f t="shared" si="4"/>
        <v>1347846</v>
      </c>
      <c r="P36" s="4">
        <f t="shared" si="4"/>
        <v>94665</v>
      </c>
      <c r="Q36" s="4">
        <f t="shared" si="4"/>
        <v>6670</v>
      </c>
      <c r="R36" s="4">
        <f t="shared" si="2"/>
        <v>654243</v>
      </c>
      <c r="S36" s="50"/>
      <c r="T36" s="60" t="s">
        <v>4</v>
      </c>
    </row>
    <row r="37" spans="1:20" s="22" customFormat="1" ht="12" customHeight="1">
      <c r="A37" s="59" t="s">
        <v>5</v>
      </c>
      <c r="B37" s="43" t="s">
        <v>31</v>
      </c>
      <c r="C37" s="4">
        <f t="shared" si="5"/>
        <v>39</v>
      </c>
      <c r="D37" s="4">
        <f t="shared" si="5"/>
        <v>432</v>
      </c>
      <c r="E37" s="4">
        <f t="shared" si="5"/>
        <v>221</v>
      </c>
      <c r="F37" s="4">
        <f t="shared" si="5"/>
        <v>211</v>
      </c>
      <c r="G37" s="4">
        <f t="shared" si="5"/>
        <v>410</v>
      </c>
      <c r="H37" s="4">
        <f t="shared" si="5"/>
        <v>210</v>
      </c>
      <c r="I37" s="4">
        <f t="shared" si="6"/>
        <v>200</v>
      </c>
      <c r="J37" s="4">
        <f t="shared" si="6"/>
        <v>0</v>
      </c>
      <c r="K37" s="3">
        <f t="shared" si="6"/>
        <v>22</v>
      </c>
      <c r="L37" s="3">
        <f t="shared" si="7"/>
        <v>11</v>
      </c>
      <c r="M37" s="3">
        <f t="shared" si="7"/>
        <v>11</v>
      </c>
      <c r="N37" s="4">
        <f t="shared" si="4"/>
        <v>464378</v>
      </c>
      <c r="O37" s="4">
        <f t="shared" si="4"/>
        <v>390427</v>
      </c>
      <c r="P37" s="4">
        <f t="shared" si="4"/>
        <v>70544</v>
      </c>
      <c r="Q37" s="4">
        <f t="shared" si="4"/>
        <v>3407</v>
      </c>
      <c r="R37" s="4">
        <f t="shared" si="2"/>
        <v>244410</v>
      </c>
      <c r="S37" s="50"/>
      <c r="T37" s="60" t="s">
        <v>5</v>
      </c>
    </row>
    <row r="38" spans="1:20" s="22" customFormat="1" ht="12" customHeight="1">
      <c r="A38" s="59" t="s">
        <v>6</v>
      </c>
      <c r="B38" s="43" t="s">
        <v>32</v>
      </c>
      <c r="C38" s="4">
        <f t="shared" si="5"/>
        <v>112</v>
      </c>
      <c r="D38" s="4">
        <f t="shared" si="5"/>
        <v>1240</v>
      </c>
      <c r="E38" s="4">
        <f t="shared" si="5"/>
        <v>567</v>
      </c>
      <c r="F38" s="4">
        <f t="shared" si="5"/>
        <v>673</v>
      </c>
      <c r="G38" s="4">
        <f t="shared" si="5"/>
        <v>1201</v>
      </c>
      <c r="H38" s="4">
        <f t="shared" si="5"/>
        <v>541</v>
      </c>
      <c r="I38" s="4">
        <f t="shared" si="6"/>
        <v>660</v>
      </c>
      <c r="J38" s="4">
        <f t="shared" si="6"/>
        <v>0</v>
      </c>
      <c r="K38" s="3">
        <f t="shared" si="6"/>
        <v>39</v>
      </c>
      <c r="L38" s="3">
        <f t="shared" si="7"/>
        <v>26</v>
      </c>
      <c r="M38" s="3">
        <f t="shared" si="7"/>
        <v>13</v>
      </c>
      <c r="N38" s="4">
        <f>N14-N26</f>
        <v>1213100</v>
      </c>
      <c r="O38" s="4">
        <f>O14-O26</f>
        <v>904006</v>
      </c>
      <c r="P38" s="4">
        <f>P14-P26</f>
        <v>308996</v>
      </c>
      <c r="Q38" s="4">
        <f>Q14-Q26</f>
        <v>98</v>
      </c>
      <c r="R38" s="4">
        <f t="shared" si="2"/>
        <v>623272</v>
      </c>
      <c r="S38" s="50"/>
      <c r="T38" s="60" t="s">
        <v>6</v>
      </c>
    </row>
    <row r="39" spans="1:20" s="22" customFormat="1" ht="12" customHeight="1">
      <c r="A39" s="59" t="s">
        <v>7</v>
      </c>
      <c r="B39" s="43" t="s">
        <v>33</v>
      </c>
      <c r="C39" s="4">
        <f t="shared" si="5"/>
        <v>47</v>
      </c>
      <c r="D39" s="4">
        <f t="shared" si="5"/>
        <v>499</v>
      </c>
      <c r="E39" s="4">
        <f t="shared" si="5"/>
        <v>272</v>
      </c>
      <c r="F39" s="4">
        <f t="shared" si="5"/>
        <v>227</v>
      </c>
      <c r="G39" s="4">
        <f t="shared" si="5"/>
        <v>476</v>
      </c>
      <c r="H39" s="4">
        <f t="shared" si="5"/>
        <v>257</v>
      </c>
      <c r="I39" s="4">
        <f t="shared" si="6"/>
        <v>219</v>
      </c>
      <c r="J39" s="4">
        <f t="shared" si="6"/>
        <v>0</v>
      </c>
      <c r="K39" s="3">
        <f t="shared" si="6"/>
        <v>23</v>
      </c>
      <c r="L39" s="3">
        <f t="shared" si="7"/>
        <v>15</v>
      </c>
      <c r="M39" s="3">
        <f t="shared" si="7"/>
        <v>8</v>
      </c>
      <c r="N39" s="4">
        <f aca="true" t="shared" si="8" ref="N39:Q42">N15-N27</f>
        <v>415714</v>
      </c>
      <c r="O39" s="4">
        <f t="shared" si="8"/>
        <v>351575</v>
      </c>
      <c r="P39" s="4">
        <f t="shared" si="8"/>
        <v>62811</v>
      </c>
      <c r="Q39" s="4">
        <f t="shared" si="8"/>
        <v>1328</v>
      </c>
      <c r="R39" s="4">
        <f t="shared" si="2"/>
        <v>250121</v>
      </c>
      <c r="S39" s="50"/>
      <c r="T39" s="60" t="s">
        <v>7</v>
      </c>
    </row>
    <row r="40" spans="1:20" s="22" customFormat="1" ht="12" customHeight="1">
      <c r="A40" s="59" t="s">
        <v>8</v>
      </c>
      <c r="B40" s="43" t="s">
        <v>34</v>
      </c>
      <c r="C40" s="4">
        <f t="shared" si="5"/>
        <v>102</v>
      </c>
      <c r="D40" s="4">
        <f t="shared" si="5"/>
        <v>1051</v>
      </c>
      <c r="E40" s="4">
        <f t="shared" si="5"/>
        <v>569</v>
      </c>
      <c r="F40" s="4">
        <f t="shared" si="5"/>
        <v>482</v>
      </c>
      <c r="G40" s="4">
        <f t="shared" si="5"/>
        <v>1024</v>
      </c>
      <c r="H40" s="4">
        <f t="shared" si="5"/>
        <v>550</v>
      </c>
      <c r="I40" s="4">
        <f t="shared" si="6"/>
        <v>474</v>
      </c>
      <c r="J40" s="4">
        <f t="shared" si="6"/>
        <v>0</v>
      </c>
      <c r="K40" s="3">
        <f t="shared" si="6"/>
        <v>27</v>
      </c>
      <c r="L40" s="3">
        <f t="shared" si="7"/>
        <v>19</v>
      </c>
      <c r="M40" s="3">
        <f t="shared" si="7"/>
        <v>8</v>
      </c>
      <c r="N40" s="4">
        <f t="shared" si="8"/>
        <v>1053507</v>
      </c>
      <c r="O40" s="4">
        <f t="shared" si="8"/>
        <v>870923</v>
      </c>
      <c r="P40" s="4">
        <f t="shared" si="8"/>
        <v>179835</v>
      </c>
      <c r="Q40" s="4">
        <f t="shared" si="8"/>
        <v>2749</v>
      </c>
      <c r="R40" s="4">
        <f t="shared" si="2"/>
        <v>521481</v>
      </c>
      <c r="S40" s="50"/>
      <c r="T40" s="60" t="s">
        <v>8</v>
      </c>
    </row>
    <row r="41" spans="1:20" s="22" customFormat="1" ht="12" customHeight="1">
      <c r="A41" s="59" t="s">
        <v>9</v>
      </c>
      <c r="B41" s="43" t="s">
        <v>35</v>
      </c>
      <c r="C41" s="4">
        <f t="shared" si="5"/>
        <v>68</v>
      </c>
      <c r="D41" s="4">
        <f t="shared" si="5"/>
        <v>803</v>
      </c>
      <c r="E41" s="4">
        <f t="shared" si="5"/>
        <v>478</v>
      </c>
      <c r="F41" s="4">
        <f t="shared" si="5"/>
        <v>325</v>
      </c>
      <c r="G41" s="4">
        <f t="shared" si="5"/>
        <v>790</v>
      </c>
      <c r="H41" s="4">
        <f t="shared" si="5"/>
        <v>470</v>
      </c>
      <c r="I41" s="4">
        <f t="shared" si="6"/>
        <v>320</v>
      </c>
      <c r="J41" s="4">
        <f t="shared" si="6"/>
        <v>0</v>
      </c>
      <c r="K41" s="3">
        <f t="shared" si="6"/>
        <v>13</v>
      </c>
      <c r="L41" s="3">
        <f t="shared" si="7"/>
        <v>8</v>
      </c>
      <c r="M41" s="3">
        <f t="shared" si="7"/>
        <v>5</v>
      </c>
      <c r="N41" s="4">
        <f t="shared" si="8"/>
        <v>1043110</v>
      </c>
      <c r="O41" s="4">
        <f t="shared" si="8"/>
        <v>959389</v>
      </c>
      <c r="P41" s="4">
        <f t="shared" si="8"/>
        <v>83189</v>
      </c>
      <c r="Q41" s="4">
        <f t="shared" si="8"/>
        <v>532</v>
      </c>
      <c r="R41" s="4">
        <f t="shared" si="2"/>
        <v>585393</v>
      </c>
      <c r="S41" s="50"/>
      <c r="T41" s="60" t="s">
        <v>9</v>
      </c>
    </row>
    <row r="42" spans="1:20" s="22" customFormat="1" ht="12" customHeight="1">
      <c r="A42" s="59">
        <v>10</v>
      </c>
      <c r="B42" s="43" t="s">
        <v>36</v>
      </c>
      <c r="C42" s="4">
        <f t="shared" si="5"/>
        <v>33</v>
      </c>
      <c r="D42" s="4">
        <f t="shared" si="5"/>
        <v>354</v>
      </c>
      <c r="E42" s="4">
        <f t="shared" si="5"/>
        <v>195</v>
      </c>
      <c r="F42" s="4">
        <f t="shared" si="5"/>
        <v>159</v>
      </c>
      <c r="G42" s="4">
        <f t="shared" si="5"/>
        <v>350</v>
      </c>
      <c r="H42" s="4">
        <f t="shared" si="5"/>
        <v>192</v>
      </c>
      <c r="I42" s="4">
        <f t="shared" si="6"/>
        <v>158</v>
      </c>
      <c r="J42" s="4">
        <f t="shared" si="6"/>
        <v>0</v>
      </c>
      <c r="K42" s="3">
        <f t="shared" si="6"/>
        <v>4</v>
      </c>
      <c r="L42" s="3">
        <f t="shared" si="7"/>
        <v>3</v>
      </c>
      <c r="M42" s="3">
        <f t="shared" si="7"/>
        <v>1</v>
      </c>
      <c r="N42" s="4">
        <f t="shared" si="8"/>
        <v>404425</v>
      </c>
      <c r="O42" s="4">
        <f t="shared" si="8"/>
        <v>335150</v>
      </c>
      <c r="P42" s="4">
        <f t="shared" si="8"/>
        <v>69145</v>
      </c>
      <c r="Q42" s="4">
        <f t="shared" si="8"/>
        <v>130</v>
      </c>
      <c r="R42" s="4">
        <f t="shared" si="2"/>
        <v>238178</v>
      </c>
      <c r="S42" s="50"/>
      <c r="T42" s="60">
        <v>10</v>
      </c>
    </row>
    <row r="43" spans="1:20" ht="6.75" customHeight="1" thickBot="1">
      <c r="A43" s="56"/>
      <c r="B43" s="56"/>
      <c r="C43" s="57"/>
      <c r="D43" s="56"/>
      <c r="E43" s="56"/>
      <c r="F43" s="56"/>
      <c r="G43" s="56"/>
      <c r="H43" s="56"/>
      <c r="I43" s="56"/>
      <c r="K43" s="56"/>
      <c r="L43" s="56"/>
      <c r="M43" s="56"/>
      <c r="N43" s="56"/>
      <c r="O43" s="56"/>
      <c r="P43" s="56"/>
      <c r="Q43" s="56"/>
      <c r="R43" s="56"/>
      <c r="S43" s="57"/>
      <c r="T43" s="56"/>
    </row>
    <row r="44" spans="1:16" s="22" customFormat="1" ht="19.5" customHeight="1" thickTop="1">
      <c r="A44" s="58" t="s">
        <v>41</v>
      </c>
      <c r="P44" s="1"/>
    </row>
    <row r="45" spans="3:18" s="22" customFormat="1" ht="13.5"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</row>
    <row r="46" spans="3:18" s="22" customFormat="1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="22" customFormat="1" ht="13.5"/>
    <row r="48" s="22" customFormat="1" ht="13.5"/>
  </sheetData>
  <mergeCells count="25">
    <mergeCell ref="A3:B3"/>
    <mergeCell ref="E4:I4"/>
    <mergeCell ref="N4:Q4"/>
    <mergeCell ref="Q3:T3"/>
    <mergeCell ref="O3:P3"/>
    <mergeCell ref="G3:I3"/>
    <mergeCell ref="K3:M3"/>
    <mergeCell ref="A4:B6"/>
    <mergeCell ref="D5:F5"/>
    <mergeCell ref="N5:N6"/>
    <mergeCell ref="S8:T8"/>
    <mergeCell ref="R4:R6"/>
    <mergeCell ref="S4:T6"/>
    <mergeCell ref="U4:V4"/>
    <mergeCell ref="A32:B32"/>
    <mergeCell ref="C4:C6"/>
    <mergeCell ref="A8:B8"/>
    <mergeCell ref="A20:B20"/>
    <mergeCell ref="G5:I5"/>
    <mergeCell ref="K5:M5"/>
    <mergeCell ref="K1:Q1"/>
    <mergeCell ref="D1:I1"/>
    <mergeCell ref="O5:O6"/>
    <mergeCell ref="P5:P6"/>
    <mergeCell ref="Q5:Q6"/>
  </mergeCells>
  <printOptions/>
  <pageMargins left="0.54" right="0.17" top="0.66" bottom="0" header="6.07" footer="0.5118110236220472"/>
  <pageSetup horizontalDpi="600" verticalDpi="600" orientation="portrait" paperSize="9" scale="71"/>
  <colBreaks count="2" manualBreakCount="2">
    <brk id="9" max="38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2005-12-09T04:25:07Z</cp:lastPrinted>
  <dcterms:created xsi:type="dcterms:W3CDTF">1998-03-30T02:12:00Z</dcterms:created>
  <dcterms:modified xsi:type="dcterms:W3CDTF">2006-12-27T07:34:10Z</dcterms:modified>
  <cp:category/>
  <cp:version/>
  <cp:contentType/>
  <cp:contentStatus/>
</cp:coreProperties>
</file>