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40" sheetId="1" r:id="rId1"/>
  </sheets>
  <definedNames>
    <definedName name="_xlnm.Print_Area" localSheetId="0">'40'!$A$1:$P$21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<sst xmlns="http://schemas.openxmlformats.org/spreadsheetml/2006/main" count="87" uniqueCount="87">
  <si>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40  市 郡 別 農 業 用 機 械 の </t>
  </si>
  <si>
    <t xml:space="preserve"> （単位  戸・台）</t>
  </si>
  <si>
    <t xml:space="preserve">農林水産省「2000年農業センサス」  </t>
  </si>
  <si>
    <t>区      分</t>
  </si>
  <si>
    <t>動       力       耕       う       ん       機     ・</t>
  </si>
  <si>
    <t>動力防除機　　　　（乗用型スピードスプレイヤーを除く）</t>
  </si>
  <si>
    <t>乗用型　　　　　　　スピード　　　スプレイヤー</t>
  </si>
  <si>
    <t>動力田植機</t>
  </si>
  <si>
    <t>バインダー</t>
  </si>
  <si>
    <t>自脱型コンバイン</t>
  </si>
  <si>
    <t>米麦用乾燥機</t>
  </si>
  <si>
    <t>区 分</t>
  </si>
  <si>
    <t>実農家数</t>
  </si>
  <si>
    <t>計</t>
  </si>
  <si>
    <t>歩行型</t>
  </si>
  <si>
    <t>乗        用        型</t>
  </si>
  <si>
    <t>15馬力未満</t>
  </si>
  <si>
    <t>15～30</t>
  </si>
  <si>
    <t>30馬力以上</t>
  </si>
  <si>
    <t xml:space="preserve"> 総       数</t>
  </si>
  <si>
    <t>総 数</t>
  </si>
  <si>
    <t>１</t>
  </si>
  <si>
    <t>鳥   取   市</t>
  </si>
  <si>
    <t xml:space="preserve">  １</t>
  </si>
  <si>
    <t>２</t>
  </si>
  <si>
    <t>米   子   市</t>
  </si>
  <si>
    <t xml:space="preserve">  ２</t>
  </si>
  <si>
    <t>３</t>
  </si>
  <si>
    <t>倉   吉   市</t>
  </si>
  <si>
    <t xml:space="preserve">  ３</t>
  </si>
  <si>
    <t>４</t>
  </si>
  <si>
    <t>境   港   市</t>
  </si>
  <si>
    <t xml:space="preserve">  ４</t>
  </si>
  <si>
    <t>５</t>
  </si>
  <si>
    <t>岩   美   郡</t>
  </si>
  <si>
    <t xml:space="preserve">  ５</t>
  </si>
  <si>
    <t>６</t>
  </si>
  <si>
    <t>八   頭   郡</t>
  </si>
  <si>
    <t xml:space="preserve">  ６</t>
  </si>
  <si>
    <t>７</t>
  </si>
  <si>
    <t>気   高   郡</t>
  </si>
  <si>
    <t xml:space="preserve">  ７</t>
  </si>
  <si>
    <t>８</t>
  </si>
  <si>
    <t>東   伯   郡</t>
  </si>
  <si>
    <t xml:space="preserve">  ８</t>
  </si>
  <si>
    <t>９</t>
  </si>
  <si>
    <t>西   伯   郡</t>
  </si>
  <si>
    <t xml:space="preserve">  ９</t>
  </si>
  <si>
    <t>10</t>
  </si>
  <si>
    <t>日   野   郡</t>
  </si>
  <si>
    <t xml:space="preserve"> 10</t>
  </si>
  <si>
    <t>国府</t>
  </si>
  <si>
    <t>岩美</t>
  </si>
  <si>
    <t>福部</t>
  </si>
  <si>
    <t>郡家</t>
  </si>
  <si>
    <t>ふなおか</t>
  </si>
  <si>
    <t>かわはら</t>
  </si>
  <si>
    <t>八東</t>
  </si>
  <si>
    <t>若桜</t>
  </si>
  <si>
    <t>用瀬</t>
  </si>
  <si>
    <t>佐治</t>
  </si>
  <si>
    <t>智頭</t>
  </si>
  <si>
    <t>気高</t>
  </si>
  <si>
    <t>鹿野</t>
  </si>
  <si>
    <t>青谷</t>
  </si>
  <si>
    <t>羽合</t>
  </si>
  <si>
    <t>泊まり</t>
  </si>
  <si>
    <t>東郷</t>
  </si>
  <si>
    <t>三朝</t>
  </si>
  <si>
    <t>席がね</t>
  </si>
  <si>
    <t>北条</t>
  </si>
  <si>
    <t>大栄</t>
  </si>
  <si>
    <t>東伯</t>
  </si>
  <si>
    <t>赤w崎</t>
  </si>
  <si>
    <t>西伯</t>
  </si>
  <si>
    <t>会見</t>
  </si>
  <si>
    <t>岸本</t>
  </si>
  <si>
    <t>淀江</t>
  </si>
  <si>
    <t>大山</t>
  </si>
  <si>
    <t>名和</t>
  </si>
  <si>
    <t>中山</t>
  </si>
  <si>
    <t>日南</t>
  </si>
  <si>
    <t>江府</t>
  </si>
  <si>
    <t>溝口</t>
  </si>
  <si>
    <r>
      <t>種 類 別 機 械 の 所</t>
    </r>
    <r>
      <rPr>
        <b/>
        <sz val="18"/>
        <rFont val="ＭＳ 明朝"/>
        <family val="1"/>
      </rPr>
      <t xml:space="preserve"> </t>
    </r>
    <r>
      <rPr>
        <b/>
        <sz val="20"/>
        <rFont val="ＭＳ 明朝"/>
        <family val="1"/>
      </rPr>
      <t>有</t>
    </r>
    <r>
      <rPr>
        <b/>
        <sz val="18"/>
        <rFont val="ＭＳ 明朝"/>
        <family val="1"/>
      </rPr>
      <t xml:space="preserve"> </t>
    </r>
    <r>
      <rPr>
        <b/>
        <sz val="20"/>
        <rFont val="ＭＳ 明朝"/>
        <family val="1"/>
      </rPr>
      <t>台</t>
    </r>
    <r>
      <rPr>
        <b/>
        <sz val="1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数  </t>
    </r>
    <r>
      <rPr>
        <sz val="12"/>
        <rFont val="ＭＳ 明朝"/>
        <family val="1"/>
      </rPr>
      <t>平成12年２月１日</t>
    </r>
  </si>
  <si>
    <t>ひえず</t>
  </si>
  <si>
    <t>Hの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</si>
</sst>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2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190" fontId="4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90" fontId="12" fillId="0" borderId="0" xfId="0" applyNumberFormat="1" applyFont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90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85" workbookViewId="0" topLeftCell="A1">
      <pane xSplit="2" ySplit="7" topLeftCell="C8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8.796875" defaultRowHeight="14.25"/>
  <cols>
    <col min="1" max="1" width="3.59765625" style="0" customWidth="1"/>
    <col min="2" max="2" width="13.59765625" style="0" customWidth="1"/>
    <col min="3" max="4" width="15.3984375" style="0" customWidth="1"/>
    <col min="5" max="6" width="15.09765625" style="0" customWidth="1"/>
    <col min="7" max="8" width="15" style="0" customWidth="1"/>
    <col min="9" max="9" width="0.8984375" style="0" customWidth="1"/>
    <col min="10" max="10" width="11.59765625" style="0" customWidth="1"/>
    <col min="11" max="11" width="13.59765625" style="0" customWidth="1"/>
    <col min="12" max="12" width="17" style="0" customWidth="1"/>
    <col min="13" max="13" width="16.59765625" style="0" customWidth="1"/>
    <col min="14" max="15" width="17.09765625" style="0" customWidth="1"/>
    <col min="16" max="16" width="6.59765625" style="0" customWidth="1"/>
    <col min="17" max="16384" width="14.59765625" style="0" customWidth="1"/>
  </cols>
  <sheetData>
    <row r="1" spans="8:16" s="1" customFormat="1" ht="24" customHeight="1">
      <c r="H1" s="2" t="s">
        <v>0</v>
      </c>
      <c r="J1" s="3" t="s">
        <v>84</v>
      </c>
      <c r="K1" s="3"/>
      <c r="L1" s="4"/>
      <c r="M1" s="4"/>
      <c r="N1" s="5"/>
      <c r="O1" s="6"/>
      <c r="P1" s="6"/>
    </row>
    <row r="2" spans="8:16" s="7" customFormat="1" ht="24" customHeight="1">
      <c r="H2" s="8"/>
      <c r="J2" s="9"/>
      <c r="K2" s="6"/>
      <c r="M2" s="10"/>
      <c r="N2" s="6"/>
      <c r="O2" s="6"/>
      <c r="P2" s="6"/>
    </row>
    <row r="3" spans="1:16" s="12" customFormat="1" ht="21.75" customHeight="1" thickBot="1">
      <c r="A3" s="11" t="s">
        <v>1</v>
      </c>
      <c r="J3" s="13"/>
      <c r="K3" s="13"/>
      <c r="L3" s="13"/>
      <c r="M3" s="13"/>
      <c r="N3" s="14" t="s">
        <v>2</v>
      </c>
      <c r="O3" s="14"/>
      <c r="P3" s="15"/>
    </row>
    <row r="4" spans="1:16" ht="22.5" customHeight="1" thickTop="1">
      <c r="A4" s="16" t="s">
        <v>3</v>
      </c>
      <c r="B4" s="17"/>
      <c r="C4" s="18" t="s">
        <v>4</v>
      </c>
      <c r="D4" s="19"/>
      <c r="E4" s="19"/>
      <c r="F4" s="19"/>
      <c r="G4" s="19"/>
      <c r="H4" s="19"/>
      <c r="I4" s="20"/>
      <c r="J4" s="21" t="s">
        <v>5</v>
      </c>
      <c r="K4" s="22" t="s">
        <v>6</v>
      </c>
      <c r="L4" s="23" t="s">
        <v>7</v>
      </c>
      <c r="M4" s="23" t="s">
        <v>8</v>
      </c>
      <c r="N4" s="23" t="s">
        <v>9</v>
      </c>
      <c r="O4" s="23" t="s">
        <v>10</v>
      </c>
      <c r="P4" s="24" t="s">
        <v>11</v>
      </c>
    </row>
    <row r="5" spans="1:16" ht="22.5" customHeight="1">
      <c r="A5" s="25"/>
      <c r="B5" s="26"/>
      <c r="C5" s="27" t="s">
        <v>12</v>
      </c>
      <c r="D5" s="28" t="s">
        <v>13</v>
      </c>
      <c r="E5" s="27" t="s">
        <v>14</v>
      </c>
      <c r="F5" s="29" t="s">
        <v>15</v>
      </c>
      <c r="G5" s="30"/>
      <c r="H5" s="31"/>
      <c r="I5" s="20"/>
      <c r="J5" s="32"/>
      <c r="K5" s="32"/>
      <c r="L5" s="33"/>
      <c r="M5" s="33"/>
      <c r="N5" s="33"/>
      <c r="O5" s="33"/>
      <c r="P5" s="34"/>
    </row>
    <row r="6" spans="1:16" ht="22.5" customHeight="1">
      <c r="A6" s="35"/>
      <c r="B6" s="36"/>
      <c r="C6" s="37"/>
      <c r="D6" s="28"/>
      <c r="E6" s="37"/>
      <c r="F6" s="38" t="s">
        <v>16</v>
      </c>
      <c r="G6" s="38" t="s">
        <v>17</v>
      </c>
      <c r="H6" s="38" t="s">
        <v>18</v>
      </c>
      <c r="I6" s="20"/>
      <c r="J6" s="32"/>
      <c r="K6" s="32"/>
      <c r="L6" s="33"/>
      <c r="M6" s="33"/>
      <c r="N6" s="33"/>
      <c r="O6" s="33"/>
      <c r="P6" s="39"/>
    </row>
    <row r="7" spans="1:16" s="12" customFormat="1" ht="6.75" customHeight="1">
      <c r="A7" s="40"/>
      <c r="B7" s="41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4"/>
    </row>
    <row r="8" spans="1:16" s="49" customFormat="1" ht="14.25" customHeight="1">
      <c r="A8" s="45" t="s">
        <v>19</v>
      </c>
      <c r="B8" s="46"/>
      <c r="C8" s="47">
        <v>25877</v>
      </c>
      <c r="D8" s="47">
        <v>40081</v>
      </c>
      <c r="E8" s="47">
        <v>15066</v>
      </c>
      <c r="F8" s="47">
        <v>6934</v>
      </c>
      <c r="G8" s="47">
        <v>16190</v>
      </c>
      <c r="H8" s="47">
        <v>1891</v>
      </c>
      <c r="I8" s="47"/>
      <c r="J8" s="47">
        <v>18065</v>
      </c>
      <c r="K8" s="47">
        <v>901</v>
      </c>
      <c r="L8" s="47">
        <v>16324</v>
      </c>
      <c r="M8" s="47">
        <v>12269</v>
      </c>
      <c r="N8" s="47">
        <v>9480</v>
      </c>
      <c r="O8" s="47">
        <v>4383</v>
      </c>
      <c r="P8" s="48" t="s">
        <v>20</v>
      </c>
    </row>
    <row r="9" spans="1:16" s="49" customFormat="1" ht="7.5" customHeight="1">
      <c r="A9" s="50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54"/>
    </row>
    <row r="10" spans="1:16" s="12" customFormat="1" ht="14.25" customHeight="1">
      <c r="A10" s="55" t="s">
        <v>21</v>
      </c>
      <c r="B10" s="56" t="s">
        <v>22</v>
      </c>
      <c r="C10" s="57">
        <v>2584</v>
      </c>
      <c r="D10" s="57">
        <v>3810</v>
      </c>
      <c r="E10" s="57">
        <v>1373</v>
      </c>
      <c r="F10" s="57">
        <v>717</v>
      </c>
      <c r="G10" s="57">
        <v>1587</v>
      </c>
      <c r="H10" s="57">
        <v>133</v>
      </c>
      <c r="I10" s="58"/>
      <c r="J10" s="57">
        <v>1597</v>
      </c>
      <c r="K10" s="57">
        <v>22</v>
      </c>
      <c r="L10" s="57">
        <v>2025</v>
      </c>
      <c r="M10" s="57">
        <v>1019</v>
      </c>
      <c r="N10" s="57">
        <v>1553</v>
      </c>
      <c r="O10" s="57">
        <v>802</v>
      </c>
      <c r="P10" s="59" t="s">
        <v>23</v>
      </c>
    </row>
    <row r="11" spans="1:16" s="12" customFormat="1" ht="14.25" customHeight="1">
      <c r="A11" s="55" t="s">
        <v>24</v>
      </c>
      <c r="B11" s="56" t="s">
        <v>25</v>
      </c>
      <c r="C11" s="57">
        <v>2328</v>
      </c>
      <c r="D11" s="57">
        <v>4023</v>
      </c>
      <c r="E11" s="57">
        <v>1791</v>
      </c>
      <c r="F11" s="57">
        <v>531</v>
      </c>
      <c r="G11" s="57">
        <v>1553</v>
      </c>
      <c r="H11" s="57">
        <v>148</v>
      </c>
      <c r="I11" s="58"/>
      <c r="J11" s="57">
        <v>1430</v>
      </c>
      <c r="K11" s="57">
        <v>34</v>
      </c>
      <c r="L11" s="57">
        <v>1342</v>
      </c>
      <c r="M11" s="57">
        <v>818</v>
      </c>
      <c r="N11" s="57">
        <v>751</v>
      </c>
      <c r="O11" s="57">
        <v>285</v>
      </c>
      <c r="P11" s="59" t="s">
        <v>26</v>
      </c>
    </row>
    <row r="12" spans="1:16" s="12" customFormat="1" ht="14.25" customHeight="1">
      <c r="A12" s="55" t="s">
        <v>27</v>
      </c>
      <c r="B12" s="56" t="s">
        <v>28</v>
      </c>
      <c r="C12" s="57">
        <v>1938</v>
      </c>
      <c r="D12" s="57">
        <v>2876</v>
      </c>
      <c r="E12" s="57">
        <v>886</v>
      </c>
      <c r="F12" s="57">
        <v>479</v>
      </c>
      <c r="G12" s="57">
        <v>1336</v>
      </c>
      <c r="H12" s="57">
        <v>175</v>
      </c>
      <c r="I12" s="58"/>
      <c r="J12" s="57">
        <v>1341</v>
      </c>
      <c r="K12" s="57">
        <v>148</v>
      </c>
      <c r="L12" s="57">
        <v>884</v>
      </c>
      <c r="M12" s="57">
        <v>1036</v>
      </c>
      <c r="N12" s="57">
        <v>334</v>
      </c>
      <c r="O12" s="57">
        <v>86</v>
      </c>
      <c r="P12" s="59" t="s">
        <v>29</v>
      </c>
    </row>
    <row r="13" spans="1:16" s="12" customFormat="1" ht="14.25" customHeight="1">
      <c r="A13" s="55" t="s">
        <v>30</v>
      </c>
      <c r="B13" s="56" t="s">
        <v>31</v>
      </c>
      <c r="C13" s="57">
        <v>233</v>
      </c>
      <c r="D13" s="57">
        <v>452</v>
      </c>
      <c r="E13" s="57">
        <v>278</v>
      </c>
      <c r="F13" s="57">
        <v>64</v>
      </c>
      <c r="G13" s="57">
        <v>104</v>
      </c>
      <c r="H13" s="57">
        <v>6</v>
      </c>
      <c r="I13" s="58"/>
      <c r="J13" s="57">
        <v>179</v>
      </c>
      <c r="K13" s="57">
        <v>1</v>
      </c>
      <c r="L13" s="57">
        <v>51</v>
      </c>
      <c r="M13" s="57">
        <v>85</v>
      </c>
      <c r="N13" s="57">
        <v>12</v>
      </c>
      <c r="O13" s="57">
        <v>8</v>
      </c>
      <c r="P13" s="59" t="s">
        <v>32</v>
      </c>
    </row>
    <row r="14" spans="1:16" s="12" customFormat="1" ht="14.25" customHeight="1">
      <c r="A14" s="55" t="s">
        <v>33</v>
      </c>
      <c r="B14" s="56" t="s">
        <v>34</v>
      </c>
      <c r="C14" s="57">
        <f aca="true" t="shared" si="0" ref="C14:H14">SUM(C31:C33)</f>
        <v>1618</v>
      </c>
      <c r="D14" s="57">
        <f t="shared" si="0"/>
        <v>2493</v>
      </c>
      <c r="E14" s="57">
        <f t="shared" si="0"/>
        <v>947</v>
      </c>
      <c r="F14" s="57">
        <f t="shared" si="0"/>
        <v>452</v>
      </c>
      <c r="G14" s="57">
        <f t="shared" si="0"/>
        <v>968</v>
      </c>
      <c r="H14" s="57">
        <f t="shared" si="0"/>
        <v>126</v>
      </c>
      <c r="I14" s="58"/>
      <c r="J14" s="57">
        <f aca="true" t="shared" si="1" ref="J14:O14">SUM(J31:J33)</f>
        <v>1091</v>
      </c>
      <c r="K14" s="57">
        <f t="shared" si="1"/>
        <v>28</v>
      </c>
      <c r="L14" s="57">
        <f t="shared" si="1"/>
        <v>1210</v>
      </c>
      <c r="M14" s="57">
        <f t="shared" si="1"/>
        <v>301</v>
      </c>
      <c r="N14" s="57">
        <f t="shared" si="1"/>
        <v>1087</v>
      </c>
      <c r="O14" s="57">
        <f t="shared" si="1"/>
        <v>661</v>
      </c>
      <c r="P14" s="59" t="s">
        <v>35</v>
      </c>
    </row>
    <row r="15" spans="1:16" s="12" customFormat="1" ht="7.5" customHeight="1">
      <c r="A15" s="55"/>
      <c r="B15" s="5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60"/>
      <c r="P15" s="59"/>
    </row>
    <row r="16" spans="1:16" s="12" customFormat="1" ht="14.25" customHeight="1">
      <c r="A16" s="55" t="s">
        <v>36</v>
      </c>
      <c r="B16" s="56" t="s">
        <v>37</v>
      </c>
      <c r="C16" s="57">
        <f aca="true" t="shared" si="2" ref="C16:H16">SUM(C35:C42)</f>
        <v>4003</v>
      </c>
      <c r="D16" s="57">
        <f t="shared" si="2"/>
        <v>6082</v>
      </c>
      <c r="E16" s="57">
        <f t="shared" si="2"/>
        <v>2663</v>
      </c>
      <c r="F16" s="57">
        <f t="shared" si="2"/>
        <v>1370</v>
      </c>
      <c r="G16" s="57">
        <f t="shared" si="2"/>
        <v>1876</v>
      </c>
      <c r="H16" s="57">
        <f t="shared" si="2"/>
        <v>173</v>
      </c>
      <c r="I16" s="58"/>
      <c r="J16" s="57">
        <f>SUM(J35:J42)</f>
        <v>2992</v>
      </c>
      <c r="K16" s="57">
        <f>SUM(K35:K42)</f>
        <v>112</v>
      </c>
      <c r="L16" s="57">
        <v>2822</v>
      </c>
      <c r="M16" s="57">
        <f>SUM(M35:M42)</f>
        <v>2289</v>
      </c>
      <c r="N16" s="57">
        <f>SUM(N35:N42)</f>
        <v>1710</v>
      </c>
      <c r="O16" s="57">
        <f>SUM(O35:O42)</f>
        <v>804</v>
      </c>
      <c r="P16" s="59" t="s">
        <v>38</v>
      </c>
    </row>
    <row r="17" spans="1:16" s="12" customFormat="1" ht="14.25" customHeight="1">
      <c r="A17" s="55" t="s">
        <v>39</v>
      </c>
      <c r="B17" s="56" t="s">
        <v>40</v>
      </c>
      <c r="C17" s="57">
        <f aca="true" t="shared" si="3" ref="C17:H17">SUM(C44:C46)</f>
        <v>1347</v>
      </c>
      <c r="D17" s="57">
        <f t="shared" si="3"/>
        <v>1931</v>
      </c>
      <c r="E17" s="57">
        <f t="shared" si="3"/>
        <v>654</v>
      </c>
      <c r="F17" s="57">
        <f t="shared" si="3"/>
        <v>351</v>
      </c>
      <c r="G17" s="57">
        <f t="shared" si="3"/>
        <v>870</v>
      </c>
      <c r="H17" s="57">
        <f t="shared" si="3"/>
        <v>56</v>
      </c>
      <c r="I17" s="58"/>
      <c r="J17" s="57">
        <f aca="true" t="shared" si="4" ref="J17:O17">SUM(J44:J46)</f>
        <v>946</v>
      </c>
      <c r="K17" s="57">
        <f t="shared" si="4"/>
        <v>21</v>
      </c>
      <c r="L17" s="57">
        <f t="shared" si="4"/>
        <v>973</v>
      </c>
      <c r="M17" s="57">
        <f t="shared" si="4"/>
        <v>476</v>
      </c>
      <c r="N17" s="57">
        <f t="shared" si="4"/>
        <v>765</v>
      </c>
      <c r="O17" s="57">
        <f t="shared" si="4"/>
        <v>559</v>
      </c>
      <c r="P17" s="59" t="s">
        <v>41</v>
      </c>
    </row>
    <row r="18" spans="1:16" s="12" customFormat="1" ht="14.25" customHeight="1">
      <c r="A18" s="55" t="s">
        <v>42</v>
      </c>
      <c r="B18" s="56" t="s">
        <v>43</v>
      </c>
      <c r="C18" s="57">
        <f aca="true" t="shared" si="5" ref="C18:H18">SUM(C48:C56)</f>
        <v>4832</v>
      </c>
      <c r="D18" s="57">
        <f t="shared" si="5"/>
        <v>7574</v>
      </c>
      <c r="E18" s="57">
        <f t="shared" si="5"/>
        <v>2559</v>
      </c>
      <c r="F18" s="57">
        <f t="shared" si="5"/>
        <v>1309</v>
      </c>
      <c r="G18" s="57">
        <f t="shared" si="5"/>
        <v>3208</v>
      </c>
      <c r="H18" s="57">
        <f t="shared" si="5"/>
        <v>498</v>
      </c>
      <c r="I18" s="58"/>
      <c r="J18" s="57">
        <f aca="true" t="shared" si="6" ref="J18:O18">SUM(J48:J56)</f>
        <v>3966</v>
      </c>
      <c r="K18" s="57">
        <f t="shared" si="6"/>
        <v>305</v>
      </c>
      <c r="L18" s="57">
        <f t="shared" si="6"/>
        <v>2684</v>
      </c>
      <c r="M18" s="57">
        <f t="shared" si="6"/>
        <v>2858</v>
      </c>
      <c r="N18" s="57">
        <f t="shared" si="6"/>
        <v>1022</v>
      </c>
      <c r="O18" s="57">
        <f t="shared" si="6"/>
        <v>118</v>
      </c>
      <c r="P18" s="59" t="s">
        <v>44</v>
      </c>
    </row>
    <row r="19" spans="1:16" s="12" customFormat="1" ht="14.25" customHeight="1">
      <c r="A19" s="55" t="s">
        <v>45</v>
      </c>
      <c r="B19" s="56" t="s">
        <v>46</v>
      </c>
      <c r="C19" s="57">
        <f aca="true" t="shared" si="7" ref="C19:H19">SUM(C58:C65)</f>
        <v>4429</v>
      </c>
      <c r="D19" s="57">
        <f t="shared" si="7"/>
        <v>7103</v>
      </c>
      <c r="E19" s="57">
        <f t="shared" si="7"/>
        <v>2574</v>
      </c>
      <c r="F19" s="57">
        <f t="shared" si="7"/>
        <v>958</v>
      </c>
      <c r="G19" s="57">
        <f t="shared" si="7"/>
        <v>3098</v>
      </c>
      <c r="H19" s="57">
        <f t="shared" si="7"/>
        <v>473</v>
      </c>
      <c r="I19" s="58"/>
      <c r="J19" s="57">
        <f aca="true" t="shared" si="8" ref="J19:O19">SUM(J58:J65)</f>
        <v>2836</v>
      </c>
      <c r="K19" s="57">
        <f t="shared" si="8"/>
        <v>222</v>
      </c>
      <c r="L19" s="57">
        <f t="shared" si="8"/>
        <v>2600</v>
      </c>
      <c r="M19" s="57">
        <f t="shared" si="8"/>
        <v>2066</v>
      </c>
      <c r="N19" s="57">
        <f t="shared" si="8"/>
        <v>1128</v>
      </c>
      <c r="O19" s="57">
        <f t="shared" si="8"/>
        <v>254</v>
      </c>
      <c r="P19" s="59" t="s">
        <v>47</v>
      </c>
    </row>
    <row r="20" spans="1:16" s="12" customFormat="1" ht="14.25" customHeight="1">
      <c r="A20" s="55" t="s">
        <v>48</v>
      </c>
      <c r="B20" s="56" t="s">
        <v>49</v>
      </c>
      <c r="C20" s="57">
        <v>2565</v>
      </c>
      <c r="D20" s="57">
        <f>SUM(D67:D70)</f>
        <v>3737</v>
      </c>
      <c r="E20" s="57">
        <f>SUM(E67:E70)</f>
        <v>1341</v>
      </c>
      <c r="F20" s="57">
        <f>SUM(F67:F70)</f>
        <v>703</v>
      </c>
      <c r="G20" s="57">
        <f>SUM(G67:G70)</f>
        <v>1590</v>
      </c>
      <c r="H20" s="57">
        <f>SUM(H67:H70)</f>
        <v>103</v>
      </c>
      <c r="I20" s="58"/>
      <c r="J20" s="57">
        <f aca="true" t="shared" si="9" ref="J20:O20">SUM(J67:J70)</f>
        <v>1687</v>
      </c>
      <c r="K20" s="57">
        <f t="shared" si="9"/>
        <v>8</v>
      </c>
      <c r="L20" s="57">
        <f t="shared" si="9"/>
        <v>1733</v>
      </c>
      <c r="M20" s="57">
        <f t="shared" si="9"/>
        <v>1321</v>
      </c>
      <c r="N20" s="57">
        <f t="shared" si="9"/>
        <v>1118</v>
      </c>
      <c r="O20" s="57">
        <f t="shared" si="9"/>
        <v>806</v>
      </c>
      <c r="P20" s="59" t="s">
        <v>50</v>
      </c>
    </row>
    <row r="21" spans="1:16" s="12" customFormat="1" ht="8.25" customHeight="1" thickBot="1">
      <c r="A21" s="61"/>
      <c r="B21" s="61"/>
      <c r="C21" s="62"/>
      <c r="D21" s="61"/>
      <c r="E21" s="61"/>
      <c r="F21" s="61"/>
      <c r="G21" s="61"/>
      <c r="H21" s="61"/>
      <c r="I21" s="63"/>
      <c r="J21" s="64"/>
      <c r="K21" s="64"/>
      <c r="L21" s="64"/>
      <c r="M21" s="64"/>
      <c r="N21" s="64"/>
      <c r="O21" s="64"/>
      <c r="P21" s="65"/>
    </row>
    <row r="22" ht="14.25" thickTop="1">
      <c r="I22" s="66"/>
    </row>
    <row r="23" ht="13.5">
      <c r="I23" s="66"/>
    </row>
    <row r="24" ht="13.5">
      <c r="I24" s="66"/>
    </row>
    <row r="25" ht="13.5">
      <c r="I25" s="66"/>
    </row>
    <row r="26" ht="13.5">
      <c r="I26" s="66"/>
    </row>
    <row r="27" ht="13.5">
      <c r="I27" s="66"/>
    </row>
    <row r="28" ht="13.5">
      <c r="I28" s="66"/>
    </row>
    <row r="29" ht="13.5">
      <c r="I29" s="66"/>
    </row>
    <row r="30" ht="13.5">
      <c r="I30" s="66"/>
    </row>
    <row r="31" spans="2:15" ht="13.5" hidden="1">
      <c r="B31" s="67" t="s">
        <v>51</v>
      </c>
      <c r="C31">
        <v>573</v>
      </c>
      <c r="D31">
        <v>896</v>
      </c>
      <c r="E31">
        <v>377</v>
      </c>
      <c r="F31">
        <v>165</v>
      </c>
      <c r="G31">
        <v>311</v>
      </c>
      <c r="H31">
        <v>43</v>
      </c>
      <c r="J31">
        <v>411</v>
      </c>
      <c r="K31">
        <v>9</v>
      </c>
      <c r="L31">
        <v>471</v>
      </c>
      <c r="M31">
        <v>184</v>
      </c>
      <c r="N31">
        <v>353</v>
      </c>
      <c r="O31">
        <v>99</v>
      </c>
    </row>
    <row r="32" spans="2:15" ht="13.5" hidden="1">
      <c r="B32" s="67" t="s">
        <v>52</v>
      </c>
      <c r="C32">
        <v>746</v>
      </c>
      <c r="D32">
        <v>1101</v>
      </c>
      <c r="E32">
        <v>412</v>
      </c>
      <c r="F32">
        <v>213</v>
      </c>
      <c r="G32">
        <v>423</v>
      </c>
      <c r="H32">
        <v>53</v>
      </c>
      <c r="J32">
        <v>443</v>
      </c>
      <c r="K32">
        <v>6</v>
      </c>
      <c r="L32">
        <v>552</v>
      </c>
      <c r="M32">
        <v>89</v>
      </c>
      <c r="N32">
        <v>534</v>
      </c>
      <c r="O32">
        <v>401</v>
      </c>
    </row>
    <row r="33" spans="2:15" ht="13.5" hidden="1">
      <c r="B33" s="67" t="s">
        <v>53</v>
      </c>
      <c r="C33">
        <v>299</v>
      </c>
      <c r="D33">
        <v>496</v>
      </c>
      <c r="E33">
        <v>158</v>
      </c>
      <c r="F33">
        <v>74</v>
      </c>
      <c r="G33">
        <v>234</v>
      </c>
      <c r="H33">
        <v>30</v>
      </c>
      <c r="J33">
        <v>237</v>
      </c>
      <c r="K33">
        <v>13</v>
      </c>
      <c r="L33">
        <v>187</v>
      </c>
      <c r="M33">
        <v>28</v>
      </c>
      <c r="N33">
        <v>200</v>
      </c>
      <c r="O33">
        <v>161</v>
      </c>
    </row>
    <row r="34" ht="13.5" hidden="1"/>
    <row r="35" spans="2:15" ht="13.5" hidden="1">
      <c r="B35" s="67" t="s">
        <v>54</v>
      </c>
      <c r="C35">
        <v>731</v>
      </c>
      <c r="D35">
        <v>1123</v>
      </c>
      <c r="E35">
        <v>487</v>
      </c>
      <c r="F35">
        <v>227</v>
      </c>
      <c r="G35">
        <v>366</v>
      </c>
      <c r="H35">
        <v>43</v>
      </c>
      <c r="J35">
        <v>524</v>
      </c>
      <c r="K35">
        <v>38</v>
      </c>
      <c r="L35">
        <v>491</v>
      </c>
      <c r="M35">
        <v>489</v>
      </c>
      <c r="N35">
        <v>278</v>
      </c>
      <c r="O35">
        <v>57</v>
      </c>
    </row>
    <row r="36" spans="2:15" ht="13.5" hidden="1">
      <c r="B36" s="67" t="s">
        <v>55</v>
      </c>
      <c r="C36">
        <v>451</v>
      </c>
      <c r="D36">
        <v>720</v>
      </c>
      <c r="E36">
        <v>313</v>
      </c>
      <c r="F36">
        <v>158</v>
      </c>
      <c r="G36">
        <v>227</v>
      </c>
      <c r="H36">
        <v>22</v>
      </c>
      <c r="J36">
        <v>267</v>
      </c>
      <c r="K36">
        <v>0</v>
      </c>
      <c r="L36">
        <v>302</v>
      </c>
      <c r="M36">
        <v>187</v>
      </c>
      <c r="N36">
        <v>164</v>
      </c>
      <c r="O36">
        <v>57</v>
      </c>
    </row>
    <row r="37" spans="2:15" ht="13.5" hidden="1">
      <c r="B37" s="67" t="s">
        <v>56</v>
      </c>
      <c r="C37">
        <v>862</v>
      </c>
      <c r="D37">
        <v>1320</v>
      </c>
      <c r="E37">
        <v>573</v>
      </c>
      <c r="F37">
        <v>277</v>
      </c>
      <c r="G37">
        <v>438</v>
      </c>
      <c r="H37">
        <v>32</v>
      </c>
      <c r="J37">
        <v>713</v>
      </c>
      <c r="K37">
        <v>19</v>
      </c>
      <c r="L37">
        <v>584</v>
      </c>
      <c r="M37">
        <v>499</v>
      </c>
      <c r="N37">
        <v>341</v>
      </c>
      <c r="O37">
        <v>156</v>
      </c>
    </row>
    <row r="38" spans="2:15" ht="13.5" hidden="1">
      <c r="B38" s="67" t="s">
        <v>57</v>
      </c>
      <c r="C38">
        <v>539</v>
      </c>
      <c r="D38">
        <v>824</v>
      </c>
      <c r="E38">
        <v>416</v>
      </c>
      <c r="F38">
        <v>139</v>
      </c>
      <c r="G38">
        <v>240</v>
      </c>
      <c r="H38">
        <v>29</v>
      </c>
      <c r="J38">
        <v>453</v>
      </c>
      <c r="K38">
        <v>28</v>
      </c>
      <c r="L38">
        <v>334</v>
      </c>
      <c r="M38">
        <v>274</v>
      </c>
      <c r="N38">
        <v>172</v>
      </c>
      <c r="O38">
        <v>51</v>
      </c>
    </row>
    <row r="39" spans="2:15" ht="13.5" hidden="1">
      <c r="B39" s="67" t="s">
        <v>58</v>
      </c>
      <c r="C39">
        <v>311</v>
      </c>
      <c r="D39">
        <v>500</v>
      </c>
      <c r="E39">
        <v>234</v>
      </c>
      <c r="F39">
        <v>129</v>
      </c>
      <c r="G39">
        <v>122</v>
      </c>
      <c r="H39">
        <v>15</v>
      </c>
      <c r="J39">
        <v>229</v>
      </c>
      <c r="K39">
        <v>4</v>
      </c>
      <c r="L39">
        <v>240</v>
      </c>
      <c r="M39">
        <v>150</v>
      </c>
      <c r="N39">
        <v>189</v>
      </c>
      <c r="O39">
        <v>141</v>
      </c>
    </row>
    <row r="40" spans="2:15" ht="13.5" hidden="1">
      <c r="B40" s="67" t="s">
        <v>59</v>
      </c>
      <c r="C40">
        <v>255</v>
      </c>
      <c r="D40">
        <v>388</v>
      </c>
      <c r="E40">
        <v>159</v>
      </c>
      <c r="F40">
        <v>94</v>
      </c>
      <c r="G40">
        <v>126</v>
      </c>
      <c r="H40">
        <v>9</v>
      </c>
      <c r="J40">
        <v>165</v>
      </c>
      <c r="K40">
        <v>6</v>
      </c>
      <c r="L40">
        <v>208</v>
      </c>
      <c r="M40">
        <v>177</v>
      </c>
      <c r="N40">
        <v>108</v>
      </c>
      <c r="O40">
        <v>53</v>
      </c>
    </row>
    <row r="41" spans="2:15" ht="13.5" hidden="1">
      <c r="B41" s="67" t="s">
        <v>60</v>
      </c>
      <c r="C41">
        <v>282</v>
      </c>
      <c r="D41">
        <v>418</v>
      </c>
      <c r="E41">
        <v>231</v>
      </c>
      <c r="F41">
        <v>108</v>
      </c>
      <c r="G41">
        <v>70</v>
      </c>
      <c r="H41">
        <v>9</v>
      </c>
      <c r="J41">
        <v>290</v>
      </c>
      <c r="K41">
        <v>14</v>
      </c>
      <c r="L41">
        <v>18</v>
      </c>
      <c r="M41">
        <v>232</v>
      </c>
      <c r="N41">
        <v>79</v>
      </c>
      <c r="O41">
        <v>27</v>
      </c>
    </row>
    <row r="42" spans="2:15" ht="13.5" hidden="1">
      <c r="B42" s="67" t="s">
        <v>61</v>
      </c>
      <c r="C42">
        <v>572</v>
      </c>
      <c r="D42">
        <v>789</v>
      </c>
      <c r="E42">
        <v>250</v>
      </c>
      <c r="F42">
        <v>238</v>
      </c>
      <c r="G42">
        <v>287</v>
      </c>
      <c r="H42">
        <v>14</v>
      </c>
      <c r="J42">
        <v>351</v>
      </c>
      <c r="K42">
        <v>3</v>
      </c>
      <c r="L42">
        <v>445</v>
      </c>
      <c r="M42">
        <v>281</v>
      </c>
      <c r="N42">
        <v>379</v>
      </c>
      <c r="O42">
        <v>262</v>
      </c>
    </row>
    <row r="43" ht="13.5" hidden="1"/>
    <row r="44" spans="2:15" ht="13.5" hidden="1">
      <c r="B44" s="67" t="s">
        <v>62</v>
      </c>
      <c r="C44">
        <v>561</v>
      </c>
      <c r="D44">
        <v>827</v>
      </c>
      <c r="E44">
        <v>275</v>
      </c>
      <c r="F44">
        <v>107</v>
      </c>
      <c r="G44">
        <v>416</v>
      </c>
      <c r="H44">
        <v>29</v>
      </c>
      <c r="J44">
        <v>395</v>
      </c>
      <c r="K44">
        <v>7</v>
      </c>
      <c r="L44">
        <v>367</v>
      </c>
      <c r="M44">
        <v>131</v>
      </c>
      <c r="N44">
        <v>335</v>
      </c>
      <c r="O44">
        <v>258</v>
      </c>
    </row>
    <row r="45" spans="2:15" ht="13.5" hidden="1">
      <c r="B45" s="67" t="s">
        <v>63</v>
      </c>
      <c r="C45">
        <v>371</v>
      </c>
      <c r="D45">
        <v>515</v>
      </c>
      <c r="E45">
        <v>143</v>
      </c>
      <c r="F45">
        <v>108</v>
      </c>
      <c r="G45">
        <v>246</v>
      </c>
      <c r="H45">
        <v>18</v>
      </c>
      <c r="J45">
        <v>214</v>
      </c>
      <c r="K45">
        <v>0</v>
      </c>
      <c r="L45">
        <v>277</v>
      </c>
      <c r="M45">
        <v>126</v>
      </c>
      <c r="N45">
        <v>221</v>
      </c>
      <c r="O45">
        <v>154</v>
      </c>
    </row>
    <row r="46" spans="2:15" ht="13.5" hidden="1">
      <c r="B46" s="67" t="s">
        <v>64</v>
      </c>
      <c r="C46">
        <v>415</v>
      </c>
      <c r="D46">
        <v>589</v>
      </c>
      <c r="E46">
        <v>236</v>
      </c>
      <c r="F46">
        <v>136</v>
      </c>
      <c r="G46">
        <v>208</v>
      </c>
      <c r="H46">
        <v>9</v>
      </c>
      <c r="J46">
        <v>337</v>
      </c>
      <c r="K46">
        <v>14</v>
      </c>
      <c r="L46">
        <v>329</v>
      </c>
      <c r="M46">
        <v>219</v>
      </c>
      <c r="N46">
        <v>209</v>
      </c>
      <c r="O46">
        <v>147</v>
      </c>
    </row>
    <row r="47" ht="13.5" hidden="1"/>
    <row r="48" spans="2:15" ht="13.5" hidden="1">
      <c r="B48" s="67" t="s">
        <v>65</v>
      </c>
      <c r="C48">
        <v>328</v>
      </c>
      <c r="D48">
        <v>512</v>
      </c>
      <c r="E48">
        <v>271</v>
      </c>
      <c r="F48">
        <v>62</v>
      </c>
      <c r="G48">
        <v>168</v>
      </c>
      <c r="H48">
        <v>11</v>
      </c>
      <c r="J48">
        <v>370</v>
      </c>
      <c r="K48">
        <v>5</v>
      </c>
      <c r="L48">
        <v>174</v>
      </c>
      <c r="M48">
        <v>230</v>
      </c>
      <c r="N48">
        <v>42</v>
      </c>
      <c r="O48">
        <v>9</v>
      </c>
    </row>
    <row r="49" spans="2:15" ht="13.5" hidden="1">
      <c r="B49" s="67" t="s">
        <v>66</v>
      </c>
      <c r="C49">
        <v>148</v>
      </c>
      <c r="D49">
        <v>225</v>
      </c>
      <c r="E49">
        <v>110</v>
      </c>
      <c r="F49">
        <v>44</v>
      </c>
      <c r="G49">
        <v>61</v>
      </c>
      <c r="H49">
        <v>10</v>
      </c>
      <c r="J49">
        <v>175</v>
      </c>
      <c r="K49">
        <v>2</v>
      </c>
      <c r="L49">
        <v>96</v>
      </c>
      <c r="M49">
        <v>119</v>
      </c>
      <c r="N49">
        <v>24</v>
      </c>
      <c r="O49">
        <v>2</v>
      </c>
    </row>
    <row r="50" spans="2:15" ht="13.5" hidden="1">
      <c r="B50" s="67" t="s">
        <v>67</v>
      </c>
      <c r="C50">
        <v>496</v>
      </c>
      <c r="D50">
        <v>653</v>
      </c>
      <c r="E50">
        <v>236</v>
      </c>
      <c r="F50">
        <v>132</v>
      </c>
      <c r="G50">
        <v>262</v>
      </c>
      <c r="H50">
        <v>23</v>
      </c>
      <c r="J50">
        <v>767</v>
      </c>
      <c r="K50">
        <v>43</v>
      </c>
      <c r="L50">
        <v>355</v>
      </c>
      <c r="M50">
        <v>274</v>
      </c>
      <c r="N50">
        <v>95</v>
      </c>
      <c r="O50">
        <v>5</v>
      </c>
    </row>
    <row r="51" spans="2:15" ht="13.5" hidden="1">
      <c r="B51" s="67" t="s">
        <v>68</v>
      </c>
      <c r="C51">
        <v>638</v>
      </c>
      <c r="D51">
        <v>932</v>
      </c>
      <c r="E51">
        <v>354</v>
      </c>
      <c r="F51">
        <v>228</v>
      </c>
      <c r="G51">
        <v>332</v>
      </c>
      <c r="H51">
        <v>18</v>
      </c>
      <c r="J51">
        <v>403</v>
      </c>
      <c r="K51">
        <v>10</v>
      </c>
      <c r="L51">
        <v>522</v>
      </c>
      <c r="M51">
        <v>531</v>
      </c>
      <c r="N51">
        <v>194</v>
      </c>
      <c r="O51">
        <v>16</v>
      </c>
    </row>
    <row r="52" spans="2:15" ht="13.5" hidden="1">
      <c r="B52" s="67" t="s">
        <v>69</v>
      </c>
      <c r="C52">
        <v>458</v>
      </c>
      <c r="D52">
        <v>655</v>
      </c>
      <c r="E52">
        <v>173</v>
      </c>
      <c r="F52">
        <v>86</v>
      </c>
      <c r="G52">
        <v>353</v>
      </c>
      <c r="H52">
        <v>43</v>
      </c>
      <c r="J52">
        <v>236</v>
      </c>
      <c r="K52">
        <v>24</v>
      </c>
      <c r="L52">
        <v>336</v>
      </c>
      <c r="M52">
        <v>360</v>
      </c>
      <c r="N52">
        <v>114</v>
      </c>
      <c r="O52">
        <v>34</v>
      </c>
    </row>
    <row r="53" spans="2:15" ht="13.5" hidden="1">
      <c r="B53" s="67" t="s">
        <v>70</v>
      </c>
      <c r="C53">
        <v>555</v>
      </c>
      <c r="D53">
        <v>918</v>
      </c>
      <c r="E53">
        <v>339</v>
      </c>
      <c r="F53">
        <v>205</v>
      </c>
      <c r="G53">
        <v>346</v>
      </c>
      <c r="H53">
        <v>28</v>
      </c>
      <c r="J53">
        <v>435</v>
      </c>
      <c r="K53">
        <v>29</v>
      </c>
      <c r="L53">
        <v>181</v>
      </c>
      <c r="M53">
        <v>107</v>
      </c>
      <c r="N53">
        <v>108</v>
      </c>
      <c r="O53">
        <v>6</v>
      </c>
    </row>
    <row r="54" spans="2:15" ht="13.5" hidden="1">
      <c r="B54" s="67" t="s">
        <v>71</v>
      </c>
      <c r="C54">
        <v>759</v>
      </c>
      <c r="D54">
        <v>1470</v>
      </c>
      <c r="E54">
        <v>457</v>
      </c>
      <c r="F54">
        <v>221</v>
      </c>
      <c r="G54">
        <v>630</v>
      </c>
      <c r="H54">
        <v>162</v>
      </c>
      <c r="J54">
        <v>666</v>
      </c>
      <c r="K54">
        <v>28</v>
      </c>
      <c r="L54">
        <v>325</v>
      </c>
      <c r="M54">
        <v>436</v>
      </c>
      <c r="N54">
        <v>151</v>
      </c>
      <c r="O54">
        <v>22</v>
      </c>
    </row>
    <row r="55" spans="2:15" ht="13.5" hidden="1">
      <c r="B55" s="67" t="s">
        <v>72</v>
      </c>
      <c r="C55">
        <v>845</v>
      </c>
      <c r="D55">
        <v>1313</v>
      </c>
      <c r="E55">
        <v>393</v>
      </c>
      <c r="F55">
        <v>190</v>
      </c>
      <c r="G55">
        <v>587</v>
      </c>
      <c r="H55">
        <v>143</v>
      </c>
      <c r="J55">
        <v>561</v>
      </c>
      <c r="K55">
        <v>106</v>
      </c>
      <c r="L55">
        <v>423</v>
      </c>
      <c r="M55">
        <v>446</v>
      </c>
      <c r="N55">
        <v>202</v>
      </c>
      <c r="O55">
        <v>20</v>
      </c>
    </row>
    <row r="56" spans="2:15" ht="13.5" hidden="1">
      <c r="B56" s="67" t="s">
        <v>73</v>
      </c>
      <c r="C56">
        <v>605</v>
      </c>
      <c r="D56">
        <v>896</v>
      </c>
      <c r="E56">
        <v>226</v>
      </c>
      <c r="F56">
        <v>141</v>
      </c>
      <c r="G56">
        <v>469</v>
      </c>
      <c r="H56">
        <v>60</v>
      </c>
      <c r="J56">
        <v>353</v>
      </c>
      <c r="K56">
        <v>58</v>
      </c>
      <c r="L56">
        <v>272</v>
      </c>
      <c r="M56">
        <v>355</v>
      </c>
      <c r="N56">
        <v>92</v>
      </c>
      <c r="O56">
        <v>4</v>
      </c>
    </row>
    <row r="57" ht="13.5" hidden="1"/>
    <row r="58" spans="2:15" ht="13.5" hidden="1">
      <c r="B58" s="67" t="s">
        <v>74</v>
      </c>
      <c r="C58">
        <v>642</v>
      </c>
      <c r="D58">
        <v>1038</v>
      </c>
      <c r="E58">
        <v>452</v>
      </c>
      <c r="F58">
        <v>181</v>
      </c>
      <c r="G58">
        <v>367</v>
      </c>
      <c r="H58">
        <v>38</v>
      </c>
      <c r="J58">
        <v>352</v>
      </c>
      <c r="K58">
        <v>6</v>
      </c>
      <c r="L58">
        <v>512</v>
      </c>
      <c r="M58">
        <v>431</v>
      </c>
      <c r="N58">
        <v>246</v>
      </c>
      <c r="O58">
        <v>36</v>
      </c>
    </row>
    <row r="59" spans="2:15" ht="13.5" hidden="1">
      <c r="B59" s="67" t="s">
        <v>75</v>
      </c>
      <c r="C59">
        <v>350</v>
      </c>
      <c r="D59">
        <v>535</v>
      </c>
      <c r="E59">
        <v>231</v>
      </c>
      <c r="F59">
        <v>75</v>
      </c>
      <c r="G59">
        <v>210</v>
      </c>
      <c r="H59">
        <v>19</v>
      </c>
      <c r="J59">
        <v>259</v>
      </c>
      <c r="K59">
        <v>37</v>
      </c>
      <c r="L59">
        <v>236</v>
      </c>
      <c r="M59">
        <v>189</v>
      </c>
      <c r="N59">
        <v>102</v>
      </c>
      <c r="O59">
        <v>13</v>
      </c>
    </row>
    <row r="60" spans="2:15" ht="13.5" hidden="1">
      <c r="B60" s="67" t="s">
        <v>76</v>
      </c>
      <c r="C60">
        <v>599</v>
      </c>
      <c r="D60">
        <v>882</v>
      </c>
      <c r="E60">
        <v>267</v>
      </c>
      <c r="F60">
        <v>138</v>
      </c>
      <c r="G60">
        <v>433</v>
      </c>
      <c r="H60">
        <v>44</v>
      </c>
      <c r="J60">
        <v>318</v>
      </c>
      <c r="K60">
        <v>17</v>
      </c>
      <c r="L60">
        <v>362</v>
      </c>
      <c r="M60">
        <v>223</v>
      </c>
      <c r="N60">
        <v>198</v>
      </c>
      <c r="O60">
        <v>44</v>
      </c>
    </row>
    <row r="61" spans="2:15" ht="13.5" hidden="1">
      <c r="B61" s="67" t="s">
        <v>85</v>
      </c>
      <c r="C61">
        <v>177</v>
      </c>
      <c r="D61">
        <v>241</v>
      </c>
      <c r="E61">
        <v>66</v>
      </c>
      <c r="F61">
        <v>23</v>
      </c>
      <c r="G61">
        <v>138</v>
      </c>
      <c r="H61">
        <v>14</v>
      </c>
      <c r="I61">
        <v>14</v>
      </c>
      <c r="J61">
        <v>100</v>
      </c>
      <c r="K61">
        <v>1</v>
      </c>
      <c r="L61">
        <v>119</v>
      </c>
      <c r="M61">
        <v>68</v>
      </c>
      <c r="N61">
        <v>70</v>
      </c>
      <c r="O61">
        <v>12</v>
      </c>
    </row>
    <row r="62" spans="2:15" ht="13.5" hidden="1">
      <c r="B62" s="67" t="s">
        <v>77</v>
      </c>
      <c r="C62">
        <v>463</v>
      </c>
      <c r="D62">
        <v>763</v>
      </c>
      <c r="E62">
        <v>285</v>
      </c>
      <c r="F62">
        <v>72</v>
      </c>
      <c r="G62">
        <v>374</v>
      </c>
      <c r="H62">
        <v>32</v>
      </c>
      <c r="J62">
        <v>300</v>
      </c>
      <c r="K62">
        <v>8</v>
      </c>
      <c r="L62">
        <v>311</v>
      </c>
      <c r="M62">
        <v>180</v>
      </c>
      <c r="N62">
        <v>143</v>
      </c>
      <c r="O62">
        <v>31</v>
      </c>
    </row>
    <row r="63" spans="2:15" ht="13.5" hidden="1">
      <c r="B63" s="67" t="s">
        <v>78</v>
      </c>
      <c r="C63">
        <v>854</v>
      </c>
      <c r="D63">
        <v>1486</v>
      </c>
      <c r="E63">
        <v>563</v>
      </c>
      <c r="F63">
        <v>158</v>
      </c>
      <c r="G63">
        <v>609</v>
      </c>
      <c r="H63">
        <v>156</v>
      </c>
      <c r="J63">
        <v>559</v>
      </c>
      <c r="K63">
        <v>16</v>
      </c>
      <c r="L63">
        <v>421</v>
      </c>
      <c r="M63">
        <v>390</v>
      </c>
      <c r="N63">
        <v>149</v>
      </c>
      <c r="O63">
        <v>79</v>
      </c>
    </row>
    <row r="64" spans="2:15" ht="13.5" hidden="1">
      <c r="B64" s="67" t="s">
        <v>79</v>
      </c>
      <c r="C64">
        <v>716</v>
      </c>
      <c r="D64">
        <v>1179</v>
      </c>
      <c r="E64">
        <v>396</v>
      </c>
      <c r="F64">
        <v>184</v>
      </c>
      <c r="G64">
        <v>521</v>
      </c>
      <c r="H64">
        <v>78</v>
      </c>
      <c r="J64">
        <v>538</v>
      </c>
      <c r="K64">
        <v>40</v>
      </c>
      <c r="L64">
        <v>339</v>
      </c>
      <c r="M64">
        <v>275</v>
      </c>
      <c r="N64">
        <v>128</v>
      </c>
      <c r="O64">
        <v>33</v>
      </c>
    </row>
    <row r="65" spans="2:15" ht="13.5" hidden="1">
      <c r="B65" s="67" t="s">
        <v>80</v>
      </c>
      <c r="C65">
        <v>628</v>
      </c>
      <c r="D65">
        <v>979</v>
      </c>
      <c r="E65">
        <v>314</v>
      </c>
      <c r="F65">
        <v>127</v>
      </c>
      <c r="G65">
        <v>446</v>
      </c>
      <c r="H65">
        <v>92</v>
      </c>
      <c r="J65">
        <v>410</v>
      </c>
      <c r="K65">
        <v>97</v>
      </c>
      <c r="L65">
        <v>300</v>
      </c>
      <c r="M65">
        <v>310</v>
      </c>
      <c r="N65">
        <v>92</v>
      </c>
      <c r="O65">
        <v>6</v>
      </c>
    </row>
    <row r="66" ht="13.5" hidden="1"/>
    <row r="67" spans="2:15" ht="13.5" hidden="1">
      <c r="B67" s="67" t="s">
        <v>81</v>
      </c>
      <c r="C67">
        <v>1002</v>
      </c>
      <c r="D67">
        <v>1399</v>
      </c>
      <c r="E67">
        <v>502</v>
      </c>
      <c r="F67">
        <v>277</v>
      </c>
      <c r="G67">
        <v>583</v>
      </c>
      <c r="H67">
        <v>37</v>
      </c>
      <c r="J67">
        <v>738</v>
      </c>
      <c r="K67">
        <v>4</v>
      </c>
      <c r="L67">
        <v>623</v>
      </c>
      <c r="M67">
        <v>324</v>
      </c>
      <c r="N67">
        <v>556</v>
      </c>
      <c r="O67">
        <v>491</v>
      </c>
    </row>
    <row r="68" spans="2:15" ht="13.5" hidden="1">
      <c r="B68" s="67" t="s">
        <v>86</v>
      </c>
      <c r="C68">
        <v>397</v>
      </c>
      <c r="D68">
        <v>576</v>
      </c>
      <c r="E68">
        <v>244</v>
      </c>
      <c r="F68">
        <v>124</v>
      </c>
      <c r="G68">
        <v>201</v>
      </c>
      <c r="H68">
        <v>7</v>
      </c>
      <c r="J68">
        <v>234</v>
      </c>
      <c r="K68">
        <v>2</v>
      </c>
      <c r="L68">
        <v>270</v>
      </c>
      <c r="M68">
        <v>287</v>
      </c>
      <c r="N68">
        <v>121</v>
      </c>
      <c r="O68">
        <v>96</v>
      </c>
    </row>
    <row r="69" spans="2:15" ht="13.5" hidden="1">
      <c r="B69" s="67" t="s">
        <v>82</v>
      </c>
      <c r="C69">
        <v>29</v>
      </c>
      <c r="D69">
        <v>802</v>
      </c>
      <c r="E69">
        <v>276</v>
      </c>
      <c r="F69">
        <v>141</v>
      </c>
      <c r="G69">
        <v>364</v>
      </c>
      <c r="H69">
        <v>21</v>
      </c>
      <c r="J69">
        <v>363</v>
      </c>
      <c r="K69">
        <v>0</v>
      </c>
      <c r="L69">
        <v>408</v>
      </c>
      <c r="M69">
        <v>351</v>
      </c>
      <c r="N69">
        <v>213</v>
      </c>
      <c r="O69">
        <v>115</v>
      </c>
    </row>
    <row r="70" spans="2:15" ht="13.5" hidden="1">
      <c r="B70" s="67" t="s">
        <v>83</v>
      </c>
      <c r="C70">
        <v>637</v>
      </c>
      <c r="D70">
        <v>960</v>
      </c>
      <c r="E70">
        <v>319</v>
      </c>
      <c r="F70">
        <v>161</v>
      </c>
      <c r="G70">
        <v>442</v>
      </c>
      <c r="H70">
        <v>38</v>
      </c>
      <c r="J70">
        <v>352</v>
      </c>
      <c r="K70">
        <v>2</v>
      </c>
      <c r="L70">
        <v>432</v>
      </c>
      <c r="M70">
        <v>359</v>
      </c>
      <c r="N70">
        <v>228</v>
      </c>
      <c r="O70">
        <v>104</v>
      </c>
    </row>
  </sheetData>
  <mergeCells count="16">
    <mergeCell ref="A8:B8"/>
    <mergeCell ref="N3:P3"/>
    <mergeCell ref="A4:B6"/>
    <mergeCell ref="C4:H4"/>
    <mergeCell ref="C5:C6"/>
    <mergeCell ref="D5:D6"/>
    <mergeCell ref="E5:E6"/>
    <mergeCell ref="F5:H5"/>
    <mergeCell ref="J4:J6"/>
    <mergeCell ref="P4:P6"/>
    <mergeCell ref="O4:O6"/>
    <mergeCell ref="J1:N1"/>
    <mergeCell ref="K4:K6"/>
    <mergeCell ref="L4:L6"/>
    <mergeCell ref="M4:M6"/>
    <mergeCell ref="N4:N6"/>
  </mergeCells>
  <printOptions/>
  <pageMargins left="0.73" right="0.19" top="0.94" bottom="0" header="9.881889763779528" footer="0.5118110236220472"/>
  <pageSetup horizontalDpi="600" verticalDpi="600" orientation="portrait" paperSize="9" scale="86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2006-12-27T08:09:50Z</dcterms:created>
  <dcterms:modified xsi:type="dcterms:W3CDTF">2006-12-27T08:09:51Z</dcterms:modified>
  <cp:category/>
  <cp:version/>
  <cp:contentType/>
  <cp:contentStatus/>
</cp:coreProperties>
</file>