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7455" firstSheet="14" activeTab="17"/>
  </bookViews>
  <sheets>
    <sheet name="T9" sheetId="1" r:id="rId1"/>
    <sheet name="T14" sheetId="2" r:id="rId2"/>
    <sheet name="Ｓ５" sheetId="3" r:id="rId3"/>
    <sheet name="Ｓ１０" sheetId="4" r:id="rId4"/>
    <sheet name="Ｓ２５" sheetId="5" r:id="rId5"/>
    <sheet name="Ｓ３０" sheetId="6" r:id="rId6"/>
    <sheet name="Ｓ３５" sheetId="7" r:id="rId7"/>
    <sheet name="Ｓ４０" sheetId="8" r:id="rId8"/>
    <sheet name="Ｓ４５" sheetId="9" r:id="rId9"/>
    <sheet name="Ｓ５０" sheetId="10" r:id="rId10"/>
    <sheet name="Ｓ５５" sheetId="11" r:id="rId11"/>
    <sheet name="Ｓ６０" sheetId="12" r:id="rId12"/>
    <sheet name="Ｈ２" sheetId="13" r:id="rId13"/>
    <sheet name="Ｈ７" sheetId="14" r:id="rId14"/>
    <sheet name="Ｈ１２" sheetId="15" r:id="rId15"/>
    <sheet name="Ｈ１７" sheetId="16" r:id="rId16"/>
    <sheet name="Ｈ２２" sheetId="17" r:id="rId17"/>
    <sheet name="Ｈ２７" sheetId="18" r:id="rId18"/>
  </sheets>
  <definedNames>
    <definedName name="_xlnm.Print_Area" localSheetId="14">'Ｈ１２'!$A$2:$I$27</definedName>
    <definedName name="_xlnm.Print_Area" localSheetId="15">'Ｈ１７'!$A$2:$I$27</definedName>
    <definedName name="_xlnm.Print_Area" localSheetId="12">'Ｈ２'!$A$2:$I$27</definedName>
    <definedName name="_xlnm.Print_Area" localSheetId="16">'Ｈ２２'!$A$1:$I$27</definedName>
    <definedName name="_xlnm.Print_Area" localSheetId="17">'Ｈ２７'!$A$1:$I$27</definedName>
    <definedName name="_xlnm.Print_Area" localSheetId="13">'Ｈ７'!$A$2:$I$27</definedName>
    <definedName name="_xlnm.Print_Area" localSheetId="3">'Ｓ１０'!$A$2:$F$20</definedName>
    <definedName name="_xlnm.Print_Area" localSheetId="4">'Ｓ２５'!$A$2:$I$24</definedName>
    <definedName name="_xlnm.Print_Area" localSheetId="5">'Ｓ３０'!$A$2:$I$27</definedName>
    <definedName name="_xlnm.Print_Area" localSheetId="6">'Ｓ３５'!$A$2:$I$27</definedName>
    <definedName name="_xlnm.Print_Area" localSheetId="7">'Ｓ４０'!$A$2:$I$27</definedName>
    <definedName name="_xlnm.Print_Area" localSheetId="8">'Ｓ４５'!$A$2:$I$27</definedName>
    <definedName name="_xlnm.Print_Area" localSheetId="2">'Ｓ５'!$A$2:$F$19</definedName>
    <definedName name="_xlnm.Print_Area" localSheetId="9">'Ｓ５０'!$A$2:$I$27</definedName>
    <definedName name="_xlnm.Print_Area" localSheetId="10">'Ｓ５５'!$A$2:$I$27</definedName>
    <definedName name="_xlnm.Print_Area" localSheetId="11">'Ｓ６０'!$A$2:$I$27</definedName>
    <definedName name="_xlnm.Print_Area" localSheetId="1">'T14'!$A$2:$F$19</definedName>
    <definedName name="_xlnm.Print_Area" localSheetId="0">'T9'!$A$2:$F$19</definedName>
  </definedNames>
  <calcPr fullCalcOnLoad="1"/>
</workbook>
</file>

<file path=xl/sharedStrings.xml><?xml version="1.0" encoding="utf-8"?>
<sst xmlns="http://schemas.openxmlformats.org/spreadsheetml/2006/main" count="539" uniqueCount="252">
  <si>
    <t>総数</t>
  </si>
  <si>
    <t>男</t>
  </si>
  <si>
    <t>女</t>
  </si>
  <si>
    <t>　０～４歳</t>
  </si>
  <si>
    <t>不詳</t>
  </si>
  <si>
    <t>日吉津村</t>
  </si>
  <si>
    <t>日吉津村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</si>
  <si>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</si>
  <si>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</si>
  <si>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</si>
  <si>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</si>
  <si>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</si>
  <si>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</si>
  <si>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</si>
  <si>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</si>
  <si>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</si>
  <si>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</si>
  <si>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</si>
  <si>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</si>
  <si>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</si>
  <si>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</si>
  <si>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</si>
  <si>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</si>
  <si>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</si>
  <si>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</si>
  <si>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</si>
  <si>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</si>
  <si>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</si>
  <si>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</si>
  <si>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</si>
  <si>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</si>
  <si>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</si>
  <si>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</si>
  <si>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</si>
  <si>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</si>
  <si>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</si>
  <si>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</si>
  <si>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</si>
  <si>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</si>
  <si>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</si>
  <si>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</si>
  <si>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</si>
  <si>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</si>
  <si>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</si>
  <si>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</si>
  <si>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</si>
  <si>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</si>
  <si>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</si>
  <si>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</si>
  <si>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</si>
  <si>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</si>
  <si>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</si>
  <si>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</si>
  <si>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</si>
  <si>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</si>
  <si>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</si>
  <si>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</si>
  <si>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</si>
  <si>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</si>
  <si>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</si>
  <si>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</si>
  <si>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</si>
  <si>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</si>
  <si>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</si>
  <si>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</si>
  <si>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</si>
  <si>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</si>
  <si>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</si>
  <si>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</si>
  <si>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</si>
  <si>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</si>
  <si>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</si>
  <si>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</si>
  <si>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</si>
  <si>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</si>
  <si>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</si>
  <si>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</si>
  <si>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</si>
  <si>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</si>
  <si>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</si>
  <si>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</si>
  <si>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</si>
  <si>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</si>
  <si>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</si>
  <si>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</si>
  <si>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</si>
  <si>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</si>
  <si>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</si>
  <si>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</si>
  <si>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</si>
  <si>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</si>
  <si>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</si>
  <si>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</si>
  <si>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</si>
  <si>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</si>
  <si>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</si>
  <si>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</si>
  <si>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</si>
  <si>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</si>
  <si>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</si>
  <si>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</si>
  <si>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</si>
  <si>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</si>
  <si>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</si>
  <si>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</si>
  <si>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</si>
  <si>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</si>
  <si>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</si>
  <si>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</si>
  <si>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</si>
  <si>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</si>
  <si>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</si>
  <si>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</si>
  <si>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</si>
  <si>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</si>
  <si>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</si>
  <si>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</si>
  <si>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</si>
  <si>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</si>
  <si>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</si>
  <si>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</si>
  <si>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</si>
  <si>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</si>
  <si>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</si>
  <si>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</si>
  <si>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</si>
  <si>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</si>
  <si>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</si>
  <si>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</si>
  <si>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</si>
  <si>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</si>
  <si>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</si>
  <si>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</si>
  <si>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</si>
  <si>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</si>
  <si>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</si>
  <si>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</si>
  <si>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</si>
  <si>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</si>
  <si>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</si>
  <si>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</si>
  <si>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</si>
  <si>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</si>
  <si>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</si>
  <si>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</si>
  <si>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</si>
  <si>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</si>
  <si>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</si>
  <si>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</si>
  <si>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</si>
  <si>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</si>
  <si>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</si>
  <si>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</si>
  <si>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</si>
  <si>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</si>
  <si>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</si>
  <si>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</si>
  <si>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</si>
  <si>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</si>
  <si>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</si>
  <si>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</si>
  <si>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</si>
  <si>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</si>
  <si>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</si>
  <si>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</si>
  <si>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</si>
  <si>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</si>
  <si>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</si>
  <si>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</si>
  <si>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</si>
  <si>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</si>
  <si>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</si>
  <si>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</si>
  <si>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</si>
  <si>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</si>
  <si>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</si>
  <si>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</si>
  <si>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</si>
  <si>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</si>
  <si>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</si>
  <si>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</si>
  <si>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</si>
  <si>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</si>
  <si>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</si>
  <si>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</si>
  <si>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</si>
  <si>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</si>
  <si>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</si>
  <si>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</si>
  <si>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</si>
  <si>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０歳</t>
  </si>
  <si>
    <t>日吉津村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</si>
  <si>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</si>
  <si>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</si>
  <si>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</si>
  <si>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</si>
  <si>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</si>
  <si>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</si>
  <si>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</si>
  <si>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</si>
  <si>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</si>
  <si>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65～69</t>
  </si>
  <si>
    <t>70～</t>
  </si>
  <si>
    <t>昭和10年特殊年齢・男女別人口　</t>
  </si>
  <si>
    <t>昭和25年国勢調査年齢（5歳階級別）・男女別人口　</t>
  </si>
  <si>
    <t>昭和30年国勢調査年齢（5歳階級別）・男女別人口　</t>
  </si>
  <si>
    <t>昭和35年国勢調査年齢（5歳階級別）・男女別人口　</t>
  </si>
  <si>
    <t>昭和40年国勢調査年齢（5歳階級別）・男女別人口　</t>
  </si>
  <si>
    <t>昭和45年国勢調査年齢（5歳階級別）・男女別人口　</t>
  </si>
  <si>
    <t>昭和50年国勢調査年齢（5歳階級別）・男女別人口　</t>
  </si>
  <si>
    <t>昭和55年国勢調査年齢（5歳階級別）・男女別人口　</t>
  </si>
  <si>
    <t>昭和60年国勢調査年齢（5歳階級別）・男女別人口　</t>
  </si>
  <si>
    <t>平成2年国勢調査年齢（5歳階級別）・男女別人口　</t>
  </si>
  <si>
    <t>平成7年国勢調査年齢（5歳階級別）・男女別人口　</t>
  </si>
  <si>
    <t>平成12年国勢調査年齢（5歳階級別）・男女別人口　</t>
  </si>
  <si>
    <t>平成17年国勢調査年齢（5歳階級別）・男女別人口　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</si>
  <si>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</si>
  <si>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</si>
  <si>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</si>
  <si>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</si>
  <si>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</si>
  <si>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</si>
  <si>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</si>
  <si>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</si>
  <si>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</si>
  <si>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65～69</t>
  </si>
  <si>
    <t>60～</t>
  </si>
  <si>
    <t xml:space="preserve">- </t>
  </si>
  <si>
    <t>大正9年国勢調査年齢（５歳階級別）・男女別人口　</t>
  </si>
  <si>
    <t>大正14年国勢調査年齢（５歳階級別）・男女別人口　</t>
  </si>
  <si>
    <t>昭和5年国勢調査年齢（５歳階級別）・男女別人口　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</si>
  <si>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</si>
  <si>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</si>
  <si>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</si>
  <si>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</si>
  <si>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</si>
  <si>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</si>
  <si>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</si>
  <si>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</si>
  <si>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</si>
  <si>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</si>
  <si>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</si>
  <si>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</si>
  <si>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</si>
  <si>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</si>
  <si>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</si>
  <si>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</si>
  <si>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</si>
  <si>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</si>
  <si>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</si>
  <si>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平成22年国勢調査年齢（5歳階級別）・男女別人口　</t>
  </si>
  <si>
    <t>平成27年国勢調査年齢（5歳階級別）・男女別人口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</si>
</sst>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69">
    <xf numFmtId="0" fontId="0" fillId="0" borderId="0" xfId="0" applyAlignment="1">
      <alignment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6" fillId="0" borderId="10" xfId="48" applyFont="1" applyBorder="1" applyAlignment="1">
      <alignment/>
    </xf>
    <xf numFmtId="38" fontId="6" fillId="0" borderId="11" xfId="48" applyFont="1" applyBorder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 horizontal="center"/>
    </xf>
    <xf numFmtId="38" fontId="6" fillId="0" borderId="12" xfId="48" applyFont="1" applyBorder="1" applyAlignment="1">
      <alignment/>
    </xf>
    <xf numFmtId="38" fontId="6" fillId="0" borderId="13" xfId="48" applyFont="1" applyBorder="1" applyAlignment="1">
      <alignment horizontal="center"/>
    </xf>
    <xf numFmtId="38" fontId="6" fillId="0" borderId="14" xfId="48" applyFont="1" applyBorder="1" applyAlignment="1">
      <alignment/>
    </xf>
    <xf numFmtId="38" fontId="6" fillId="0" borderId="15" xfId="48" applyFont="1" applyBorder="1" applyAlignment="1">
      <alignment/>
    </xf>
    <xf numFmtId="38" fontId="6" fillId="0" borderId="16" xfId="48" applyFont="1" applyBorder="1" applyAlignment="1">
      <alignment/>
    </xf>
    <xf numFmtId="38" fontId="3" fillId="0" borderId="17" xfId="48" applyFont="1" applyBorder="1" applyAlignment="1">
      <alignment horizontal="center"/>
    </xf>
    <xf numFmtId="38" fontId="3" fillId="0" borderId="11" xfId="48" applyFont="1" applyBorder="1" applyAlignment="1">
      <alignment horizontal="center"/>
    </xf>
    <xf numFmtId="38" fontId="2" fillId="0" borderId="0" xfId="48" applyFont="1" applyAlignment="1">
      <alignment/>
    </xf>
    <xf numFmtId="176" fontId="6" fillId="0" borderId="18" xfId="48" applyNumberFormat="1" applyFont="1" applyBorder="1" applyAlignment="1">
      <alignment/>
    </xf>
    <xf numFmtId="176" fontId="6" fillId="0" borderId="19" xfId="48" applyNumberFormat="1" applyFont="1" applyBorder="1" applyAlignment="1">
      <alignment/>
    </xf>
    <xf numFmtId="176" fontId="6" fillId="0" borderId="14" xfId="48" applyNumberFormat="1" applyFont="1" applyBorder="1" applyAlignment="1">
      <alignment/>
    </xf>
    <xf numFmtId="176" fontId="6" fillId="0" borderId="11" xfId="48" applyNumberFormat="1" applyFont="1" applyBorder="1" applyAlignment="1">
      <alignment/>
    </xf>
    <xf numFmtId="176" fontId="6" fillId="0" borderId="20" xfId="48" applyNumberFormat="1" applyFont="1" applyBorder="1" applyAlignment="1">
      <alignment/>
    </xf>
    <xf numFmtId="176" fontId="6" fillId="0" borderId="12" xfId="48" applyNumberFormat="1" applyFont="1" applyBorder="1" applyAlignment="1">
      <alignment/>
    </xf>
    <xf numFmtId="177" fontId="6" fillId="0" borderId="18" xfId="48" applyNumberFormat="1" applyFont="1" applyBorder="1" applyAlignment="1">
      <alignment/>
    </xf>
    <xf numFmtId="177" fontId="6" fillId="0" borderId="19" xfId="48" applyNumberFormat="1" applyFont="1" applyBorder="1" applyAlignment="1">
      <alignment/>
    </xf>
    <xf numFmtId="177" fontId="6" fillId="0" borderId="14" xfId="48" applyNumberFormat="1" applyFont="1" applyBorder="1" applyAlignment="1">
      <alignment/>
    </xf>
    <xf numFmtId="177" fontId="6" fillId="0" borderId="11" xfId="48" applyNumberFormat="1" applyFont="1" applyBorder="1" applyAlignment="1">
      <alignment/>
    </xf>
    <xf numFmtId="177" fontId="6" fillId="0" borderId="20" xfId="48" applyNumberFormat="1" applyFont="1" applyBorder="1" applyAlignment="1">
      <alignment/>
    </xf>
    <xf numFmtId="177" fontId="6" fillId="0" borderId="12" xfId="48" applyNumberFormat="1" applyFont="1" applyBorder="1" applyAlignment="1">
      <alignment/>
    </xf>
    <xf numFmtId="177" fontId="0" fillId="0" borderId="0" xfId="0" applyNumberFormat="1" applyAlignment="1">
      <alignment/>
    </xf>
    <xf numFmtId="38" fontId="5" fillId="0" borderId="14" xfId="48" applyFont="1" applyBorder="1" applyAlignment="1">
      <alignment horizontal="center"/>
    </xf>
    <xf numFmtId="38" fontId="3" fillId="0" borderId="15" xfId="48" applyFont="1" applyBorder="1" applyAlignment="1">
      <alignment/>
    </xf>
    <xf numFmtId="38" fontId="3" fillId="0" borderId="14" xfId="48" applyFont="1" applyBorder="1" applyAlignment="1">
      <alignment horizontal="center"/>
    </xf>
    <xf numFmtId="38" fontId="3" fillId="0" borderId="21" xfId="48" applyFont="1" applyBorder="1" applyAlignment="1">
      <alignment horizontal="center"/>
    </xf>
    <xf numFmtId="38" fontId="3" fillId="0" borderId="22" xfId="48" applyFont="1" applyBorder="1" applyAlignment="1">
      <alignment horizontal="center"/>
    </xf>
    <xf numFmtId="38" fontId="3" fillId="0" borderId="23" xfId="48" applyFont="1" applyBorder="1" applyAlignment="1">
      <alignment horizontal="center"/>
    </xf>
    <xf numFmtId="176" fontId="6" fillId="0" borderId="24" xfId="48" applyNumberFormat="1" applyFont="1" applyBorder="1" applyAlignment="1">
      <alignment/>
    </xf>
    <xf numFmtId="176" fontId="6" fillId="0" borderId="25" xfId="48" applyNumberFormat="1" applyFont="1" applyBorder="1" applyAlignment="1">
      <alignment/>
    </xf>
    <xf numFmtId="176" fontId="6" fillId="0" borderId="26" xfId="48" applyNumberFormat="1" applyFont="1" applyBorder="1" applyAlignment="1">
      <alignment/>
    </xf>
    <xf numFmtId="177" fontId="6" fillId="0" borderId="24" xfId="48" applyNumberFormat="1" applyFont="1" applyBorder="1" applyAlignment="1">
      <alignment/>
    </xf>
    <xf numFmtId="177" fontId="6" fillId="0" borderId="25" xfId="48" applyNumberFormat="1" applyFont="1" applyBorder="1" applyAlignment="1">
      <alignment/>
    </xf>
    <xf numFmtId="177" fontId="6" fillId="0" borderId="26" xfId="48" applyNumberFormat="1" applyFont="1" applyBorder="1" applyAlignment="1">
      <alignment/>
    </xf>
    <xf numFmtId="178" fontId="6" fillId="0" borderId="14" xfId="48" applyNumberFormat="1" applyFont="1" applyBorder="1" applyAlignment="1">
      <alignment/>
    </xf>
    <xf numFmtId="178" fontId="6" fillId="0" borderId="25" xfId="48" applyNumberFormat="1" applyFont="1" applyBorder="1" applyAlignment="1">
      <alignment/>
    </xf>
    <xf numFmtId="178" fontId="6" fillId="0" borderId="11" xfId="48" applyNumberFormat="1" applyFont="1" applyBorder="1" applyAlignment="1">
      <alignment/>
    </xf>
    <xf numFmtId="178" fontId="6" fillId="0" borderId="18" xfId="48" applyNumberFormat="1" applyFont="1" applyBorder="1" applyAlignment="1">
      <alignment/>
    </xf>
    <xf numFmtId="178" fontId="6" fillId="0" borderId="24" xfId="48" applyNumberFormat="1" applyFont="1" applyBorder="1" applyAlignment="1">
      <alignment/>
    </xf>
    <xf numFmtId="178" fontId="6" fillId="0" borderId="19" xfId="48" applyNumberFormat="1" applyFont="1" applyBorder="1" applyAlignment="1">
      <alignment/>
    </xf>
    <xf numFmtId="178" fontId="6" fillId="0" borderId="18" xfId="48" applyNumberFormat="1" applyFont="1" applyFill="1" applyBorder="1" applyAlignment="1">
      <alignment/>
    </xf>
    <xf numFmtId="178" fontId="6" fillId="0" borderId="24" xfId="48" applyNumberFormat="1" applyFont="1" applyFill="1" applyBorder="1" applyAlignment="1">
      <alignment/>
    </xf>
    <xf numFmtId="178" fontId="6" fillId="0" borderId="24" xfId="48" applyNumberFormat="1" applyFont="1" applyFill="1" applyBorder="1" applyAlignment="1">
      <alignment horizontal="right"/>
    </xf>
    <xf numFmtId="178" fontId="6" fillId="0" borderId="19" xfId="48" applyNumberFormat="1" applyFont="1" applyFill="1" applyBorder="1" applyAlignment="1">
      <alignment/>
    </xf>
    <xf numFmtId="178" fontId="6" fillId="0" borderId="20" xfId="48" applyNumberFormat="1" applyFont="1" applyBorder="1" applyAlignment="1">
      <alignment/>
    </xf>
    <xf numFmtId="178" fontId="6" fillId="0" borderId="26" xfId="48" applyNumberFormat="1" applyFont="1" applyBorder="1" applyAlignment="1">
      <alignment/>
    </xf>
    <xf numFmtId="178" fontId="6" fillId="0" borderId="12" xfId="48" applyNumberFormat="1" applyFont="1" applyBorder="1" applyAlignment="1">
      <alignment/>
    </xf>
    <xf numFmtId="178" fontId="6" fillId="0" borderId="16" xfId="48" applyNumberFormat="1" applyFont="1" applyBorder="1" applyAlignment="1">
      <alignment/>
    </xf>
    <xf numFmtId="38" fontId="0" fillId="0" borderId="0" xfId="48" applyFont="1" applyAlignment="1">
      <alignment/>
    </xf>
    <xf numFmtId="38" fontId="6" fillId="0" borderId="25" xfId="48" applyFont="1" applyBorder="1" applyAlignment="1">
      <alignment/>
    </xf>
    <xf numFmtId="38" fontId="6" fillId="0" borderId="10" xfId="48" applyFont="1" applyFill="1" applyBorder="1" applyAlignment="1">
      <alignment horizontal="center"/>
    </xf>
    <xf numFmtId="38" fontId="0" fillId="0" borderId="0" xfId="48" applyFont="1" applyFill="1" applyAlignment="1">
      <alignment/>
    </xf>
    <xf numFmtId="38" fontId="6" fillId="0" borderId="26" xfId="48" applyFont="1" applyBorder="1" applyAlignment="1">
      <alignment/>
    </xf>
    <xf numFmtId="178" fontId="0" fillId="0" borderId="0" xfId="48" applyNumberFormat="1" applyFont="1" applyAlignment="1">
      <alignment/>
    </xf>
    <xf numFmtId="178" fontId="0" fillId="0" borderId="0" xfId="48" applyNumberFormat="1" applyFont="1" applyFill="1" applyAlignment="1">
      <alignment/>
    </xf>
    <xf numFmtId="178" fontId="6" fillId="0" borderId="27" xfId="48" applyNumberFormat="1" applyFont="1" applyBorder="1" applyAlignment="1">
      <alignment/>
    </xf>
    <xf numFmtId="178" fontId="6" fillId="0" borderId="27" xfId="48" applyNumberFormat="1" applyFont="1" applyFill="1" applyBorder="1" applyAlignment="1">
      <alignment horizontal="right"/>
    </xf>
    <xf numFmtId="178" fontId="6" fillId="0" borderId="27" xfId="48" applyNumberFormat="1" applyFont="1" applyFill="1" applyBorder="1" applyAlignment="1">
      <alignment/>
    </xf>
    <xf numFmtId="176" fontId="6" fillId="0" borderId="27" xfId="48" applyNumberFormat="1" applyFont="1" applyBorder="1" applyAlignment="1">
      <alignment/>
    </xf>
    <xf numFmtId="176" fontId="6" fillId="0" borderId="28" xfId="48" applyNumberFormat="1" applyFont="1" applyBorder="1" applyAlignment="1">
      <alignment/>
    </xf>
    <xf numFmtId="178" fontId="6" fillId="0" borderId="29" xfId="48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9"/>
  <sheetViews>
    <sheetView zoomScalePageLayoutView="0" workbookViewId="0" topLeftCell="A1">
      <selection activeCell="H14" sqref="H14"/>
    </sheetView>
  </sheetViews>
  <sheetFormatPr defaultColWidth="9.00390625" defaultRowHeight="13.5"/>
  <cols>
    <col min="1" max="16384" width="9.00390625" style="55" customWidth="1"/>
  </cols>
  <sheetData>
    <row r="1" spans="1:52" ht="21.75" customHeight="1">
      <c r="A1" s="1" t="s">
        <v>228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191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4" ht="12.75" customHeight="1">
      <c r="A3" s="29"/>
      <c r="B3" s="31"/>
      <c r="C3" s="13" t="s">
        <v>0</v>
      </c>
      <c r="D3" s="14"/>
    </row>
    <row r="4" spans="1:4" ht="12.75" customHeight="1">
      <c r="A4" s="30"/>
      <c r="B4" s="32" t="s">
        <v>0</v>
      </c>
      <c r="C4" s="34" t="s">
        <v>1</v>
      </c>
      <c r="D4" s="33" t="s">
        <v>2</v>
      </c>
    </row>
    <row r="5" spans="1:4" ht="12.75" customHeight="1">
      <c r="A5" s="7" t="s">
        <v>190</v>
      </c>
      <c r="B5" s="41">
        <f aca="true" t="shared" si="0" ref="B5:B18">SUM(C5:D5)</f>
        <v>54</v>
      </c>
      <c r="C5" s="42">
        <v>22</v>
      </c>
      <c r="D5" s="43">
        <v>32</v>
      </c>
    </row>
    <row r="6" spans="1:4" ht="12.75" customHeight="1">
      <c r="A6" s="7" t="s">
        <v>192</v>
      </c>
      <c r="B6" s="44">
        <f t="shared" si="0"/>
        <v>222</v>
      </c>
      <c r="C6" s="45">
        <v>110</v>
      </c>
      <c r="D6" s="46">
        <v>112</v>
      </c>
    </row>
    <row r="7" spans="1:4" ht="12.75" customHeight="1">
      <c r="A7" s="7" t="s">
        <v>193</v>
      </c>
      <c r="B7" s="44">
        <f t="shared" si="0"/>
        <v>333</v>
      </c>
      <c r="C7" s="45">
        <v>178</v>
      </c>
      <c r="D7" s="46">
        <v>155</v>
      </c>
    </row>
    <row r="8" spans="1:4" ht="12.75" customHeight="1">
      <c r="A8" s="7">
        <v>14</v>
      </c>
      <c r="B8" s="44">
        <f t="shared" si="0"/>
        <v>38</v>
      </c>
      <c r="C8" s="45">
        <v>19</v>
      </c>
      <c r="D8" s="62">
        <v>19</v>
      </c>
    </row>
    <row r="9" spans="1:4" ht="12.75" customHeight="1">
      <c r="A9" s="7" t="s">
        <v>194</v>
      </c>
      <c r="B9" s="44">
        <f t="shared" si="0"/>
        <v>132</v>
      </c>
      <c r="C9" s="45">
        <v>69</v>
      </c>
      <c r="D9" s="62">
        <v>63</v>
      </c>
    </row>
    <row r="10" spans="1:4" ht="12.75" customHeight="1">
      <c r="A10" s="7" t="s">
        <v>195</v>
      </c>
      <c r="B10" s="44">
        <f t="shared" si="0"/>
        <v>119</v>
      </c>
      <c r="C10" s="45">
        <v>56</v>
      </c>
      <c r="D10" s="62">
        <v>63</v>
      </c>
    </row>
    <row r="11" spans="1:4" s="58" customFormat="1" ht="12.75" customHeight="1">
      <c r="A11" s="57" t="s">
        <v>196</v>
      </c>
      <c r="B11" s="47">
        <f t="shared" si="0"/>
        <v>160</v>
      </c>
      <c r="C11" s="48">
        <v>160</v>
      </c>
      <c r="D11" s="63" t="s">
        <v>227</v>
      </c>
    </row>
    <row r="12" spans="1:4" s="58" customFormat="1" ht="12.75" customHeight="1">
      <c r="A12" s="57" t="s">
        <v>197</v>
      </c>
      <c r="B12" s="47">
        <f t="shared" si="0"/>
        <v>179</v>
      </c>
      <c r="C12" s="48">
        <v>179</v>
      </c>
      <c r="D12" s="63" t="s">
        <v>227</v>
      </c>
    </row>
    <row r="13" spans="1:4" s="58" customFormat="1" ht="12.75" customHeight="1">
      <c r="A13" s="57" t="s">
        <v>198</v>
      </c>
      <c r="B13" s="47">
        <f t="shared" si="0"/>
        <v>218</v>
      </c>
      <c r="C13" s="49" t="s">
        <v>227</v>
      </c>
      <c r="D13" s="64">
        <v>218</v>
      </c>
    </row>
    <row r="14" spans="1:4" s="58" customFormat="1" ht="12.75" customHeight="1">
      <c r="A14" s="57" t="s">
        <v>199</v>
      </c>
      <c r="B14" s="47">
        <f t="shared" si="0"/>
        <v>137</v>
      </c>
      <c r="C14" s="49" t="s">
        <v>227</v>
      </c>
      <c r="D14" s="64">
        <v>137</v>
      </c>
    </row>
    <row r="15" spans="1:4" ht="12.75" customHeight="1">
      <c r="A15" s="7" t="s">
        <v>226</v>
      </c>
      <c r="B15" s="44">
        <f t="shared" si="0"/>
        <v>237</v>
      </c>
      <c r="C15" s="45">
        <v>108</v>
      </c>
      <c r="D15" s="46">
        <v>129</v>
      </c>
    </row>
    <row r="16" spans="1:4" ht="12.75" customHeight="1">
      <c r="A16" s="7"/>
      <c r="B16" s="44"/>
      <c r="C16" s="45"/>
      <c r="D16" s="46"/>
    </row>
    <row r="17" spans="1:4" ht="12.75" customHeight="1">
      <c r="A17" s="7"/>
      <c r="B17" s="51"/>
      <c r="C17" s="52"/>
      <c r="D17" s="53"/>
    </row>
    <row r="18" spans="1:4" ht="12.75" customHeight="1">
      <c r="A18" s="9" t="s">
        <v>0</v>
      </c>
      <c r="B18" s="10">
        <f t="shared" si="0"/>
        <v>1829</v>
      </c>
      <c r="C18" s="56">
        <f>SUM(C5:C17)</f>
        <v>901</v>
      </c>
      <c r="D18" s="5">
        <f>SUM(D5:D17)</f>
        <v>928</v>
      </c>
    </row>
    <row r="19" spans="1:4" ht="12.75" customHeight="1">
      <c r="A19" s="11"/>
      <c r="B19" s="54"/>
      <c r="C19" s="52"/>
      <c r="D19" s="5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Ｐ明朝,太字"&amp;18大正9年国勢調査年齢（5歳階級別）・男女別人口</oddHeader>
    <oddFooter>&amp;C&amp;P / &amp;N ページ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E9" sqref="E9"/>
    </sheetView>
  </sheetViews>
  <sheetFormatPr defaultColWidth="9.00390625" defaultRowHeight="13.5"/>
  <sheetData>
    <row r="1" spans="1:4" ht="21.75" customHeight="1">
      <c r="A1" s="1" t="s">
        <v>209</v>
      </c>
      <c r="B1" s="2"/>
      <c r="C1" s="2"/>
      <c r="D1" s="2"/>
    </row>
    <row r="2" spans="1:4" ht="21.75" customHeight="1">
      <c r="A2" s="3" t="s">
        <v>6</v>
      </c>
      <c r="B2" s="2"/>
      <c r="C2" s="2"/>
      <c r="D2" s="2"/>
    </row>
    <row r="3" spans="1:4" ht="12.75" customHeight="1">
      <c r="A3" s="29"/>
      <c r="B3" s="31"/>
      <c r="C3" s="13" t="s">
        <v>6</v>
      </c>
      <c r="D3" s="14"/>
    </row>
    <row r="4" spans="1:4" ht="12.75" customHeight="1">
      <c r="A4" s="30"/>
      <c r="B4" s="32" t="s">
        <v>0</v>
      </c>
      <c r="C4" s="34" t="s">
        <v>1</v>
      </c>
      <c r="D4" s="33" t="s">
        <v>2</v>
      </c>
    </row>
    <row r="5" spans="1:4" ht="12.75" customHeight="1">
      <c r="A5" s="4" t="s">
        <v>3</v>
      </c>
      <c r="B5" s="16">
        <f>SUM(C5:D5)</f>
        <v>189</v>
      </c>
      <c r="C5" s="35">
        <v>79</v>
      </c>
      <c r="D5" s="17">
        <v>110</v>
      </c>
    </row>
    <row r="6" spans="1:4" ht="12.75" customHeight="1">
      <c r="A6" s="4" t="s">
        <v>61</v>
      </c>
      <c r="B6" s="16">
        <f aca="true" t="shared" si="0" ref="B6:B25">SUM(C6:D6)</f>
        <v>142</v>
      </c>
      <c r="C6" s="35">
        <v>74</v>
      </c>
      <c r="D6" s="17">
        <v>68</v>
      </c>
    </row>
    <row r="7" spans="1:4" ht="12.75" customHeight="1">
      <c r="A7" s="4" t="s">
        <v>62</v>
      </c>
      <c r="B7" s="16">
        <f t="shared" si="0"/>
        <v>165</v>
      </c>
      <c r="C7" s="35">
        <v>80</v>
      </c>
      <c r="D7" s="17">
        <v>85</v>
      </c>
    </row>
    <row r="8" spans="1:4" ht="12.75" customHeight="1">
      <c r="A8" s="6" t="s">
        <v>63</v>
      </c>
      <c r="B8" s="16">
        <f t="shared" si="0"/>
        <v>168</v>
      </c>
      <c r="C8" s="35">
        <v>92</v>
      </c>
      <c r="D8" s="17">
        <v>76</v>
      </c>
    </row>
    <row r="9" spans="1:4" ht="12.75" customHeight="1">
      <c r="A9" s="6" t="s">
        <v>64</v>
      </c>
      <c r="B9" s="16">
        <f t="shared" si="0"/>
        <v>145</v>
      </c>
      <c r="C9" s="35">
        <v>60</v>
      </c>
      <c r="D9" s="17">
        <v>85</v>
      </c>
    </row>
    <row r="10" spans="1:4" ht="12.75" customHeight="1">
      <c r="A10" s="6" t="s">
        <v>65</v>
      </c>
      <c r="B10" s="16">
        <f t="shared" si="0"/>
        <v>197</v>
      </c>
      <c r="C10" s="35">
        <v>98</v>
      </c>
      <c r="D10" s="17">
        <v>99</v>
      </c>
    </row>
    <row r="11" spans="1:4" ht="12.75" customHeight="1">
      <c r="A11" s="6" t="s">
        <v>66</v>
      </c>
      <c r="B11" s="16">
        <f t="shared" si="0"/>
        <v>162</v>
      </c>
      <c r="C11" s="35">
        <v>85</v>
      </c>
      <c r="D11" s="17">
        <v>77</v>
      </c>
    </row>
    <row r="12" spans="1:4" ht="12.75" customHeight="1">
      <c r="A12" s="6" t="s">
        <v>67</v>
      </c>
      <c r="B12" s="16">
        <f t="shared" si="0"/>
        <v>155</v>
      </c>
      <c r="C12" s="35">
        <v>65</v>
      </c>
      <c r="D12" s="17">
        <v>90</v>
      </c>
    </row>
    <row r="13" spans="1:4" ht="12.75" customHeight="1">
      <c r="A13" s="6" t="s">
        <v>68</v>
      </c>
      <c r="B13" s="16">
        <f t="shared" si="0"/>
        <v>197</v>
      </c>
      <c r="C13" s="35">
        <v>99</v>
      </c>
      <c r="D13" s="17">
        <v>98</v>
      </c>
    </row>
    <row r="14" spans="1:4" ht="12.75" customHeight="1">
      <c r="A14" s="6" t="s">
        <v>69</v>
      </c>
      <c r="B14" s="16">
        <f t="shared" si="0"/>
        <v>199</v>
      </c>
      <c r="C14" s="35">
        <v>97</v>
      </c>
      <c r="D14" s="17">
        <v>102</v>
      </c>
    </row>
    <row r="15" spans="1:4" ht="12.75" customHeight="1">
      <c r="A15" s="6" t="s">
        <v>70</v>
      </c>
      <c r="B15" s="16">
        <f t="shared" si="0"/>
        <v>151</v>
      </c>
      <c r="C15" s="35">
        <v>68</v>
      </c>
      <c r="D15" s="17">
        <v>83</v>
      </c>
    </row>
    <row r="16" spans="1:4" ht="12.75" customHeight="1">
      <c r="A16" s="6" t="s">
        <v>71</v>
      </c>
      <c r="B16" s="16">
        <f t="shared" si="0"/>
        <v>131</v>
      </c>
      <c r="C16" s="35">
        <v>50</v>
      </c>
      <c r="D16" s="17">
        <v>81</v>
      </c>
    </row>
    <row r="17" spans="1:4" ht="12.75" customHeight="1">
      <c r="A17" s="6" t="s">
        <v>72</v>
      </c>
      <c r="B17" s="16">
        <f t="shared" si="0"/>
        <v>93</v>
      </c>
      <c r="C17" s="35">
        <v>45</v>
      </c>
      <c r="D17" s="17">
        <v>48</v>
      </c>
    </row>
    <row r="18" spans="1:4" ht="12.75" customHeight="1">
      <c r="A18" s="6" t="s">
        <v>73</v>
      </c>
      <c r="B18" s="16">
        <f t="shared" si="0"/>
        <v>98</v>
      </c>
      <c r="C18" s="35">
        <v>37</v>
      </c>
      <c r="D18" s="17">
        <v>61</v>
      </c>
    </row>
    <row r="19" spans="1:4" ht="12.75" customHeight="1">
      <c r="A19" s="6" t="s">
        <v>74</v>
      </c>
      <c r="B19" s="16">
        <f t="shared" si="0"/>
        <v>62</v>
      </c>
      <c r="C19" s="35">
        <v>26</v>
      </c>
      <c r="D19" s="17">
        <v>36</v>
      </c>
    </row>
    <row r="20" spans="1:4" ht="13.5">
      <c r="A20" s="6" t="s">
        <v>75</v>
      </c>
      <c r="B20" s="16">
        <f t="shared" si="0"/>
        <v>49</v>
      </c>
      <c r="C20" s="35">
        <v>11</v>
      </c>
      <c r="D20" s="17">
        <v>38</v>
      </c>
    </row>
    <row r="21" spans="1:4" ht="13.5">
      <c r="A21" s="6" t="s">
        <v>76</v>
      </c>
      <c r="B21" s="16">
        <f t="shared" si="0"/>
        <v>21</v>
      </c>
      <c r="C21" s="35">
        <v>5</v>
      </c>
      <c r="D21" s="17">
        <v>16</v>
      </c>
    </row>
    <row r="22" spans="1:4" ht="13.5">
      <c r="A22" s="6" t="s">
        <v>77</v>
      </c>
      <c r="B22" s="16">
        <f t="shared" si="0"/>
        <v>12</v>
      </c>
      <c r="C22" s="49" t="s">
        <v>227</v>
      </c>
      <c r="D22" s="65">
        <v>12</v>
      </c>
    </row>
    <row r="23" spans="1:4" ht="13.5">
      <c r="A23" s="6" t="s">
        <v>78</v>
      </c>
      <c r="B23" s="16">
        <f t="shared" si="0"/>
        <v>4</v>
      </c>
      <c r="C23" s="35">
        <v>1</v>
      </c>
      <c r="D23" s="65">
        <v>3</v>
      </c>
    </row>
    <row r="24" spans="1:4" ht="13.5">
      <c r="A24" s="6" t="s">
        <v>79</v>
      </c>
      <c r="B24" s="49" t="s">
        <v>227</v>
      </c>
      <c r="C24" s="49" t="s">
        <v>227</v>
      </c>
      <c r="D24" s="63" t="s">
        <v>227</v>
      </c>
    </row>
    <row r="25" spans="1:4" ht="13.5">
      <c r="A25" s="7" t="s">
        <v>4</v>
      </c>
      <c r="B25" s="16">
        <f t="shared" si="0"/>
        <v>2</v>
      </c>
      <c r="C25" s="35">
        <v>1</v>
      </c>
      <c r="D25" s="17">
        <v>1</v>
      </c>
    </row>
    <row r="26" spans="1:4" ht="13.5">
      <c r="A26" s="9" t="s">
        <v>0</v>
      </c>
      <c r="B26" s="18">
        <f>SUM(C26:D26)</f>
        <v>2342</v>
      </c>
      <c r="C26" s="36">
        <f>SUM(C5:C25)</f>
        <v>1073</v>
      </c>
      <c r="D26" s="19">
        <f>SUM(D5:D25)</f>
        <v>1269</v>
      </c>
    </row>
    <row r="27" spans="1:4" ht="13.5">
      <c r="A27" s="11"/>
      <c r="B27" s="20"/>
      <c r="C27" s="37"/>
      <c r="D27" s="2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Ｐ明朝,太字"&amp;18昭和50年国勢調査年齢（5歳階級別）・男女別人口</oddHeader>
    <oddFooter>&amp;C&amp;P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E9" sqref="E9"/>
    </sheetView>
  </sheetViews>
  <sheetFormatPr defaultColWidth="9.00390625" defaultRowHeight="13.5"/>
  <sheetData>
    <row r="1" spans="1:4" ht="21.75" customHeight="1">
      <c r="A1" s="1" t="s">
        <v>210</v>
      </c>
      <c r="B1" s="2"/>
      <c r="C1" s="2"/>
      <c r="D1" s="2"/>
    </row>
    <row r="2" spans="1:4" ht="21.75" customHeight="1">
      <c r="A2" s="3" t="s">
        <v>6</v>
      </c>
      <c r="B2" s="2"/>
      <c r="C2" s="2"/>
      <c r="D2" s="2"/>
    </row>
    <row r="3" spans="1:4" ht="12.75" customHeight="1">
      <c r="A3" s="29"/>
      <c r="B3" s="31"/>
      <c r="C3" s="13" t="s">
        <v>6</v>
      </c>
      <c r="D3" s="14"/>
    </row>
    <row r="4" spans="1:4" ht="12.75" customHeight="1">
      <c r="A4" s="30"/>
      <c r="B4" s="32" t="s">
        <v>0</v>
      </c>
      <c r="C4" s="34" t="s">
        <v>1</v>
      </c>
      <c r="D4" s="33" t="s">
        <v>2</v>
      </c>
    </row>
    <row r="5" spans="1:4" ht="12.75" customHeight="1">
      <c r="A5" s="4" t="s">
        <v>3</v>
      </c>
      <c r="B5" s="16">
        <f>SUM(C5:D5)</f>
        <v>170</v>
      </c>
      <c r="C5" s="35">
        <v>88</v>
      </c>
      <c r="D5" s="17">
        <v>82</v>
      </c>
    </row>
    <row r="6" spans="1:4" ht="12.75" customHeight="1">
      <c r="A6" s="4" t="s">
        <v>42</v>
      </c>
      <c r="B6" s="16">
        <f aca="true" t="shared" si="0" ref="B6:B24">SUM(C6:D6)</f>
        <v>234</v>
      </c>
      <c r="C6" s="35">
        <v>99</v>
      </c>
      <c r="D6" s="17">
        <v>135</v>
      </c>
    </row>
    <row r="7" spans="1:4" ht="12.75" customHeight="1">
      <c r="A7" s="4" t="s">
        <v>43</v>
      </c>
      <c r="B7" s="16">
        <f t="shared" si="0"/>
        <v>165</v>
      </c>
      <c r="C7" s="35">
        <v>78</v>
      </c>
      <c r="D7" s="17">
        <v>87</v>
      </c>
    </row>
    <row r="8" spans="1:4" ht="12.75" customHeight="1">
      <c r="A8" s="6" t="s">
        <v>44</v>
      </c>
      <c r="B8" s="16">
        <f t="shared" si="0"/>
        <v>146</v>
      </c>
      <c r="C8" s="35">
        <v>72</v>
      </c>
      <c r="D8" s="17">
        <v>74</v>
      </c>
    </row>
    <row r="9" spans="1:4" ht="12.75" customHeight="1">
      <c r="A9" s="6" t="s">
        <v>45</v>
      </c>
      <c r="B9" s="16">
        <f t="shared" si="0"/>
        <v>131</v>
      </c>
      <c r="C9" s="35">
        <v>61</v>
      </c>
      <c r="D9" s="17">
        <v>70</v>
      </c>
    </row>
    <row r="10" spans="1:4" ht="12.75" customHeight="1">
      <c r="A10" s="6" t="s">
        <v>46</v>
      </c>
      <c r="B10" s="16">
        <f t="shared" si="0"/>
        <v>158</v>
      </c>
      <c r="C10" s="35">
        <v>75</v>
      </c>
      <c r="D10" s="17">
        <v>83</v>
      </c>
    </row>
    <row r="11" spans="1:4" ht="12.75" customHeight="1">
      <c r="A11" s="6" t="s">
        <v>47</v>
      </c>
      <c r="B11" s="16">
        <f t="shared" si="0"/>
        <v>240</v>
      </c>
      <c r="C11" s="35">
        <v>117</v>
      </c>
      <c r="D11" s="17">
        <v>123</v>
      </c>
    </row>
    <row r="12" spans="1:4" ht="12.75" customHeight="1">
      <c r="A12" s="6" t="s">
        <v>48</v>
      </c>
      <c r="B12" s="16">
        <f t="shared" si="0"/>
        <v>188</v>
      </c>
      <c r="C12" s="35">
        <v>103</v>
      </c>
      <c r="D12" s="17">
        <v>85</v>
      </c>
    </row>
    <row r="13" spans="1:4" ht="12.75" customHeight="1">
      <c r="A13" s="6" t="s">
        <v>49</v>
      </c>
      <c r="B13" s="16">
        <f t="shared" si="0"/>
        <v>164</v>
      </c>
      <c r="C13" s="35">
        <v>68</v>
      </c>
      <c r="D13" s="17">
        <v>96</v>
      </c>
    </row>
    <row r="14" spans="1:4" ht="12.75" customHeight="1">
      <c r="A14" s="6" t="s">
        <v>50</v>
      </c>
      <c r="B14" s="16">
        <f t="shared" si="0"/>
        <v>202</v>
      </c>
      <c r="C14" s="35">
        <v>103</v>
      </c>
      <c r="D14" s="17">
        <v>99</v>
      </c>
    </row>
    <row r="15" spans="1:4" ht="12.75" customHeight="1">
      <c r="A15" s="6" t="s">
        <v>51</v>
      </c>
      <c r="B15" s="16">
        <f t="shared" si="0"/>
        <v>197</v>
      </c>
      <c r="C15" s="35">
        <v>93</v>
      </c>
      <c r="D15" s="17">
        <v>104</v>
      </c>
    </row>
    <row r="16" spans="1:4" ht="12.75" customHeight="1">
      <c r="A16" s="6" t="s">
        <v>52</v>
      </c>
      <c r="B16" s="16">
        <f t="shared" si="0"/>
        <v>153</v>
      </c>
      <c r="C16" s="35">
        <v>71</v>
      </c>
      <c r="D16" s="17">
        <v>82</v>
      </c>
    </row>
    <row r="17" spans="1:4" ht="12.75" customHeight="1">
      <c r="A17" s="6" t="s">
        <v>53</v>
      </c>
      <c r="B17" s="16">
        <f t="shared" si="0"/>
        <v>121</v>
      </c>
      <c r="C17" s="35">
        <v>43</v>
      </c>
      <c r="D17" s="17">
        <v>78</v>
      </c>
    </row>
    <row r="18" spans="1:4" ht="12.75" customHeight="1">
      <c r="A18" s="6" t="s">
        <v>54</v>
      </c>
      <c r="B18" s="16">
        <f t="shared" si="0"/>
        <v>92</v>
      </c>
      <c r="C18" s="35">
        <v>44</v>
      </c>
      <c r="D18" s="17">
        <v>48</v>
      </c>
    </row>
    <row r="19" spans="1:4" ht="12.75" customHeight="1">
      <c r="A19" s="6" t="s">
        <v>55</v>
      </c>
      <c r="B19" s="16">
        <f t="shared" si="0"/>
        <v>84</v>
      </c>
      <c r="C19" s="35">
        <v>27</v>
      </c>
      <c r="D19" s="17">
        <v>57</v>
      </c>
    </row>
    <row r="20" spans="1:4" ht="13.5">
      <c r="A20" s="6" t="s">
        <v>56</v>
      </c>
      <c r="B20" s="16">
        <f t="shared" si="0"/>
        <v>50</v>
      </c>
      <c r="C20" s="35">
        <v>19</v>
      </c>
      <c r="D20" s="17">
        <v>31</v>
      </c>
    </row>
    <row r="21" spans="1:4" ht="13.5">
      <c r="A21" s="6" t="s">
        <v>57</v>
      </c>
      <c r="B21" s="16">
        <f t="shared" si="0"/>
        <v>36</v>
      </c>
      <c r="C21" s="35">
        <v>4</v>
      </c>
      <c r="D21" s="65">
        <v>32</v>
      </c>
    </row>
    <row r="22" spans="1:4" ht="13.5">
      <c r="A22" s="6" t="s">
        <v>58</v>
      </c>
      <c r="B22" s="16">
        <f t="shared" si="0"/>
        <v>14</v>
      </c>
      <c r="C22" s="35">
        <v>2</v>
      </c>
      <c r="D22" s="65">
        <v>12</v>
      </c>
    </row>
    <row r="23" spans="1:4" ht="13.5">
      <c r="A23" s="6" t="s">
        <v>59</v>
      </c>
      <c r="B23" s="16">
        <f t="shared" si="0"/>
        <v>6</v>
      </c>
      <c r="C23" s="49" t="s">
        <v>227</v>
      </c>
      <c r="D23" s="65">
        <v>6</v>
      </c>
    </row>
    <row r="24" spans="1:4" ht="13.5">
      <c r="A24" s="6" t="s">
        <v>60</v>
      </c>
      <c r="B24" s="16">
        <f t="shared" si="0"/>
        <v>1</v>
      </c>
      <c r="C24" s="35">
        <v>1</v>
      </c>
      <c r="D24" s="63" t="s">
        <v>227</v>
      </c>
    </row>
    <row r="25" spans="1:4" ht="13.5">
      <c r="A25" s="7" t="s">
        <v>4</v>
      </c>
      <c r="B25" s="49" t="s">
        <v>227</v>
      </c>
      <c r="C25" s="49" t="s">
        <v>227</v>
      </c>
      <c r="D25" s="63" t="s">
        <v>227</v>
      </c>
    </row>
    <row r="26" spans="1:4" ht="13.5">
      <c r="A26" s="9" t="s">
        <v>0</v>
      </c>
      <c r="B26" s="18">
        <f>SUM(C26:D26)</f>
        <v>2552</v>
      </c>
      <c r="C26" s="36">
        <f>SUM(C5:C25)</f>
        <v>1168</v>
      </c>
      <c r="D26" s="66">
        <f>SUM(D5:D25)</f>
        <v>1384</v>
      </c>
    </row>
    <row r="27" spans="1:4" ht="13.5">
      <c r="A27" s="11"/>
      <c r="B27" s="20"/>
      <c r="C27" s="37"/>
      <c r="D27" s="2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Ｐ明朝,太字"&amp;18昭和55年国勢調査年齢（5歳階級別）・男女別人口</oddHeader>
    <oddFooter>&amp;C&amp;P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E9" sqref="E9"/>
    </sheetView>
  </sheetViews>
  <sheetFormatPr defaultColWidth="9.00390625" defaultRowHeight="13.5"/>
  <sheetData>
    <row r="1" spans="1:4" ht="21.75" customHeight="1">
      <c r="A1" s="1" t="s">
        <v>211</v>
      </c>
      <c r="B1" s="2"/>
      <c r="C1" s="2"/>
      <c r="D1" s="2"/>
    </row>
    <row r="2" spans="1:4" ht="21.75" customHeight="1">
      <c r="A2" s="3" t="s">
        <v>6</v>
      </c>
      <c r="B2" s="2"/>
      <c r="C2" s="2"/>
      <c r="D2" s="2"/>
    </row>
    <row r="3" spans="1:4" ht="12.75" customHeight="1">
      <c r="A3" s="29"/>
      <c r="B3" s="31"/>
      <c r="C3" s="13" t="s">
        <v>6</v>
      </c>
      <c r="D3" s="14"/>
    </row>
    <row r="4" spans="1:4" ht="12.75" customHeight="1">
      <c r="A4" s="30"/>
      <c r="B4" s="32" t="s">
        <v>0</v>
      </c>
      <c r="C4" s="34" t="s">
        <v>1</v>
      </c>
      <c r="D4" s="33" t="s">
        <v>2</v>
      </c>
    </row>
    <row r="5" spans="1:4" ht="12.75" customHeight="1">
      <c r="A5" s="4" t="s">
        <v>3</v>
      </c>
      <c r="B5" s="16">
        <f>SUM(C5:D5)</f>
        <v>190</v>
      </c>
      <c r="C5" s="35">
        <v>98</v>
      </c>
      <c r="D5" s="17">
        <v>92</v>
      </c>
    </row>
    <row r="6" spans="1:4" ht="12.75" customHeight="1">
      <c r="A6" s="4" t="s">
        <v>99</v>
      </c>
      <c r="B6" s="16">
        <f aca="true" t="shared" si="0" ref="B6:B23">SUM(C6:D6)</f>
        <v>199</v>
      </c>
      <c r="C6" s="35">
        <v>108</v>
      </c>
      <c r="D6" s="17">
        <v>91</v>
      </c>
    </row>
    <row r="7" spans="1:4" ht="12.75" customHeight="1">
      <c r="A7" s="4" t="s">
        <v>100</v>
      </c>
      <c r="B7" s="16">
        <f t="shared" si="0"/>
        <v>253</v>
      </c>
      <c r="C7" s="35">
        <v>114</v>
      </c>
      <c r="D7" s="17">
        <v>139</v>
      </c>
    </row>
    <row r="8" spans="1:4" ht="12.75" customHeight="1">
      <c r="A8" s="6" t="s">
        <v>101</v>
      </c>
      <c r="B8" s="16">
        <f t="shared" si="0"/>
        <v>163</v>
      </c>
      <c r="C8" s="35">
        <v>75</v>
      </c>
      <c r="D8" s="17">
        <v>88</v>
      </c>
    </row>
    <row r="9" spans="1:4" ht="12.75" customHeight="1">
      <c r="A9" s="6" t="s">
        <v>102</v>
      </c>
      <c r="B9" s="16">
        <f t="shared" si="0"/>
        <v>115</v>
      </c>
      <c r="C9" s="35">
        <v>51</v>
      </c>
      <c r="D9" s="17">
        <v>64</v>
      </c>
    </row>
    <row r="10" spans="1:4" ht="12.75" customHeight="1">
      <c r="A10" s="6" t="s">
        <v>103</v>
      </c>
      <c r="B10" s="16">
        <f t="shared" si="0"/>
        <v>176</v>
      </c>
      <c r="C10" s="35">
        <v>92</v>
      </c>
      <c r="D10" s="17">
        <v>84</v>
      </c>
    </row>
    <row r="11" spans="1:4" ht="12.75" customHeight="1">
      <c r="A11" s="6" t="s">
        <v>12</v>
      </c>
      <c r="B11" s="16">
        <f t="shared" si="0"/>
        <v>184</v>
      </c>
      <c r="C11" s="35">
        <v>86</v>
      </c>
      <c r="D11" s="17">
        <v>98</v>
      </c>
    </row>
    <row r="12" spans="1:4" ht="12.75" customHeight="1">
      <c r="A12" s="6" t="s">
        <v>104</v>
      </c>
      <c r="B12" s="16">
        <f t="shared" si="0"/>
        <v>276</v>
      </c>
      <c r="C12" s="35">
        <v>140</v>
      </c>
      <c r="D12" s="17">
        <v>136</v>
      </c>
    </row>
    <row r="13" spans="1:4" ht="12.75" customHeight="1">
      <c r="A13" s="6" t="s">
        <v>105</v>
      </c>
      <c r="B13" s="16">
        <f t="shared" si="0"/>
        <v>194</v>
      </c>
      <c r="C13" s="35">
        <v>102</v>
      </c>
      <c r="D13" s="17">
        <v>92</v>
      </c>
    </row>
    <row r="14" spans="1:4" ht="12.75" customHeight="1">
      <c r="A14" s="6" t="s">
        <v>106</v>
      </c>
      <c r="B14" s="16">
        <f t="shared" si="0"/>
        <v>177</v>
      </c>
      <c r="C14" s="35">
        <v>75</v>
      </c>
      <c r="D14" s="17">
        <v>102</v>
      </c>
    </row>
    <row r="15" spans="1:4" ht="12.75" customHeight="1">
      <c r="A15" s="6" t="s">
        <v>107</v>
      </c>
      <c r="B15" s="16">
        <f t="shared" si="0"/>
        <v>194</v>
      </c>
      <c r="C15" s="35">
        <v>96</v>
      </c>
      <c r="D15" s="17">
        <v>98</v>
      </c>
    </row>
    <row r="16" spans="1:4" ht="12.75" customHeight="1">
      <c r="A16" s="6" t="s">
        <v>108</v>
      </c>
      <c r="B16" s="16">
        <f t="shared" si="0"/>
        <v>203</v>
      </c>
      <c r="C16" s="35">
        <v>93</v>
      </c>
      <c r="D16" s="17">
        <v>110</v>
      </c>
    </row>
    <row r="17" spans="1:4" ht="12.75" customHeight="1">
      <c r="A17" s="6" t="s">
        <v>109</v>
      </c>
      <c r="B17" s="16">
        <f t="shared" si="0"/>
        <v>146</v>
      </c>
      <c r="C17" s="35">
        <v>67</v>
      </c>
      <c r="D17" s="17">
        <v>79</v>
      </c>
    </row>
    <row r="18" spans="1:4" ht="12.75" customHeight="1">
      <c r="A18" s="6" t="s">
        <v>110</v>
      </c>
      <c r="B18" s="16">
        <f t="shared" si="0"/>
        <v>111</v>
      </c>
      <c r="C18" s="35">
        <v>33</v>
      </c>
      <c r="D18" s="17">
        <v>78</v>
      </c>
    </row>
    <row r="19" spans="1:4" ht="12.75" customHeight="1">
      <c r="A19" s="6" t="s">
        <v>111</v>
      </c>
      <c r="B19" s="16">
        <f t="shared" si="0"/>
        <v>90</v>
      </c>
      <c r="C19" s="35">
        <v>43</v>
      </c>
      <c r="D19" s="17">
        <v>47</v>
      </c>
    </row>
    <row r="20" spans="1:4" ht="13.5">
      <c r="A20" s="6" t="s">
        <v>112</v>
      </c>
      <c r="B20" s="16">
        <f t="shared" si="0"/>
        <v>68</v>
      </c>
      <c r="C20" s="35">
        <v>20</v>
      </c>
      <c r="D20" s="17">
        <v>48</v>
      </c>
    </row>
    <row r="21" spans="1:4" ht="13.5">
      <c r="A21" s="6" t="s">
        <v>113</v>
      </c>
      <c r="B21" s="16">
        <f t="shared" si="0"/>
        <v>38</v>
      </c>
      <c r="C21" s="35">
        <v>8</v>
      </c>
      <c r="D21" s="17">
        <v>30</v>
      </c>
    </row>
    <row r="22" spans="1:4" ht="13.5">
      <c r="A22" s="6" t="s">
        <v>114</v>
      </c>
      <c r="B22" s="16">
        <f t="shared" si="0"/>
        <v>19</v>
      </c>
      <c r="C22" s="35">
        <v>3</v>
      </c>
      <c r="D22" s="17">
        <v>16</v>
      </c>
    </row>
    <row r="23" spans="1:4" ht="13.5">
      <c r="A23" s="6" t="s">
        <v>115</v>
      </c>
      <c r="B23" s="16">
        <f t="shared" si="0"/>
        <v>3</v>
      </c>
      <c r="C23" s="35">
        <v>1</v>
      </c>
      <c r="D23" s="65">
        <v>2</v>
      </c>
    </row>
    <row r="24" spans="1:4" ht="13.5">
      <c r="A24" s="6" t="s">
        <v>116</v>
      </c>
      <c r="B24" s="49" t="s">
        <v>227</v>
      </c>
      <c r="C24" s="49" t="s">
        <v>227</v>
      </c>
      <c r="D24" s="63" t="s">
        <v>227</v>
      </c>
    </row>
    <row r="25" spans="1:4" ht="13.5">
      <c r="A25" s="7" t="s">
        <v>4</v>
      </c>
      <c r="B25" s="49" t="s">
        <v>227</v>
      </c>
      <c r="C25" s="49" t="s">
        <v>227</v>
      </c>
      <c r="D25" s="63" t="s">
        <v>227</v>
      </c>
    </row>
    <row r="26" spans="1:4" ht="13.5">
      <c r="A26" s="9" t="s">
        <v>0</v>
      </c>
      <c r="B26" s="18">
        <f>SUM(C26:D26)</f>
        <v>2799</v>
      </c>
      <c r="C26" s="36">
        <f>SUM(C5:C25)</f>
        <v>1305</v>
      </c>
      <c r="D26" s="66">
        <f>SUM(D5:D25)</f>
        <v>1494</v>
      </c>
    </row>
    <row r="27" spans="1:4" ht="13.5">
      <c r="A27" s="11"/>
      <c r="B27" s="20"/>
      <c r="C27" s="37"/>
      <c r="D27" s="2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Ｐ明朝,太字"&amp;18昭和60年国勢調査年齢（5歳階級別）・男女別人口</oddHeader>
    <oddFooter>&amp;C&amp;P / &amp;N ページ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E9" sqref="E9"/>
    </sheetView>
  </sheetViews>
  <sheetFormatPr defaultColWidth="9.00390625" defaultRowHeight="13.5"/>
  <sheetData>
    <row r="1" spans="1:4" ht="21.75" customHeight="1">
      <c r="A1" s="1" t="s">
        <v>212</v>
      </c>
      <c r="B1" s="2"/>
      <c r="C1" s="2"/>
      <c r="D1" s="2"/>
    </row>
    <row r="2" spans="1:4" ht="21.75" customHeight="1">
      <c r="A2" s="3" t="s">
        <v>6</v>
      </c>
      <c r="B2" s="2"/>
      <c r="C2" s="2"/>
      <c r="D2" s="2"/>
    </row>
    <row r="3" spans="1:4" ht="12.75" customHeight="1">
      <c r="A3" s="29"/>
      <c r="B3" s="31"/>
      <c r="C3" s="13" t="s">
        <v>6</v>
      </c>
      <c r="D3" s="14"/>
    </row>
    <row r="4" spans="1:4" ht="12.75" customHeight="1">
      <c r="A4" s="30"/>
      <c r="B4" s="32" t="s">
        <v>0</v>
      </c>
      <c r="C4" s="34" t="s">
        <v>1</v>
      </c>
      <c r="D4" s="33" t="s">
        <v>2</v>
      </c>
    </row>
    <row r="5" spans="1:4" ht="12.75" customHeight="1">
      <c r="A5" s="4" t="s">
        <v>3</v>
      </c>
      <c r="B5" s="16">
        <f>SUM(C5:D5)</f>
        <v>151</v>
      </c>
      <c r="C5" s="35">
        <v>82</v>
      </c>
      <c r="D5" s="17">
        <v>69</v>
      </c>
    </row>
    <row r="6" spans="1:4" ht="12.75" customHeight="1">
      <c r="A6" s="4" t="s">
        <v>117</v>
      </c>
      <c r="B6" s="16">
        <f aca="true" t="shared" si="0" ref="B6:B23">SUM(C6:D6)</f>
        <v>203</v>
      </c>
      <c r="C6" s="35">
        <v>102</v>
      </c>
      <c r="D6" s="17">
        <v>101</v>
      </c>
    </row>
    <row r="7" spans="1:4" ht="12.75" customHeight="1">
      <c r="A7" s="4" t="s">
        <v>118</v>
      </c>
      <c r="B7" s="16">
        <f t="shared" si="0"/>
        <v>208</v>
      </c>
      <c r="C7" s="35">
        <v>109</v>
      </c>
      <c r="D7" s="17">
        <v>99</v>
      </c>
    </row>
    <row r="8" spans="1:4" ht="12.75" customHeight="1">
      <c r="A8" s="6" t="s">
        <v>119</v>
      </c>
      <c r="B8" s="16">
        <f t="shared" si="0"/>
        <v>226</v>
      </c>
      <c r="C8" s="35">
        <v>102</v>
      </c>
      <c r="D8" s="17">
        <v>124</v>
      </c>
    </row>
    <row r="9" spans="1:4" ht="12.75" customHeight="1">
      <c r="A9" s="6" t="s">
        <v>120</v>
      </c>
      <c r="B9" s="16">
        <f t="shared" si="0"/>
        <v>94</v>
      </c>
      <c r="C9" s="35">
        <v>35</v>
      </c>
      <c r="D9" s="17">
        <v>59</v>
      </c>
    </row>
    <row r="10" spans="1:4" ht="12.75" customHeight="1">
      <c r="A10" s="6" t="s">
        <v>121</v>
      </c>
      <c r="B10" s="16">
        <f t="shared" si="0"/>
        <v>123</v>
      </c>
      <c r="C10" s="35">
        <v>57</v>
      </c>
      <c r="D10" s="17">
        <v>66</v>
      </c>
    </row>
    <row r="11" spans="1:4" ht="12.75" customHeight="1">
      <c r="A11" s="6" t="s">
        <v>122</v>
      </c>
      <c r="B11" s="16">
        <f t="shared" si="0"/>
        <v>191</v>
      </c>
      <c r="C11" s="35">
        <v>97</v>
      </c>
      <c r="D11" s="17">
        <v>94</v>
      </c>
    </row>
    <row r="12" spans="1:4" ht="12.75" customHeight="1">
      <c r="A12" s="6" t="s">
        <v>123</v>
      </c>
      <c r="B12" s="16">
        <f t="shared" si="0"/>
        <v>198</v>
      </c>
      <c r="C12" s="35">
        <v>94</v>
      </c>
      <c r="D12" s="17">
        <v>104</v>
      </c>
    </row>
    <row r="13" spans="1:4" ht="12.75" customHeight="1">
      <c r="A13" s="6" t="s">
        <v>124</v>
      </c>
      <c r="B13" s="16">
        <f t="shared" si="0"/>
        <v>286</v>
      </c>
      <c r="C13" s="35">
        <v>144</v>
      </c>
      <c r="D13" s="17">
        <v>142</v>
      </c>
    </row>
    <row r="14" spans="1:4" ht="12.75" customHeight="1">
      <c r="A14" s="6" t="s">
        <v>125</v>
      </c>
      <c r="B14" s="16">
        <f t="shared" si="0"/>
        <v>190</v>
      </c>
      <c r="C14" s="35">
        <v>103</v>
      </c>
      <c r="D14" s="17">
        <v>87</v>
      </c>
    </row>
    <row r="15" spans="1:4" ht="12.75" customHeight="1">
      <c r="A15" s="6" t="s">
        <v>126</v>
      </c>
      <c r="B15" s="16">
        <f t="shared" si="0"/>
        <v>164</v>
      </c>
      <c r="C15" s="35">
        <v>67</v>
      </c>
      <c r="D15" s="17">
        <v>97</v>
      </c>
    </row>
    <row r="16" spans="1:4" ht="12.75" customHeight="1">
      <c r="A16" s="6" t="s">
        <v>127</v>
      </c>
      <c r="B16" s="16">
        <f t="shared" si="0"/>
        <v>193</v>
      </c>
      <c r="C16" s="35">
        <v>92</v>
      </c>
      <c r="D16" s="17">
        <v>101</v>
      </c>
    </row>
    <row r="17" spans="1:4" ht="12.75" customHeight="1">
      <c r="A17" s="6" t="s">
        <v>128</v>
      </c>
      <c r="B17" s="16">
        <f t="shared" si="0"/>
        <v>200</v>
      </c>
      <c r="C17" s="35">
        <v>93</v>
      </c>
      <c r="D17" s="17">
        <v>107</v>
      </c>
    </row>
    <row r="18" spans="1:4" ht="12.75" customHeight="1">
      <c r="A18" s="6" t="s">
        <v>129</v>
      </c>
      <c r="B18" s="16">
        <f t="shared" si="0"/>
        <v>133</v>
      </c>
      <c r="C18" s="35">
        <v>60</v>
      </c>
      <c r="D18" s="17">
        <v>73</v>
      </c>
    </row>
    <row r="19" spans="1:4" ht="12.75" customHeight="1">
      <c r="A19" s="6" t="s">
        <v>130</v>
      </c>
      <c r="B19" s="16">
        <f t="shared" si="0"/>
        <v>107</v>
      </c>
      <c r="C19" s="35">
        <v>27</v>
      </c>
      <c r="D19" s="17">
        <v>80</v>
      </c>
    </row>
    <row r="20" spans="1:4" ht="13.5">
      <c r="A20" s="6" t="s">
        <v>131</v>
      </c>
      <c r="B20" s="16">
        <f t="shared" si="0"/>
        <v>76</v>
      </c>
      <c r="C20" s="35">
        <v>35</v>
      </c>
      <c r="D20" s="17">
        <v>41</v>
      </c>
    </row>
    <row r="21" spans="1:4" ht="13.5">
      <c r="A21" s="6" t="s">
        <v>132</v>
      </c>
      <c r="B21" s="16">
        <f t="shared" si="0"/>
        <v>52</v>
      </c>
      <c r="C21" s="35">
        <v>16</v>
      </c>
      <c r="D21" s="17">
        <v>36</v>
      </c>
    </row>
    <row r="22" spans="1:4" ht="13.5">
      <c r="A22" s="6" t="s">
        <v>133</v>
      </c>
      <c r="B22" s="16">
        <f t="shared" si="0"/>
        <v>28</v>
      </c>
      <c r="C22" s="35">
        <v>4</v>
      </c>
      <c r="D22" s="17">
        <v>24</v>
      </c>
    </row>
    <row r="23" spans="1:4" ht="13.5">
      <c r="A23" s="6" t="s">
        <v>134</v>
      </c>
      <c r="B23" s="16">
        <f t="shared" si="0"/>
        <v>7</v>
      </c>
      <c r="C23" s="35">
        <v>1</v>
      </c>
      <c r="D23" s="17">
        <v>6</v>
      </c>
    </row>
    <row r="24" spans="1:4" ht="13.5">
      <c r="A24" s="6" t="s">
        <v>135</v>
      </c>
      <c r="B24" s="49" t="s">
        <v>227</v>
      </c>
      <c r="C24" s="49" t="s">
        <v>227</v>
      </c>
      <c r="D24" s="63" t="s">
        <v>227</v>
      </c>
    </row>
    <row r="25" spans="1:4" ht="13.5">
      <c r="A25" s="7" t="s">
        <v>4</v>
      </c>
      <c r="B25" s="49" t="s">
        <v>227</v>
      </c>
      <c r="C25" s="49" t="s">
        <v>227</v>
      </c>
      <c r="D25" s="63" t="s">
        <v>227</v>
      </c>
    </row>
    <row r="26" spans="1:4" ht="13.5">
      <c r="A26" s="9" t="s">
        <v>0</v>
      </c>
      <c r="B26" s="18">
        <f>SUM(C26:D26)</f>
        <v>2830</v>
      </c>
      <c r="C26" s="36">
        <f>SUM(C5:C25)</f>
        <v>1320</v>
      </c>
      <c r="D26" s="19">
        <f>SUM(D5:D25)</f>
        <v>1510</v>
      </c>
    </row>
    <row r="27" spans="1:4" ht="13.5">
      <c r="A27" s="11"/>
      <c r="B27" s="20"/>
      <c r="C27" s="37"/>
      <c r="D27" s="2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Ｐ明朝,太字"&amp;18平成2年国勢調査年齢（5歳階級別）・男女別人口</oddHeader>
    <oddFooter>&amp;C&amp;P / &amp;N ページ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C24" sqref="C24"/>
    </sheetView>
  </sheetViews>
  <sheetFormatPr defaultColWidth="9.00390625" defaultRowHeight="13.5"/>
  <sheetData>
    <row r="1" spans="1:4" ht="21.75" customHeight="1">
      <c r="A1" s="1" t="s">
        <v>213</v>
      </c>
      <c r="B1" s="2"/>
      <c r="C1" s="2"/>
      <c r="D1" s="2"/>
    </row>
    <row r="2" spans="1:4" ht="21.75" customHeight="1">
      <c r="A2" s="3" t="s">
        <v>6</v>
      </c>
      <c r="B2" s="2"/>
      <c r="C2" s="2"/>
      <c r="D2" s="2"/>
    </row>
    <row r="3" spans="1:4" ht="12.75" customHeight="1">
      <c r="A3" s="29"/>
      <c r="B3" s="31"/>
      <c r="C3" s="13" t="s">
        <v>6</v>
      </c>
      <c r="D3" s="14"/>
    </row>
    <row r="4" spans="1:4" ht="12.75" customHeight="1">
      <c r="A4" s="30"/>
      <c r="B4" s="32" t="s">
        <v>0</v>
      </c>
      <c r="C4" s="34" t="s">
        <v>1</v>
      </c>
      <c r="D4" s="33" t="s">
        <v>2</v>
      </c>
    </row>
    <row r="5" spans="1:4" ht="12.75" customHeight="1">
      <c r="A5" s="4" t="s">
        <v>3</v>
      </c>
      <c r="B5" s="22">
        <f>SUM(C5:D5)</f>
        <v>110</v>
      </c>
      <c r="C5" s="38">
        <v>59</v>
      </c>
      <c r="D5" s="23">
        <v>51</v>
      </c>
    </row>
    <row r="6" spans="1:4" ht="12.75" customHeight="1">
      <c r="A6" s="4" t="s">
        <v>136</v>
      </c>
      <c r="B6" s="22">
        <f aca="true" t="shared" si="0" ref="B6:B23">SUM(C6:D6)</f>
        <v>162</v>
      </c>
      <c r="C6" s="38">
        <v>84</v>
      </c>
      <c r="D6" s="23">
        <v>78</v>
      </c>
    </row>
    <row r="7" spans="1:4" ht="12.75" customHeight="1">
      <c r="A7" s="4" t="s">
        <v>137</v>
      </c>
      <c r="B7" s="22">
        <f t="shared" si="0"/>
        <v>204</v>
      </c>
      <c r="C7" s="38">
        <v>103</v>
      </c>
      <c r="D7" s="23">
        <v>101</v>
      </c>
    </row>
    <row r="8" spans="1:4" ht="12.75" customHeight="1">
      <c r="A8" s="6" t="s">
        <v>138</v>
      </c>
      <c r="B8" s="22">
        <f t="shared" si="0"/>
        <v>175</v>
      </c>
      <c r="C8" s="38">
        <v>90</v>
      </c>
      <c r="D8" s="23">
        <v>85</v>
      </c>
    </row>
    <row r="9" spans="1:4" ht="12.75" customHeight="1">
      <c r="A9" s="6" t="s">
        <v>139</v>
      </c>
      <c r="B9" s="22">
        <f t="shared" si="0"/>
        <v>129</v>
      </c>
      <c r="C9" s="38">
        <v>56</v>
      </c>
      <c r="D9" s="23">
        <v>73</v>
      </c>
    </row>
    <row r="10" spans="1:4" ht="12.75" customHeight="1">
      <c r="A10" s="6" t="s">
        <v>140</v>
      </c>
      <c r="B10" s="22">
        <f t="shared" si="0"/>
        <v>117</v>
      </c>
      <c r="C10" s="38">
        <v>54</v>
      </c>
      <c r="D10" s="23">
        <v>63</v>
      </c>
    </row>
    <row r="11" spans="1:4" ht="12.75" customHeight="1">
      <c r="A11" s="6" t="s">
        <v>141</v>
      </c>
      <c r="B11" s="22">
        <f t="shared" si="0"/>
        <v>112</v>
      </c>
      <c r="C11" s="38">
        <v>49</v>
      </c>
      <c r="D11" s="23">
        <v>63</v>
      </c>
    </row>
    <row r="12" spans="1:4" ht="12.75" customHeight="1">
      <c r="A12" s="6" t="s">
        <v>142</v>
      </c>
      <c r="B12" s="22">
        <f t="shared" si="0"/>
        <v>191</v>
      </c>
      <c r="C12" s="38">
        <v>98</v>
      </c>
      <c r="D12" s="23">
        <v>93</v>
      </c>
    </row>
    <row r="13" spans="1:4" ht="12.75" customHeight="1">
      <c r="A13" s="6" t="s">
        <v>143</v>
      </c>
      <c r="B13" s="22">
        <f t="shared" si="0"/>
        <v>205</v>
      </c>
      <c r="C13" s="38">
        <v>95</v>
      </c>
      <c r="D13" s="23">
        <v>110</v>
      </c>
    </row>
    <row r="14" spans="1:4" ht="12.75" customHeight="1">
      <c r="A14" s="6" t="s">
        <v>144</v>
      </c>
      <c r="B14" s="22">
        <f t="shared" si="0"/>
        <v>284</v>
      </c>
      <c r="C14" s="38">
        <v>141</v>
      </c>
      <c r="D14" s="23">
        <v>143</v>
      </c>
    </row>
    <row r="15" spans="1:4" ht="12.75" customHeight="1">
      <c r="A15" s="6" t="s">
        <v>145</v>
      </c>
      <c r="B15" s="22">
        <f t="shared" si="0"/>
        <v>185</v>
      </c>
      <c r="C15" s="38">
        <v>97</v>
      </c>
      <c r="D15" s="23">
        <v>88</v>
      </c>
    </row>
    <row r="16" spans="1:4" ht="12.75" customHeight="1">
      <c r="A16" s="6" t="s">
        <v>146</v>
      </c>
      <c r="B16" s="22">
        <f t="shared" si="0"/>
        <v>171</v>
      </c>
      <c r="C16" s="38">
        <v>72</v>
      </c>
      <c r="D16" s="23">
        <v>99</v>
      </c>
    </row>
    <row r="17" spans="1:4" ht="12.75" customHeight="1">
      <c r="A17" s="6" t="s">
        <v>147</v>
      </c>
      <c r="B17" s="22">
        <f t="shared" si="0"/>
        <v>192</v>
      </c>
      <c r="C17" s="38">
        <v>93</v>
      </c>
      <c r="D17" s="23">
        <v>99</v>
      </c>
    </row>
    <row r="18" spans="1:4" ht="12.75" customHeight="1">
      <c r="A18" s="6" t="s">
        <v>148</v>
      </c>
      <c r="B18" s="22">
        <f t="shared" si="0"/>
        <v>191</v>
      </c>
      <c r="C18" s="38">
        <v>87</v>
      </c>
      <c r="D18" s="23">
        <v>104</v>
      </c>
    </row>
    <row r="19" spans="1:4" ht="12.75" customHeight="1">
      <c r="A19" s="6" t="s">
        <v>149</v>
      </c>
      <c r="B19" s="22">
        <f t="shared" si="0"/>
        <v>125</v>
      </c>
      <c r="C19" s="38">
        <v>58</v>
      </c>
      <c r="D19" s="23">
        <v>67</v>
      </c>
    </row>
    <row r="20" spans="1:4" ht="13.5">
      <c r="A20" s="6" t="s">
        <v>150</v>
      </c>
      <c r="B20" s="22">
        <f t="shared" si="0"/>
        <v>98</v>
      </c>
      <c r="C20" s="38">
        <v>25</v>
      </c>
      <c r="D20" s="23">
        <v>73</v>
      </c>
    </row>
    <row r="21" spans="1:4" ht="13.5">
      <c r="A21" s="6" t="s">
        <v>151</v>
      </c>
      <c r="B21" s="22">
        <f t="shared" si="0"/>
        <v>62</v>
      </c>
      <c r="C21" s="38">
        <v>21</v>
      </c>
      <c r="D21" s="23">
        <v>41</v>
      </c>
    </row>
    <row r="22" spans="1:4" ht="13.5">
      <c r="A22" s="6" t="s">
        <v>152</v>
      </c>
      <c r="B22" s="22">
        <f t="shared" si="0"/>
        <v>35</v>
      </c>
      <c r="C22" s="38">
        <v>7</v>
      </c>
      <c r="D22" s="23">
        <v>28</v>
      </c>
    </row>
    <row r="23" spans="1:4" ht="13.5">
      <c r="A23" s="6" t="s">
        <v>153</v>
      </c>
      <c r="B23" s="22">
        <f t="shared" si="0"/>
        <v>12</v>
      </c>
      <c r="C23" s="38">
        <v>2</v>
      </c>
      <c r="D23" s="23">
        <v>10</v>
      </c>
    </row>
    <row r="24" spans="1:4" ht="13.5">
      <c r="A24" s="6" t="s">
        <v>154</v>
      </c>
      <c r="B24" s="49" t="s">
        <v>227</v>
      </c>
      <c r="C24" s="49" t="s">
        <v>227</v>
      </c>
      <c r="D24" s="63" t="s">
        <v>227</v>
      </c>
    </row>
    <row r="25" spans="1:4" ht="13.5">
      <c r="A25" s="7" t="s">
        <v>4</v>
      </c>
      <c r="B25" s="49" t="s">
        <v>227</v>
      </c>
      <c r="C25" s="49" t="s">
        <v>227</v>
      </c>
      <c r="D25" s="63" t="s">
        <v>227</v>
      </c>
    </row>
    <row r="26" spans="1:4" ht="13.5">
      <c r="A26" s="9" t="s">
        <v>0</v>
      </c>
      <c r="B26" s="24">
        <f>SUM(C26:D26)</f>
        <v>2760</v>
      </c>
      <c r="C26" s="39">
        <f>SUM(C5:C25)</f>
        <v>1291</v>
      </c>
      <c r="D26" s="25">
        <f>SUM(D5:D25)</f>
        <v>1469</v>
      </c>
    </row>
    <row r="27" spans="1:4" ht="13.5">
      <c r="A27" s="11"/>
      <c r="B27" s="26"/>
      <c r="C27" s="40"/>
      <c r="D27" s="27"/>
    </row>
    <row r="28" spans="2:4" ht="13.5">
      <c r="B28" s="28"/>
      <c r="C28" s="28"/>
      <c r="D28" s="2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Ｐ明朝,太字"&amp;18平成7年国勢調査年齢（5歳階級別）・男女別人口</oddHeader>
    <oddFooter>&amp;C&amp;P / &amp;N ページ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E9" sqref="E9"/>
    </sheetView>
  </sheetViews>
  <sheetFormatPr defaultColWidth="9.00390625" defaultRowHeight="13.5"/>
  <sheetData>
    <row r="1" spans="1:4" ht="21.75" customHeight="1">
      <c r="A1" s="1" t="s">
        <v>214</v>
      </c>
      <c r="B1" s="2"/>
      <c r="C1" s="2"/>
      <c r="D1" s="2"/>
    </row>
    <row r="2" spans="1:4" ht="21.75" customHeight="1">
      <c r="A2" s="3" t="s">
        <v>6</v>
      </c>
      <c r="B2" s="2"/>
      <c r="C2" s="2"/>
      <c r="D2" s="2"/>
    </row>
    <row r="3" spans="1:4" ht="12.75" customHeight="1">
      <c r="A3" s="29"/>
      <c r="B3" s="31"/>
      <c r="C3" s="13" t="s">
        <v>6</v>
      </c>
      <c r="D3" s="14"/>
    </row>
    <row r="4" spans="1:4" ht="12.75" customHeight="1">
      <c r="A4" s="30"/>
      <c r="B4" s="32" t="s">
        <v>0</v>
      </c>
      <c r="C4" s="34" t="s">
        <v>1</v>
      </c>
      <c r="D4" s="33" t="s">
        <v>2</v>
      </c>
    </row>
    <row r="5" spans="1:4" ht="12.75" customHeight="1">
      <c r="A5" s="4" t="s">
        <v>3</v>
      </c>
      <c r="B5" s="16">
        <f>SUM(C5:D5)</f>
        <v>148</v>
      </c>
      <c r="C5" s="35">
        <v>78</v>
      </c>
      <c r="D5" s="17">
        <v>70</v>
      </c>
    </row>
    <row r="6" spans="1:4" ht="12.75" customHeight="1">
      <c r="A6" s="4" t="s">
        <v>155</v>
      </c>
      <c r="B6" s="16">
        <f aca="true" t="shared" si="0" ref="B6:B24">SUM(C6:D6)</f>
        <v>132</v>
      </c>
      <c r="C6" s="35">
        <v>67</v>
      </c>
      <c r="D6" s="17">
        <v>65</v>
      </c>
    </row>
    <row r="7" spans="1:4" ht="12.75" customHeight="1">
      <c r="A7" s="4" t="s">
        <v>156</v>
      </c>
      <c r="B7" s="16">
        <f t="shared" si="0"/>
        <v>170</v>
      </c>
      <c r="C7" s="35">
        <v>92</v>
      </c>
      <c r="D7" s="17">
        <v>78</v>
      </c>
    </row>
    <row r="8" spans="1:4" ht="12.75" customHeight="1">
      <c r="A8" s="6" t="s">
        <v>157</v>
      </c>
      <c r="B8" s="16">
        <f t="shared" si="0"/>
        <v>179</v>
      </c>
      <c r="C8" s="35">
        <v>90</v>
      </c>
      <c r="D8" s="17">
        <v>89</v>
      </c>
    </row>
    <row r="9" spans="1:4" ht="12.75" customHeight="1">
      <c r="A9" s="6" t="s">
        <v>158</v>
      </c>
      <c r="B9" s="16">
        <f t="shared" si="0"/>
        <v>143</v>
      </c>
      <c r="C9" s="35">
        <v>69</v>
      </c>
      <c r="D9" s="17">
        <v>74</v>
      </c>
    </row>
    <row r="10" spans="1:4" ht="12.75" customHeight="1">
      <c r="A10" s="6" t="s">
        <v>159</v>
      </c>
      <c r="B10" s="16">
        <f t="shared" si="0"/>
        <v>231</v>
      </c>
      <c r="C10" s="35">
        <v>99</v>
      </c>
      <c r="D10" s="17">
        <v>132</v>
      </c>
    </row>
    <row r="11" spans="1:4" ht="12.75" customHeight="1">
      <c r="A11" s="6" t="s">
        <v>160</v>
      </c>
      <c r="B11" s="16">
        <f t="shared" si="0"/>
        <v>153</v>
      </c>
      <c r="C11" s="35">
        <v>77</v>
      </c>
      <c r="D11" s="17">
        <v>76</v>
      </c>
    </row>
    <row r="12" spans="1:4" ht="12.75" customHeight="1">
      <c r="A12" s="6" t="s">
        <v>161</v>
      </c>
      <c r="B12" s="16">
        <f t="shared" si="0"/>
        <v>148</v>
      </c>
      <c r="C12" s="35">
        <v>66</v>
      </c>
      <c r="D12" s="17">
        <v>82</v>
      </c>
    </row>
    <row r="13" spans="1:4" ht="12.75" customHeight="1">
      <c r="A13" s="6" t="s">
        <v>162</v>
      </c>
      <c r="B13" s="16">
        <f t="shared" si="0"/>
        <v>194</v>
      </c>
      <c r="C13" s="35">
        <v>95</v>
      </c>
      <c r="D13" s="17">
        <v>99</v>
      </c>
    </row>
    <row r="14" spans="1:4" ht="12.75" customHeight="1">
      <c r="A14" s="6" t="s">
        <v>163</v>
      </c>
      <c r="B14" s="16">
        <f t="shared" si="0"/>
        <v>214</v>
      </c>
      <c r="C14" s="35">
        <v>96</v>
      </c>
      <c r="D14" s="17">
        <v>118</v>
      </c>
    </row>
    <row r="15" spans="1:4" ht="12.75" customHeight="1">
      <c r="A15" s="6" t="s">
        <v>164</v>
      </c>
      <c r="B15" s="16">
        <f t="shared" si="0"/>
        <v>278</v>
      </c>
      <c r="C15" s="35">
        <v>136</v>
      </c>
      <c r="D15" s="17">
        <v>142</v>
      </c>
    </row>
    <row r="16" spans="1:4" ht="12.75" customHeight="1">
      <c r="A16" s="6" t="s">
        <v>165</v>
      </c>
      <c r="B16" s="16">
        <f t="shared" si="0"/>
        <v>180</v>
      </c>
      <c r="C16" s="35">
        <v>97</v>
      </c>
      <c r="D16" s="17">
        <v>83</v>
      </c>
    </row>
    <row r="17" spans="1:4" ht="12.75" customHeight="1">
      <c r="A17" s="6" t="s">
        <v>166</v>
      </c>
      <c r="B17" s="16">
        <f t="shared" si="0"/>
        <v>169</v>
      </c>
      <c r="C17" s="35">
        <v>70</v>
      </c>
      <c r="D17" s="17">
        <v>99</v>
      </c>
    </row>
    <row r="18" spans="1:4" ht="12.75" customHeight="1">
      <c r="A18" s="6" t="s">
        <v>167</v>
      </c>
      <c r="B18" s="16">
        <f t="shared" si="0"/>
        <v>182</v>
      </c>
      <c r="C18" s="35">
        <v>82</v>
      </c>
      <c r="D18" s="17">
        <v>100</v>
      </c>
    </row>
    <row r="19" spans="1:4" ht="12.75" customHeight="1">
      <c r="A19" s="6" t="s">
        <v>168</v>
      </c>
      <c r="B19" s="16">
        <f t="shared" si="0"/>
        <v>174</v>
      </c>
      <c r="C19" s="35">
        <v>71</v>
      </c>
      <c r="D19" s="17">
        <v>103</v>
      </c>
    </row>
    <row r="20" spans="1:4" ht="13.5">
      <c r="A20" s="6" t="s">
        <v>169</v>
      </c>
      <c r="B20" s="16">
        <f t="shared" si="0"/>
        <v>114</v>
      </c>
      <c r="C20" s="35">
        <v>47</v>
      </c>
      <c r="D20" s="17">
        <v>67</v>
      </c>
    </row>
    <row r="21" spans="1:4" ht="13.5">
      <c r="A21" s="6" t="s">
        <v>170</v>
      </c>
      <c r="B21" s="16">
        <f t="shared" si="0"/>
        <v>88</v>
      </c>
      <c r="C21" s="35">
        <v>22</v>
      </c>
      <c r="D21" s="17">
        <v>66</v>
      </c>
    </row>
    <row r="22" spans="1:4" ht="13.5">
      <c r="A22" s="6" t="s">
        <v>171</v>
      </c>
      <c r="B22" s="16">
        <f t="shared" si="0"/>
        <v>50</v>
      </c>
      <c r="C22" s="35">
        <v>15</v>
      </c>
      <c r="D22" s="17">
        <v>35</v>
      </c>
    </row>
    <row r="23" spans="1:4" ht="13.5">
      <c r="A23" s="6" t="s">
        <v>172</v>
      </c>
      <c r="B23" s="16">
        <f t="shared" si="0"/>
        <v>21</v>
      </c>
      <c r="C23" s="35">
        <v>2</v>
      </c>
      <c r="D23" s="17">
        <v>19</v>
      </c>
    </row>
    <row r="24" spans="1:4" ht="13.5">
      <c r="A24" s="6" t="s">
        <v>173</v>
      </c>
      <c r="B24" s="16">
        <f t="shared" si="0"/>
        <v>3</v>
      </c>
      <c r="C24" s="49" t="s">
        <v>227</v>
      </c>
      <c r="D24" s="17">
        <v>3</v>
      </c>
    </row>
    <row r="25" spans="1:4" ht="13.5">
      <c r="A25" s="7" t="s">
        <v>4</v>
      </c>
      <c r="B25" s="49" t="s">
        <v>227</v>
      </c>
      <c r="C25" s="49" t="s">
        <v>227</v>
      </c>
      <c r="D25" s="63" t="s">
        <v>227</v>
      </c>
    </row>
    <row r="26" spans="1:4" ht="13.5">
      <c r="A26" s="9" t="s">
        <v>0</v>
      </c>
      <c r="B26" s="18">
        <f>SUM(C26:D26)</f>
        <v>2971</v>
      </c>
      <c r="C26" s="36">
        <f>SUM(C5:C25)</f>
        <v>1371</v>
      </c>
      <c r="D26" s="19">
        <f>SUM(D5:D25)</f>
        <v>1600</v>
      </c>
    </row>
    <row r="27" spans="1:4" ht="13.5">
      <c r="A27" s="11"/>
      <c r="B27" s="20"/>
      <c r="C27" s="37"/>
      <c r="D27" s="2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Ｐ明朝,太字"&amp;18平成7年国勢調査年齢（5歳階級別）・男女別人口</oddHeader>
    <oddFooter>&amp;C&amp;P / &amp;N ページ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K20" sqref="K20"/>
    </sheetView>
  </sheetViews>
  <sheetFormatPr defaultColWidth="9.00390625" defaultRowHeight="13.5"/>
  <sheetData>
    <row r="1" spans="1:4" ht="21.75" customHeight="1">
      <c r="A1" s="1" t="s">
        <v>215</v>
      </c>
      <c r="B1" s="2"/>
      <c r="C1" s="2"/>
      <c r="D1" s="2"/>
    </row>
    <row r="2" spans="1:4" ht="21.75" customHeight="1">
      <c r="A2" s="3" t="s">
        <v>6</v>
      </c>
      <c r="B2" s="2"/>
      <c r="C2" s="2"/>
      <c r="D2" s="2"/>
    </row>
    <row r="3" spans="1:4" ht="12.75" customHeight="1">
      <c r="A3" s="29"/>
      <c r="B3" s="31"/>
      <c r="C3" s="13" t="s">
        <v>6</v>
      </c>
      <c r="D3" s="14"/>
    </row>
    <row r="4" spans="1:4" ht="12.75" customHeight="1">
      <c r="A4" s="30"/>
      <c r="B4" s="32" t="s">
        <v>0</v>
      </c>
      <c r="C4" s="34" t="s">
        <v>1</v>
      </c>
      <c r="D4" s="33" t="s">
        <v>2</v>
      </c>
    </row>
    <row r="5" spans="1:4" ht="12.75" customHeight="1">
      <c r="A5" s="4" t="s">
        <v>3</v>
      </c>
      <c r="B5" s="16">
        <f>SUM(C5:D5)</f>
        <v>165</v>
      </c>
      <c r="C5" s="35">
        <v>76</v>
      </c>
      <c r="D5" s="17">
        <v>89</v>
      </c>
    </row>
    <row r="6" spans="1:4" ht="12.75" customHeight="1">
      <c r="A6" s="4" t="s">
        <v>7</v>
      </c>
      <c r="B6" s="16">
        <f aca="true" t="shared" si="0" ref="B6:B25">SUM(C6:D6)</f>
        <v>150</v>
      </c>
      <c r="C6" s="35">
        <v>76</v>
      </c>
      <c r="D6" s="17">
        <v>74</v>
      </c>
    </row>
    <row r="7" spans="1:4" ht="12.75" customHeight="1">
      <c r="A7" s="4" t="s">
        <v>8</v>
      </c>
      <c r="B7" s="16">
        <f t="shared" si="0"/>
        <v>148</v>
      </c>
      <c r="C7" s="35">
        <v>74</v>
      </c>
      <c r="D7" s="17">
        <v>74</v>
      </c>
    </row>
    <row r="8" spans="1:4" ht="12.75" customHeight="1">
      <c r="A8" s="6" t="s">
        <v>9</v>
      </c>
      <c r="B8" s="16">
        <f t="shared" si="0"/>
        <v>146</v>
      </c>
      <c r="C8" s="35">
        <v>78</v>
      </c>
      <c r="D8" s="17">
        <v>68</v>
      </c>
    </row>
    <row r="9" spans="1:4" ht="12.75" customHeight="1">
      <c r="A9" s="6" t="s">
        <v>174</v>
      </c>
      <c r="B9" s="16">
        <f t="shared" si="0"/>
        <v>124</v>
      </c>
      <c r="C9" s="35">
        <v>61</v>
      </c>
      <c r="D9" s="17">
        <v>63</v>
      </c>
    </row>
    <row r="10" spans="1:4" ht="12.75" customHeight="1">
      <c r="A10" s="6" t="s">
        <v>175</v>
      </c>
      <c r="B10" s="16">
        <f t="shared" si="0"/>
        <v>180</v>
      </c>
      <c r="C10" s="35">
        <v>87</v>
      </c>
      <c r="D10" s="17">
        <v>93</v>
      </c>
    </row>
    <row r="11" spans="1:4" ht="12.75" customHeight="1">
      <c r="A11" s="6" t="s">
        <v>176</v>
      </c>
      <c r="B11" s="16">
        <f t="shared" si="0"/>
        <v>226</v>
      </c>
      <c r="C11" s="35">
        <v>101</v>
      </c>
      <c r="D11" s="17">
        <v>125</v>
      </c>
    </row>
    <row r="12" spans="1:4" ht="12.75" customHeight="1">
      <c r="A12" s="6" t="s">
        <v>177</v>
      </c>
      <c r="B12" s="16">
        <f t="shared" si="0"/>
        <v>170</v>
      </c>
      <c r="C12" s="35">
        <v>86</v>
      </c>
      <c r="D12" s="17">
        <v>84</v>
      </c>
    </row>
    <row r="13" spans="1:4" ht="12.75" customHeight="1">
      <c r="A13" s="6" t="s">
        <v>178</v>
      </c>
      <c r="B13" s="16">
        <f t="shared" si="0"/>
        <v>168</v>
      </c>
      <c r="C13" s="35">
        <v>71</v>
      </c>
      <c r="D13" s="17">
        <v>97</v>
      </c>
    </row>
    <row r="14" spans="1:4" ht="12.75" customHeight="1">
      <c r="A14" s="6" t="s">
        <v>179</v>
      </c>
      <c r="B14" s="16">
        <f t="shared" si="0"/>
        <v>201</v>
      </c>
      <c r="C14" s="35">
        <v>98</v>
      </c>
      <c r="D14" s="17">
        <v>103</v>
      </c>
    </row>
    <row r="15" spans="1:4" ht="12.75" customHeight="1">
      <c r="A15" s="6" t="s">
        <v>180</v>
      </c>
      <c r="B15" s="16">
        <f t="shared" si="0"/>
        <v>224</v>
      </c>
      <c r="C15" s="35">
        <v>104</v>
      </c>
      <c r="D15" s="17">
        <v>120</v>
      </c>
    </row>
    <row r="16" spans="1:4" ht="12.75" customHeight="1">
      <c r="A16" s="6" t="s">
        <v>181</v>
      </c>
      <c r="B16" s="16">
        <f t="shared" si="0"/>
        <v>276</v>
      </c>
      <c r="C16" s="35">
        <v>133</v>
      </c>
      <c r="D16" s="17">
        <v>143</v>
      </c>
    </row>
    <row r="17" spans="1:4" ht="12.75" customHeight="1">
      <c r="A17" s="6" t="s">
        <v>182</v>
      </c>
      <c r="B17" s="16">
        <f t="shared" si="0"/>
        <v>184</v>
      </c>
      <c r="C17" s="35">
        <v>100</v>
      </c>
      <c r="D17" s="17">
        <v>84</v>
      </c>
    </row>
    <row r="18" spans="1:4" ht="12.75" customHeight="1">
      <c r="A18" s="6" t="s">
        <v>183</v>
      </c>
      <c r="B18" s="16">
        <f t="shared" si="0"/>
        <v>167</v>
      </c>
      <c r="C18" s="35">
        <v>68</v>
      </c>
      <c r="D18" s="17">
        <v>99</v>
      </c>
    </row>
    <row r="19" spans="1:4" ht="12.75" customHeight="1">
      <c r="A19" s="6" t="s">
        <v>184</v>
      </c>
      <c r="B19" s="16">
        <f t="shared" si="0"/>
        <v>175</v>
      </c>
      <c r="C19" s="35">
        <v>79</v>
      </c>
      <c r="D19" s="17">
        <v>96</v>
      </c>
    </row>
    <row r="20" spans="1:4" ht="13.5">
      <c r="A20" s="6" t="s">
        <v>185</v>
      </c>
      <c r="B20" s="16">
        <f t="shared" si="0"/>
        <v>164</v>
      </c>
      <c r="C20" s="35">
        <v>61</v>
      </c>
      <c r="D20" s="17">
        <v>103</v>
      </c>
    </row>
    <row r="21" spans="1:4" ht="13.5">
      <c r="A21" s="6" t="s">
        <v>186</v>
      </c>
      <c r="B21" s="16">
        <f t="shared" si="0"/>
        <v>93</v>
      </c>
      <c r="C21" s="35">
        <v>29</v>
      </c>
      <c r="D21" s="17">
        <v>64</v>
      </c>
    </row>
    <row r="22" spans="1:4" ht="13.5">
      <c r="A22" s="6" t="s">
        <v>187</v>
      </c>
      <c r="B22" s="16">
        <f t="shared" si="0"/>
        <v>67</v>
      </c>
      <c r="C22" s="35">
        <v>13</v>
      </c>
      <c r="D22" s="17">
        <v>54</v>
      </c>
    </row>
    <row r="23" spans="1:4" ht="13.5">
      <c r="A23" s="6" t="s">
        <v>188</v>
      </c>
      <c r="B23" s="16">
        <f t="shared" si="0"/>
        <v>27</v>
      </c>
      <c r="C23" s="35">
        <v>4</v>
      </c>
      <c r="D23" s="17">
        <v>23</v>
      </c>
    </row>
    <row r="24" spans="1:4" ht="13.5">
      <c r="A24" s="6" t="s">
        <v>189</v>
      </c>
      <c r="B24" s="16">
        <f t="shared" si="0"/>
        <v>6</v>
      </c>
      <c r="C24" s="35">
        <v>1</v>
      </c>
      <c r="D24" s="17">
        <v>5</v>
      </c>
    </row>
    <row r="25" spans="1:4" ht="13.5">
      <c r="A25" s="7" t="s">
        <v>4</v>
      </c>
      <c r="B25" s="16">
        <f t="shared" si="0"/>
        <v>12</v>
      </c>
      <c r="C25" s="35">
        <v>7</v>
      </c>
      <c r="D25" s="17">
        <v>5</v>
      </c>
    </row>
    <row r="26" spans="1:4" ht="13.5">
      <c r="A26" s="9" t="s">
        <v>0</v>
      </c>
      <c r="B26" s="18">
        <f>SUM(C26:D26)</f>
        <v>3073</v>
      </c>
      <c r="C26" s="36">
        <f>SUM(C5:C25)</f>
        <v>1407</v>
      </c>
      <c r="D26" s="19">
        <f>SUM(D5:D25)</f>
        <v>1666</v>
      </c>
    </row>
    <row r="27" spans="1:4" ht="13.5">
      <c r="A27" s="11"/>
      <c r="B27" s="20"/>
      <c r="C27" s="37"/>
      <c r="D27" s="2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Ｐ明朝,太字"&amp;18平成17年国勢調査年齢（5歳階級別）・男女別人口</oddHeader>
    <oddFooter>&amp;C&amp;P / &amp;N 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H21" sqref="H21"/>
    </sheetView>
  </sheetViews>
  <sheetFormatPr defaultColWidth="9.00390625" defaultRowHeight="13.5"/>
  <sheetData>
    <row r="1" spans="1:4" ht="21.75" customHeight="1">
      <c r="A1" s="1" t="s">
        <v>250</v>
      </c>
      <c r="B1" s="2"/>
      <c r="C1" s="2"/>
      <c r="D1" s="2"/>
    </row>
    <row r="2" spans="1:4" ht="21.75" customHeight="1">
      <c r="A2" s="3" t="s">
        <v>6</v>
      </c>
      <c r="B2" s="2"/>
      <c r="C2" s="2"/>
      <c r="D2" s="2"/>
    </row>
    <row r="3" spans="1:4" ht="12.75" customHeight="1">
      <c r="A3" s="29"/>
      <c r="B3" s="31"/>
      <c r="C3" s="13" t="s">
        <v>6</v>
      </c>
      <c r="D3" s="14"/>
    </row>
    <row r="4" spans="1:4" ht="12.75" customHeight="1">
      <c r="A4" s="30"/>
      <c r="B4" s="32" t="s">
        <v>0</v>
      </c>
      <c r="C4" s="34" t="s">
        <v>1</v>
      </c>
      <c r="D4" s="33" t="s">
        <v>2</v>
      </c>
    </row>
    <row r="5" spans="1:4" ht="12.75" customHeight="1">
      <c r="A5" s="4" t="s">
        <v>3</v>
      </c>
      <c r="B5" s="16">
        <v>163</v>
      </c>
      <c r="C5" s="35">
        <v>79</v>
      </c>
      <c r="D5" s="17">
        <v>84</v>
      </c>
    </row>
    <row r="6" spans="1:4" ht="12.75" customHeight="1">
      <c r="A6" s="4" t="s">
        <v>7</v>
      </c>
      <c r="B6" s="16">
        <v>189</v>
      </c>
      <c r="C6" s="35">
        <v>86</v>
      </c>
      <c r="D6" s="17">
        <v>103</v>
      </c>
    </row>
    <row r="7" spans="1:4" ht="12.75" customHeight="1">
      <c r="A7" s="4" t="s">
        <v>8</v>
      </c>
      <c r="B7" s="16">
        <v>160</v>
      </c>
      <c r="C7" s="35">
        <v>81</v>
      </c>
      <c r="D7" s="17">
        <v>79</v>
      </c>
    </row>
    <row r="8" spans="1:4" ht="12.75" customHeight="1">
      <c r="A8" s="6" t="s">
        <v>9</v>
      </c>
      <c r="B8" s="16">
        <v>134</v>
      </c>
      <c r="C8" s="35">
        <v>76</v>
      </c>
      <c r="D8" s="17">
        <v>58</v>
      </c>
    </row>
    <row r="9" spans="1:4" ht="12.75" customHeight="1">
      <c r="A9" s="6" t="s">
        <v>10</v>
      </c>
      <c r="B9" s="16">
        <v>111</v>
      </c>
      <c r="C9" s="35">
        <v>55</v>
      </c>
      <c r="D9" s="17">
        <v>56</v>
      </c>
    </row>
    <row r="10" spans="1:4" ht="12.75" customHeight="1">
      <c r="A10" s="6" t="s">
        <v>11</v>
      </c>
      <c r="B10" s="16">
        <v>200</v>
      </c>
      <c r="C10" s="35">
        <v>98</v>
      </c>
      <c r="D10" s="17">
        <v>102</v>
      </c>
    </row>
    <row r="11" spans="1:4" ht="12.75" customHeight="1">
      <c r="A11" s="6" t="s">
        <v>12</v>
      </c>
      <c r="B11" s="16">
        <v>259</v>
      </c>
      <c r="C11" s="35">
        <v>128</v>
      </c>
      <c r="D11" s="17">
        <v>131</v>
      </c>
    </row>
    <row r="12" spans="1:4" ht="12.75" customHeight="1">
      <c r="A12" s="6" t="s">
        <v>13</v>
      </c>
      <c r="B12" s="16">
        <v>254</v>
      </c>
      <c r="C12" s="35">
        <v>125</v>
      </c>
      <c r="D12" s="17">
        <v>129</v>
      </c>
    </row>
    <row r="13" spans="1:4" ht="12.75" customHeight="1">
      <c r="A13" s="6" t="s">
        <v>14</v>
      </c>
      <c r="B13" s="16">
        <v>171</v>
      </c>
      <c r="C13" s="35">
        <v>86</v>
      </c>
      <c r="D13" s="17">
        <v>85</v>
      </c>
    </row>
    <row r="14" spans="1:4" ht="12.75" customHeight="1">
      <c r="A14" s="6" t="s">
        <v>15</v>
      </c>
      <c r="B14" s="16">
        <v>172</v>
      </c>
      <c r="C14" s="35">
        <v>75</v>
      </c>
      <c r="D14" s="17">
        <v>97</v>
      </c>
    </row>
    <row r="15" spans="1:4" ht="12.75" customHeight="1">
      <c r="A15" s="6" t="s">
        <v>16</v>
      </c>
      <c r="B15" s="16">
        <v>216</v>
      </c>
      <c r="C15" s="35">
        <v>107</v>
      </c>
      <c r="D15" s="17">
        <v>109</v>
      </c>
    </row>
    <row r="16" spans="1:4" ht="12.75" customHeight="1">
      <c r="A16" s="6" t="s">
        <v>17</v>
      </c>
      <c r="B16" s="16">
        <v>221</v>
      </c>
      <c r="C16" s="35">
        <v>100</v>
      </c>
      <c r="D16" s="17">
        <v>121</v>
      </c>
    </row>
    <row r="17" spans="1:4" ht="12.75" customHeight="1">
      <c r="A17" s="6" t="s">
        <v>18</v>
      </c>
      <c r="B17" s="16">
        <v>275</v>
      </c>
      <c r="C17" s="35">
        <v>132</v>
      </c>
      <c r="D17" s="17">
        <v>143</v>
      </c>
    </row>
    <row r="18" spans="1:4" ht="12.75" customHeight="1">
      <c r="A18" s="6" t="s">
        <v>19</v>
      </c>
      <c r="B18" s="16">
        <v>184</v>
      </c>
      <c r="C18" s="35">
        <v>96</v>
      </c>
      <c r="D18" s="17">
        <v>88</v>
      </c>
    </row>
    <row r="19" spans="1:4" ht="12.75" customHeight="1">
      <c r="A19" s="6" t="s">
        <v>20</v>
      </c>
      <c r="B19" s="16">
        <v>155</v>
      </c>
      <c r="C19" s="35">
        <v>62</v>
      </c>
      <c r="D19" s="17">
        <v>93</v>
      </c>
    </row>
    <row r="20" spans="1:4" ht="13.5">
      <c r="A20" s="6" t="s">
        <v>21</v>
      </c>
      <c r="B20" s="16">
        <v>166</v>
      </c>
      <c r="C20" s="35">
        <v>71</v>
      </c>
      <c r="D20" s="17">
        <v>95</v>
      </c>
    </row>
    <row r="21" spans="1:4" ht="13.5">
      <c r="A21" s="6" t="s">
        <v>38</v>
      </c>
      <c r="B21" s="16">
        <v>145</v>
      </c>
      <c r="C21" s="35">
        <v>51</v>
      </c>
      <c r="D21" s="17">
        <v>94</v>
      </c>
    </row>
    <row r="22" spans="1:4" ht="13.5">
      <c r="A22" s="6" t="s">
        <v>39</v>
      </c>
      <c r="B22" s="16">
        <v>73</v>
      </c>
      <c r="C22" s="35">
        <v>18</v>
      </c>
      <c r="D22" s="17">
        <v>55</v>
      </c>
    </row>
    <row r="23" spans="1:4" ht="13.5">
      <c r="A23" s="6" t="s">
        <v>40</v>
      </c>
      <c r="B23" s="16">
        <v>44</v>
      </c>
      <c r="C23" s="35">
        <v>8</v>
      </c>
      <c r="D23" s="17">
        <v>36</v>
      </c>
    </row>
    <row r="24" spans="1:4" ht="13.5">
      <c r="A24" s="6" t="s">
        <v>41</v>
      </c>
      <c r="B24" s="16">
        <v>14</v>
      </c>
      <c r="C24" s="49" t="s">
        <v>227</v>
      </c>
      <c r="D24" s="17">
        <v>14</v>
      </c>
    </row>
    <row r="25" spans="1:4" ht="13.5">
      <c r="A25" s="7" t="s">
        <v>4</v>
      </c>
      <c r="B25" s="16">
        <v>33</v>
      </c>
      <c r="C25" s="35">
        <v>20</v>
      </c>
      <c r="D25" s="17">
        <v>13</v>
      </c>
    </row>
    <row r="26" spans="1:4" ht="13.5">
      <c r="A26" s="9" t="s">
        <v>0</v>
      </c>
      <c r="B26" s="18">
        <f>SUM(C26:D26)</f>
        <v>3339</v>
      </c>
      <c r="C26" s="36">
        <f>SUM(C5:C25)</f>
        <v>1554</v>
      </c>
      <c r="D26" s="19">
        <f>SUM(D5:D25)</f>
        <v>1785</v>
      </c>
    </row>
    <row r="27" spans="1:4" ht="13.5">
      <c r="A27" s="11"/>
      <c r="B27" s="20"/>
      <c r="C27" s="37"/>
      <c r="D27" s="2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A27"/>
  <sheetViews>
    <sheetView tabSelected="1" zoomScalePageLayoutView="0" workbookViewId="0" topLeftCell="A1">
      <selection activeCell="J15" sqref="J15"/>
    </sheetView>
  </sheetViews>
  <sheetFormatPr defaultColWidth="9.00390625" defaultRowHeight="13.5"/>
  <sheetData>
    <row r="1" spans="1:4" ht="21.75" customHeight="1">
      <c r="A1" s="1" t="s">
        <v>251</v>
      </c>
      <c r="B1" s="2"/>
      <c r="C1" s="2"/>
      <c r="D1" s="2"/>
    </row>
    <row r="2" spans="1:4" ht="21.75" customHeight="1">
      <c r="A2" s="3" t="s">
        <v>6</v>
      </c>
      <c r="B2" s="2"/>
      <c r="C2" s="2"/>
      <c r="D2" s="2"/>
    </row>
    <row r="3" spans="1:4" ht="12.75" customHeight="1">
      <c r="A3" s="29"/>
      <c r="B3" s="31"/>
      <c r="C3" s="13" t="s">
        <v>6</v>
      </c>
      <c r="D3" s="14"/>
    </row>
    <row r="4" spans="1:4" ht="12.75" customHeight="1">
      <c r="A4" s="30"/>
      <c r="B4" s="32" t="s">
        <v>0</v>
      </c>
      <c r="C4" s="34" t="s">
        <v>1</v>
      </c>
      <c r="D4" s="33" t="s">
        <v>2</v>
      </c>
    </row>
    <row r="5" spans="1:27" ht="12.75" customHeight="1">
      <c r="A5" s="4" t="s">
        <v>3</v>
      </c>
      <c r="B5" s="16">
        <v>171</v>
      </c>
      <c r="C5" s="35">
        <v>75</v>
      </c>
      <c r="D5" s="17">
        <v>96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</row>
    <row r="6" spans="1:27" ht="12.75" customHeight="1">
      <c r="A6" s="4" t="s">
        <v>231</v>
      </c>
      <c r="B6" s="16">
        <v>153</v>
      </c>
      <c r="C6" s="35">
        <v>78</v>
      </c>
      <c r="D6" s="17">
        <v>75</v>
      </c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</row>
    <row r="7" spans="1:27" ht="12.75" customHeight="1">
      <c r="A7" s="4" t="s">
        <v>232</v>
      </c>
      <c r="B7" s="16">
        <v>190</v>
      </c>
      <c r="C7" s="35">
        <v>88</v>
      </c>
      <c r="D7" s="17">
        <v>102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</row>
    <row r="8" spans="1:27" ht="12.75" customHeight="1">
      <c r="A8" s="6" t="s">
        <v>233</v>
      </c>
      <c r="B8" s="16">
        <v>141</v>
      </c>
      <c r="C8" s="35">
        <v>73</v>
      </c>
      <c r="D8" s="17">
        <v>68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</row>
    <row r="9" spans="1:27" ht="12.75" customHeight="1">
      <c r="A9" s="6" t="s">
        <v>234</v>
      </c>
      <c r="B9" s="16">
        <v>112</v>
      </c>
      <c r="C9" s="35">
        <v>53</v>
      </c>
      <c r="D9" s="17">
        <v>59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</row>
    <row r="10" spans="1:27" ht="12.75" customHeight="1">
      <c r="A10" s="6" t="s">
        <v>235</v>
      </c>
      <c r="B10" s="16">
        <v>161</v>
      </c>
      <c r="C10" s="35">
        <v>78</v>
      </c>
      <c r="D10" s="17">
        <v>83</v>
      </c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</row>
    <row r="11" spans="1:27" ht="12.75" customHeight="1">
      <c r="A11" s="6" t="s">
        <v>236</v>
      </c>
      <c r="B11" s="16">
        <v>233</v>
      </c>
      <c r="C11" s="35">
        <v>119</v>
      </c>
      <c r="D11" s="17">
        <v>114</v>
      </c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</row>
    <row r="12" spans="1:27" ht="12.75" customHeight="1">
      <c r="A12" s="6" t="s">
        <v>237</v>
      </c>
      <c r="B12" s="16">
        <v>250</v>
      </c>
      <c r="C12" s="35">
        <v>123</v>
      </c>
      <c r="D12" s="17">
        <v>127</v>
      </c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</row>
    <row r="13" spans="1:27" ht="12.75" customHeight="1">
      <c r="A13" s="6" t="s">
        <v>238</v>
      </c>
      <c r="B13" s="16">
        <v>264</v>
      </c>
      <c r="C13" s="35">
        <v>131</v>
      </c>
      <c r="D13" s="17">
        <v>133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</row>
    <row r="14" spans="1:27" ht="12.75" customHeight="1">
      <c r="A14" s="6" t="s">
        <v>239</v>
      </c>
      <c r="B14" s="16">
        <v>189</v>
      </c>
      <c r="C14" s="35">
        <v>96</v>
      </c>
      <c r="D14" s="17">
        <v>93</v>
      </c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</row>
    <row r="15" spans="1:27" ht="12.75" customHeight="1">
      <c r="A15" s="6" t="s">
        <v>240</v>
      </c>
      <c r="B15" s="16">
        <v>180</v>
      </c>
      <c r="C15" s="35">
        <v>80</v>
      </c>
      <c r="D15" s="17">
        <v>100</v>
      </c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</row>
    <row r="16" spans="1:27" ht="12.75" customHeight="1">
      <c r="A16" s="6" t="s">
        <v>241</v>
      </c>
      <c r="B16" s="16">
        <v>218</v>
      </c>
      <c r="C16" s="35">
        <v>107</v>
      </c>
      <c r="D16" s="17">
        <v>111</v>
      </c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</row>
    <row r="17" spans="1:27" ht="12.75" customHeight="1">
      <c r="A17" s="6" t="s">
        <v>242</v>
      </c>
      <c r="B17" s="16">
        <v>228</v>
      </c>
      <c r="C17" s="35">
        <v>102</v>
      </c>
      <c r="D17" s="17">
        <v>126</v>
      </c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</row>
    <row r="18" spans="1:27" ht="12.75" customHeight="1">
      <c r="A18" s="6" t="s">
        <v>243</v>
      </c>
      <c r="B18" s="16">
        <v>281</v>
      </c>
      <c r="C18" s="35">
        <v>131</v>
      </c>
      <c r="D18" s="17">
        <v>150</v>
      </c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</row>
    <row r="19" spans="1:27" ht="12.75" customHeight="1">
      <c r="A19" s="6" t="s">
        <v>244</v>
      </c>
      <c r="B19" s="16">
        <v>177</v>
      </c>
      <c r="C19" s="35">
        <v>91</v>
      </c>
      <c r="D19" s="17">
        <v>86</v>
      </c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</row>
    <row r="20" spans="1:27" ht="13.5">
      <c r="A20" s="6" t="s">
        <v>245</v>
      </c>
      <c r="B20" s="16">
        <v>151</v>
      </c>
      <c r="C20" s="35">
        <v>58</v>
      </c>
      <c r="D20" s="17">
        <v>93</v>
      </c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</row>
    <row r="21" spans="1:27" ht="13.5">
      <c r="A21" s="6" t="s">
        <v>246</v>
      </c>
      <c r="B21" s="16">
        <v>147</v>
      </c>
      <c r="C21" s="35">
        <v>55</v>
      </c>
      <c r="D21" s="17">
        <v>92</v>
      </c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</row>
    <row r="22" spans="1:27" ht="13.5">
      <c r="A22" s="6" t="s">
        <v>247</v>
      </c>
      <c r="B22" s="16">
        <v>110</v>
      </c>
      <c r="C22" s="35">
        <v>30</v>
      </c>
      <c r="D22" s="17">
        <v>80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</row>
    <row r="23" spans="1:27" ht="13.5">
      <c r="A23" s="6" t="s">
        <v>248</v>
      </c>
      <c r="B23" s="16">
        <v>56</v>
      </c>
      <c r="C23" s="35">
        <v>9</v>
      </c>
      <c r="D23" s="17">
        <v>47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</row>
    <row r="24" spans="1:27" ht="13.5">
      <c r="A24" s="6" t="s">
        <v>249</v>
      </c>
      <c r="B24" s="16">
        <v>17</v>
      </c>
      <c r="C24" s="49">
        <v>1</v>
      </c>
      <c r="D24" s="17">
        <v>16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1:4" ht="13.5">
      <c r="A25" s="7" t="s">
        <v>4</v>
      </c>
      <c r="B25" s="16">
        <v>10</v>
      </c>
      <c r="C25" s="35">
        <v>5</v>
      </c>
      <c r="D25" s="17">
        <v>5</v>
      </c>
    </row>
    <row r="26" spans="1:4" ht="13.5">
      <c r="A26" s="9" t="s">
        <v>0</v>
      </c>
      <c r="B26" s="18">
        <v>3439</v>
      </c>
      <c r="C26" s="36">
        <v>1583</v>
      </c>
      <c r="D26" s="19">
        <v>1856</v>
      </c>
    </row>
    <row r="27" spans="1:4" ht="13.5">
      <c r="A27" s="11"/>
      <c r="B27" s="20"/>
      <c r="C27" s="37"/>
      <c r="D27" s="2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19"/>
  <sheetViews>
    <sheetView zoomScalePageLayoutView="0" workbookViewId="0" topLeftCell="A1">
      <selection activeCell="H13" sqref="H13"/>
    </sheetView>
  </sheetViews>
  <sheetFormatPr defaultColWidth="9.00390625" defaultRowHeight="13.5"/>
  <cols>
    <col min="1" max="16384" width="9.00390625" style="55" customWidth="1"/>
  </cols>
  <sheetData>
    <row r="1" spans="1:52" ht="21.75" customHeight="1">
      <c r="A1" s="1" t="s">
        <v>229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191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4" ht="12.75" customHeight="1">
      <c r="A3" s="29"/>
      <c r="B3" s="31"/>
      <c r="C3" s="13" t="s">
        <v>0</v>
      </c>
      <c r="D3" s="14"/>
    </row>
    <row r="4" spans="1:4" ht="12.75" customHeight="1">
      <c r="A4" s="30"/>
      <c r="B4" s="32" t="s">
        <v>0</v>
      </c>
      <c r="C4" s="34" t="s">
        <v>1</v>
      </c>
      <c r="D4" s="33" t="s">
        <v>2</v>
      </c>
    </row>
    <row r="5" spans="1:5" ht="12.75" customHeight="1">
      <c r="A5" s="7" t="s">
        <v>190</v>
      </c>
      <c r="B5" s="41">
        <f aca="true" t="shared" si="0" ref="B5:B18">SUM(C5:D5)</f>
        <v>69</v>
      </c>
      <c r="C5" s="42">
        <v>35</v>
      </c>
      <c r="D5" s="43">
        <v>34</v>
      </c>
      <c r="E5" s="60"/>
    </row>
    <row r="6" spans="1:5" ht="12.75" customHeight="1">
      <c r="A6" s="7" t="s">
        <v>192</v>
      </c>
      <c r="B6" s="44">
        <f t="shared" si="0"/>
        <v>264</v>
      </c>
      <c r="C6" s="45">
        <v>130</v>
      </c>
      <c r="D6" s="46">
        <v>134</v>
      </c>
      <c r="E6" s="60"/>
    </row>
    <row r="7" spans="1:5" ht="12.75" customHeight="1">
      <c r="A7" s="7" t="s">
        <v>193</v>
      </c>
      <c r="B7" s="44">
        <f t="shared" si="0"/>
        <v>333</v>
      </c>
      <c r="C7" s="45">
        <v>165</v>
      </c>
      <c r="D7" s="46">
        <v>168</v>
      </c>
      <c r="E7" s="60"/>
    </row>
    <row r="8" spans="1:5" ht="12.75" customHeight="1">
      <c r="A8" s="7">
        <v>14</v>
      </c>
      <c r="B8" s="44">
        <f t="shared" si="0"/>
        <v>35</v>
      </c>
      <c r="C8" s="45">
        <v>20</v>
      </c>
      <c r="D8" s="46">
        <v>15</v>
      </c>
      <c r="E8" s="60"/>
    </row>
    <row r="9" spans="1:5" ht="12.75" customHeight="1">
      <c r="A9" s="7" t="s">
        <v>194</v>
      </c>
      <c r="B9" s="44">
        <f t="shared" si="0"/>
        <v>188</v>
      </c>
      <c r="C9" s="45">
        <v>100</v>
      </c>
      <c r="D9" s="46">
        <v>88</v>
      </c>
      <c r="E9" s="60"/>
    </row>
    <row r="10" spans="1:5" ht="12.75" customHeight="1">
      <c r="A10" s="7" t="s">
        <v>195</v>
      </c>
      <c r="B10" s="44">
        <f t="shared" si="0"/>
        <v>103</v>
      </c>
      <c r="C10" s="45">
        <v>49</v>
      </c>
      <c r="D10" s="46">
        <v>54</v>
      </c>
      <c r="E10" s="60"/>
    </row>
    <row r="11" spans="1:5" s="58" customFormat="1" ht="12.75" customHeight="1">
      <c r="A11" s="57" t="s">
        <v>196</v>
      </c>
      <c r="B11" s="47">
        <f t="shared" si="0"/>
        <v>156</v>
      </c>
      <c r="C11" s="48">
        <v>156</v>
      </c>
      <c r="D11" s="63" t="s">
        <v>227</v>
      </c>
      <c r="E11" s="61"/>
    </row>
    <row r="12" spans="1:5" s="58" customFormat="1" ht="12.75" customHeight="1">
      <c r="A12" s="57" t="s">
        <v>197</v>
      </c>
      <c r="B12" s="47">
        <f t="shared" si="0"/>
        <v>162</v>
      </c>
      <c r="C12" s="48">
        <v>162</v>
      </c>
      <c r="D12" s="63" t="s">
        <v>227</v>
      </c>
      <c r="E12" s="61"/>
    </row>
    <row r="13" spans="1:5" s="58" customFormat="1" ht="12.75" customHeight="1">
      <c r="A13" s="57" t="s">
        <v>198</v>
      </c>
      <c r="B13" s="47">
        <f t="shared" si="0"/>
        <v>219</v>
      </c>
      <c r="C13" s="49" t="s">
        <v>227</v>
      </c>
      <c r="D13" s="50">
        <v>219</v>
      </c>
      <c r="E13" s="61"/>
    </row>
    <row r="14" spans="1:5" s="58" customFormat="1" ht="12.75" customHeight="1">
      <c r="A14" s="57" t="s">
        <v>199</v>
      </c>
      <c r="B14" s="47">
        <f t="shared" si="0"/>
        <v>122</v>
      </c>
      <c r="C14" s="49" t="s">
        <v>227</v>
      </c>
      <c r="D14" s="50">
        <v>122</v>
      </c>
      <c r="E14" s="61"/>
    </row>
    <row r="15" spans="1:5" ht="12.75" customHeight="1">
      <c r="A15" s="7" t="s">
        <v>226</v>
      </c>
      <c r="B15" s="44">
        <f t="shared" si="0"/>
        <v>241</v>
      </c>
      <c r="C15" s="45">
        <v>101</v>
      </c>
      <c r="D15" s="46">
        <v>140</v>
      </c>
      <c r="E15" s="60"/>
    </row>
    <row r="16" spans="1:5" ht="12.75" customHeight="1">
      <c r="A16" s="7"/>
      <c r="B16" s="44"/>
      <c r="C16" s="45"/>
      <c r="D16" s="46"/>
      <c r="E16" s="60"/>
    </row>
    <row r="17" spans="1:5" ht="12.75" customHeight="1">
      <c r="A17" s="7"/>
      <c r="B17" s="51"/>
      <c r="C17" s="52"/>
      <c r="D17" s="53"/>
      <c r="E17" s="60"/>
    </row>
    <row r="18" spans="1:4" ht="12.75" customHeight="1">
      <c r="A18" s="9" t="s">
        <v>0</v>
      </c>
      <c r="B18" s="10">
        <f t="shared" si="0"/>
        <v>1892</v>
      </c>
      <c r="C18" s="56">
        <f>SUM(C5:C17)</f>
        <v>918</v>
      </c>
      <c r="D18" s="5">
        <f>SUM(D5:D17)</f>
        <v>974</v>
      </c>
    </row>
    <row r="19" spans="1:4" ht="12.75" customHeight="1">
      <c r="A19" s="11"/>
      <c r="B19" s="12"/>
      <c r="C19" s="59"/>
      <c r="D19" s="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Ｐ明朝,太字"&amp;18大正14年国勢調査年齢（5歳階級別）・男女別人口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selection activeCell="E9" sqref="E9"/>
    </sheetView>
  </sheetViews>
  <sheetFormatPr defaultColWidth="9.00390625" defaultRowHeight="13.5"/>
  <cols>
    <col min="1" max="16384" width="9.00390625" style="55" customWidth="1"/>
  </cols>
  <sheetData>
    <row r="1" spans="1:52" ht="21.75" customHeight="1">
      <c r="A1" s="1" t="s">
        <v>230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191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4" ht="12.75" customHeight="1">
      <c r="A3" s="29"/>
      <c r="B3" s="31"/>
      <c r="C3" s="13" t="s">
        <v>0</v>
      </c>
      <c r="D3" s="14"/>
    </row>
    <row r="4" spans="1:4" ht="12.75" customHeight="1">
      <c r="A4" s="30"/>
      <c r="B4" s="32" t="s">
        <v>0</v>
      </c>
      <c r="C4" s="34" t="s">
        <v>1</v>
      </c>
      <c r="D4" s="33" t="s">
        <v>2</v>
      </c>
    </row>
    <row r="5" spans="1:4" ht="12.75" customHeight="1">
      <c r="A5" s="7" t="s">
        <v>190</v>
      </c>
      <c r="B5" s="41">
        <f aca="true" t="shared" si="0" ref="B5:B18">SUM(C5:D5)</f>
        <v>55</v>
      </c>
      <c r="C5" s="42">
        <v>24</v>
      </c>
      <c r="D5" s="43">
        <v>31</v>
      </c>
    </row>
    <row r="6" spans="1:4" ht="12.75" customHeight="1">
      <c r="A6" s="7" t="s">
        <v>216</v>
      </c>
      <c r="B6" s="44">
        <f t="shared" si="0"/>
        <v>283</v>
      </c>
      <c r="C6" s="45">
        <v>145</v>
      </c>
      <c r="D6" s="46">
        <v>138</v>
      </c>
    </row>
    <row r="7" spans="1:4" ht="12.75" customHeight="1">
      <c r="A7" s="7" t="s">
        <v>217</v>
      </c>
      <c r="B7" s="44">
        <f t="shared" si="0"/>
        <v>388</v>
      </c>
      <c r="C7" s="45">
        <v>191</v>
      </c>
      <c r="D7" s="46">
        <v>197</v>
      </c>
    </row>
    <row r="8" spans="1:4" ht="12.75" customHeight="1">
      <c r="A8" s="7">
        <v>14</v>
      </c>
      <c r="B8" s="44">
        <f t="shared" si="0"/>
        <v>35</v>
      </c>
      <c r="C8" s="45">
        <v>17</v>
      </c>
      <c r="D8" s="46">
        <v>18</v>
      </c>
    </row>
    <row r="9" spans="1:4" ht="12.75" customHeight="1">
      <c r="A9" s="7" t="s">
        <v>218</v>
      </c>
      <c r="B9" s="44">
        <f t="shared" si="0"/>
        <v>167</v>
      </c>
      <c r="C9" s="45">
        <v>77</v>
      </c>
      <c r="D9" s="46">
        <v>90</v>
      </c>
    </row>
    <row r="10" spans="1:4" ht="12.75" customHeight="1">
      <c r="A10" s="7" t="s">
        <v>219</v>
      </c>
      <c r="B10" s="44">
        <f t="shared" si="0"/>
        <v>167</v>
      </c>
      <c r="C10" s="45">
        <v>85</v>
      </c>
      <c r="D10" s="46">
        <v>82</v>
      </c>
    </row>
    <row r="11" spans="1:4" s="58" customFormat="1" ht="12.75" customHeight="1">
      <c r="A11" s="57" t="s">
        <v>220</v>
      </c>
      <c r="B11" s="47">
        <f t="shared" si="0"/>
        <v>162</v>
      </c>
      <c r="C11" s="48">
        <v>162</v>
      </c>
      <c r="D11" s="63" t="s">
        <v>227</v>
      </c>
    </row>
    <row r="12" spans="1:4" s="58" customFormat="1" ht="12.75" customHeight="1">
      <c r="A12" s="57" t="s">
        <v>221</v>
      </c>
      <c r="B12" s="47">
        <f t="shared" si="0"/>
        <v>163</v>
      </c>
      <c r="C12" s="48">
        <v>163</v>
      </c>
      <c r="D12" s="63" t="s">
        <v>227</v>
      </c>
    </row>
    <row r="13" spans="1:4" s="58" customFormat="1" ht="12.75" customHeight="1">
      <c r="A13" s="57" t="s">
        <v>222</v>
      </c>
      <c r="B13" s="47">
        <f t="shared" si="0"/>
        <v>216</v>
      </c>
      <c r="C13" s="49" t="s">
        <v>227</v>
      </c>
      <c r="D13" s="50">
        <v>216</v>
      </c>
    </row>
    <row r="14" spans="1:4" s="58" customFormat="1" ht="12.75" customHeight="1">
      <c r="A14" s="57" t="s">
        <v>223</v>
      </c>
      <c r="B14" s="47">
        <f t="shared" si="0"/>
        <v>135</v>
      </c>
      <c r="C14" s="49" t="s">
        <v>227</v>
      </c>
      <c r="D14" s="50">
        <v>135</v>
      </c>
    </row>
    <row r="15" spans="1:4" ht="12.75" customHeight="1">
      <c r="A15" s="7" t="s">
        <v>224</v>
      </c>
      <c r="B15" s="44">
        <f t="shared" si="0"/>
        <v>64</v>
      </c>
      <c r="C15" s="45">
        <v>35</v>
      </c>
      <c r="D15" s="46">
        <v>29</v>
      </c>
    </row>
    <row r="16" spans="1:4" ht="12.75" customHeight="1">
      <c r="A16" s="7" t="s">
        <v>225</v>
      </c>
      <c r="B16" s="44">
        <f t="shared" si="0"/>
        <v>158</v>
      </c>
      <c r="C16" s="45">
        <v>59</v>
      </c>
      <c r="D16" s="46">
        <v>99</v>
      </c>
    </row>
    <row r="17" spans="1:4" ht="12.75" customHeight="1">
      <c r="A17" s="7"/>
      <c r="B17" s="51"/>
      <c r="C17" s="52"/>
      <c r="D17" s="53"/>
    </row>
    <row r="18" spans="1:4" ht="12.75" customHeight="1">
      <c r="A18" s="9" t="s">
        <v>0</v>
      </c>
      <c r="B18" s="10">
        <f t="shared" si="0"/>
        <v>1993</v>
      </c>
      <c r="C18" s="56">
        <f>SUM(C5:C17)</f>
        <v>958</v>
      </c>
      <c r="D18" s="5">
        <f>SUM(D5:D17)</f>
        <v>1035</v>
      </c>
    </row>
    <row r="19" spans="1:4" ht="12.75" customHeight="1">
      <c r="A19" s="11"/>
      <c r="B19" s="54"/>
      <c r="C19" s="52"/>
      <c r="D19" s="53"/>
    </row>
    <row r="20" spans="2:4" ht="13.5">
      <c r="B20" s="60"/>
      <c r="C20" s="60"/>
      <c r="D20" s="6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Ｐ明朝,太字"&amp;18昭和5年国勢調査年齢（5歳階級別）・男女別人口</oddHeader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Z23"/>
  <sheetViews>
    <sheetView zoomScalePageLayoutView="0" workbookViewId="0" topLeftCell="A1">
      <selection activeCell="C13" sqref="C13"/>
    </sheetView>
  </sheetViews>
  <sheetFormatPr defaultColWidth="9.00390625" defaultRowHeight="13.5"/>
  <cols>
    <col min="1" max="16384" width="9.00390625" style="55" customWidth="1"/>
  </cols>
  <sheetData>
    <row r="1" spans="1:52" ht="21.75" customHeight="1">
      <c r="A1" s="1" t="s">
        <v>203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191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4" ht="12.75" customHeight="1">
      <c r="A3" s="29"/>
      <c r="B3" s="31"/>
      <c r="C3" s="13" t="s">
        <v>0</v>
      </c>
      <c r="D3" s="14"/>
    </row>
    <row r="4" spans="1:4" ht="12.75" customHeight="1">
      <c r="A4" s="30"/>
      <c r="B4" s="32" t="s">
        <v>0</v>
      </c>
      <c r="C4" s="34" t="s">
        <v>1</v>
      </c>
      <c r="D4" s="33" t="s">
        <v>2</v>
      </c>
    </row>
    <row r="5" spans="1:5" ht="12.75" customHeight="1">
      <c r="A5" s="7" t="s">
        <v>190</v>
      </c>
      <c r="B5" s="41">
        <f>SUM(C5:D5)</f>
        <v>39</v>
      </c>
      <c r="C5" s="42">
        <v>24</v>
      </c>
      <c r="D5" s="43">
        <v>15</v>
      </c>
      <c r="E5" s="60"/>
    </row>
    <row r="6" spans="1:5" ht="12.75" customHeight="1">
      <c r="A6" s="7" t="s">
        <v>192</v>
      </c>
      <c r="B6" s="44">
        <f aca="true" t="shared" si="0" ref="B6:B19">SUM(C6:D6)</f>
        <v>233</v>
      </c>
      <c r="C6" s="45">
        <v>126</v>
      </c>
      <c r="D6" s="46">
        <v>107</v>
      </c>
      <c r="E6" s="60"/>
    </row>
    <row r="7" spans="1:5" ht="12.75" customHeight="1">
      <c r="A7" s="7" t="s">
        <v>193</v>
      </c>
      <c r="B7" s="44">
        <f t="shared" si="0"/>
        <v>432</v>
      </c>
      <c r="C7" s="45">
        <v>227</v>
      </c>
      <c r="D7" s="46">
        <v>205</v>
      </c>
      <c r="E7" s="60"/>
    </row>
    <row r="8" spans="1:5" ht="12.75" customHeight="1">
      <c r="A8" s="7">
        <v>14</v>
      </c>
      <c r="B8" s="44">
        <f t="shared" si="0"/>
        <v>52</v>
      </c>
      <c r="C8" s="45">
        <v>25</v>
      </c>
      <c r="D8" s="46">
        <v>27</v>
      </c>
      <c r="E8" s="60"/>
    </row>
    <row r="9" spans="1:5" ht="12.75" customHeight="1">
      <c r="A9" s="7" t="s">
        <v>194</v>
      </c>
      <c r="B9" s="44">
        <f t="shared" si="0"/>
        <v>151</v>
      </c>
      <c r="C9" s="45">
        <v>58</v>
      </c>
      <c r="D9" s="62">
        <v>93</v>
      </c>
      <c r="E9" s="60"/>
    </row>
    <row r="10" spans="1:5" ht="12.75" customHeight="1">
      <c r="A10" s="7" t="s">
        <v>195</v>
      </c>
      <c r="B10" s="44">
        <f t="shared" si="0"/>
        <v>101</v>
      </c>
      <c r="C10" s="45">
        <v>48</v>
      </c>
      <c r="D10" s="62">
        <v>53</v>
      </c>
      <c r="E10" s="60"/>
    </row>
    <row r="11" spans="1:5" s="58" customFormat="1" ht="12.75" customHeight="1">
      <c r="A11" s="57" t="s">
        <v>196</v>
      </c>
      <c r="B11" s="47">
        <f t="shared" si="0"/>
        <v>171</v>
      </c>
      <c r="C11" s="48">
        <v>171</v>
      </c>
      <c r="D11" s="63" t="s">
        <v>227</v>
      </c>
      <c r="E11" s="61"/>
    </row>
    <row r="12" spans="1:5" s="58" customFormat="1" ht="12.75" customHeight="1">
      <c r="A12" s="57" t="s">
        <v>197</v>
      </c>
      <c r="B12" s="47">
        <f t="shared" si="0"/>
        <v>176</v>
      </c>
      <c r="C12" s="48">
        <v>176</v>
      </c>
      <c r="D12" s="63" t="s">
        <v>227</v>
      </c>
      <c r="E12" s="61"/>
    </row>
    <row r="13" spans="1:5" s="58" customFormat="1" ht="12.75" customHeight="1">
      <c r="A13" s="57" t="s">
        <v>198</v>
      </c>
      <c r="B13" s="47">
        <f t="shared" si="0"/>
        <v>229</v>
      </c>
      <c r="C13" s="49" t="s">
        <v>227</v>
      </c>
      <c r="D13" s="64">
        <v>229</v>
      </c>
      <c r="E13" s="61"/>
    </row>
    <row r="14" spans="1:5" s="58" customFormat="1" ht="12.75" customHeight="1">
      <c r="A14" s="57" t="s">
        <v>199</v>
      </c>
      <c r="B14" s="47">
        <f t="shared" si="0"/>
        <v>146</v>
      </c>
      <c r="C14" s="49" t="s">
        <v>227</v>
      </c>
      <c r="D14" s="64">
        <v>146</v>
      </c>
      <c r="E14" s="61"/>
    </row>
    <row r="15" spans="1:5" ht="12.75" customHeight="1">
      <c r="A15" s="7" t="s">
        <v>200</v>
      </c>
      <c r="B15" s="44">
        <f t="shared" si="0"/>
        <v>58</v>
      </c>
      <c r="C15" s="45">
        <v>21</v>
      </c>
      <c r="D15" s="46">
        <v>37</v>
      </c>
      <c r="E15" s="60"/>
    </row>
    <row r="16" spans="1:5" ht="12.75" customHeight="1">
      <c r="A16" s="7" t="s">
        <v>201</v>
      </c>
      <c r="B16" s="44">
        <f t="shared" si="0"/>
        <v>41</v>
      </c>
      <c r="C16" s="45">
        <v>22</v>
      </c>
      <c r="D16" s="46">
        <v>19</v>
      </c>
      <c r="E16" s="60"/>
    </row>
    <row r="17" spans="1:5" ht="12.75" customHeight="1">
      <c r="A17" s="7" t="s">
        <v>202</v>
      </c>
      <c r="B17" s="44">
        <f t="shared" si="0"/>
        <v>96</v>
      </c>
      <c r="C17" s="45">
        <v>36</v>
      </c>
      <c r="D17" s="46">
        <v>60</v>
      </c>
      <c r="E17" s="60"/>
    </row>
    <row r="18" spans="1:5" ht="12.75" customHeight="1">
      <c r="A18" s="7"/>
      <c r="B18" s="51"/>
      <c r="C18" s="52"/>
      <c r="D18" s="53"/>
      <c r="E18" s="60"/>
    </row>
    <row r="19" spans="1:4" ht="12.75" customHeight="1">
      <c r="A19" s="9" t="s">
        <v>0</v>
      </c>
      <c r="B19" s="10">
        <f t="shared" si="0"/>
        <v>1925</v>
      </c>
      <c r="C19" s="56">
        <f>SUM(C5:C18)</f>
        <v>934</v>
      </c>
      <c r="D19" s="5">
        <f>SUM(D5:D18)</f>
        <v>991</v>
      </c>
    </row>
    <row r="20" spans="1:5" ht="13.5">
      <c r="A20" s="11"/>
      <c r="B20" s="54"/>
      <c r="C20" s="52"/>
      <c r="D20" s="53"/>
      <c r="E20" s="60"/>
    </row>
    <row r="21" spans="2:5" ht="13.5">
      <c r="B21" s="60"/>
      <c r="C21" s="60"/>
      <c r="D21" s="60"/>
      <c r="E21" s="60"/>
    </row>
    <row r="22" spans="2:5" ht="13.5">
      <c r="B22" s="60"/>
      <c r="C22" s="60"/>
      <c r="D22" s="60"/>
      <c r="E22" s="60"/>
    </row>
    <row r="23" spans="2:5" ht="13.5">
      <c r="B23" s="60"/>
      <c r="C23" s="60"/>
      <c r="D23" s="60"/>
      <c r="E23" s="6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Ｐ明朝,太字"&amp;18昭和10年国勢調査年齢（5歳階級別）・男女別人口</oddHeader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E9" sqref="E9"/>
    </sheetView>
  </sheetViews>
  <sheetFormatPr defaultColWidth="9.00390625" defaultRowHeight="13.5"/>
  <cols>
    <col min="1" max="16384" width="9.00390625" style="55" customWidth="1"/>
  </cols>
  <sheetData>
    <row r="1" spans="1:4" ht="21.75" customHeight="1">
      <c r="A1" s="15" t="s">
        <v>204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29"/>
      <c r="B3" s="31"/>
      <c r="C3" s="13" t="s">
        <v>6</v>
      </c>
      <c r="D3" s="14"/>
    </row>
    <row r="4" spans="1:4" ht="12.75" customHeight="1">
      <c r="A4" s="30"/>
      <c r="B4" s="32" t="s">
        <v>0</v>
      </c>
      <c r="C4" s="34" t="s">
        <v>1</v>
      </c>
      <c r="D4" s="33" t="s">
        <v>2</v>
      </c>
    </row>
    <row r="5" spans="1:5" ht="12.75" customHeight="1">
      <c r="A5" s="4" t="s">
        <v>3</v>
      </c>
      <c r="B5" s="44">
        <f>SUM(C5:D5)</f>
        <v>271</v>
      </c>
      <c r="C5" s="45">
        <v>132</v>
      </c>
      <c r="D5" s="46">
        <v>139</v>
      </c>
      <c r="E5" s="60"/>
    </row>
    <row r="6" spans="1:5" ht="12.75" customHeight="1">
      <c r="A6" s="4" t="s">
        <v>7</v>
      </c>
      <c r="B6" s="44">
        <f aca="true" t="shared" si="0" ref="B6:B21">SUM(C6:D6)</f>
        <v>231</v>
      </c>
      <c r="C6" s="45">
        <v>132</v>
      </c>
      <c r="D6" s="46">
        <v>99</v>
      </c>
      <c r="E6" s="60"/>
    </row>
    <row r="7" spans="1:5" ht="12.75" customHeight="1">
      <c r="A7" s="4" t="s">
        <v>8</v>
      </c>
      <c r="B7" s="44">
        <f t="shared" si="0"/>
        <v>213</v>
      </c>
      <c r="C7" s="45">
        <v>105</v>
      </c>
      <c r="D7" s="46">
        <v>108</v>
      </c>
      <c r="E7" s="60"/>
    </row>
    <row r="8" spans="1:5" ht="12.75" customHeight="1">
      <c r="A8" s="6" t="s">
        <v>9</v>
      </c>
      <c r="B8" s="44">
        <f t="shared" si="0"/>
        <v>213</v>
      </c>
      <c r="C8" s="45">
        <v>116</v>
      </c>
      <c r="D8" s="46">
        <v>97</v>
      </c>
      <c r="E8" s="60"/>
    </row>
    <row r="9" spans="1:5" ht="12.75" customHeight="1">
      <c r="A9" s="6" t="s">
        <v>10</v>
      </c>
      <c r="B9" s="44">
        <f t="shared" si="0"/>
        <v>232</v>
      </c>
      <c r="C9" s="45">
        <v>119</v>
      </c>
      <c r="D9" s="46">
        <v>113</v>
      </c>
      <c r="E9" s="60"/>
    </row>
    <row r="10" spans="1:5" ht="12.75" customHeight="1">
      <c r="A10" s="6" t="s">
        <v>11</v>
      </c>
      <c r="B10" s="44">
        <f t="shared" si="0"/>
        <v>157</v>
      </c>
      <c r="C10" s="45">
        <v>75</v>
      </c>
      <c r="D10" s="46">
        <v>82</v>
      </c>
      <c r="E10" s="60"/>
    </row>
    <row r="11" spans="1:5" ht="12.75" customHeight="1">
      <c r="A11" s="6" t="s">
        <v>12</v>
      </c>
      <c r="B11" s="44">
        <f t="shared" si="0"/>
        <v>137</v>
      </c>
      <c r="C11" s="45">
        <v>51</v>
      </c>
      <c r="D11" s="46">
        <v>86</v>
      </c>
      <c r="E11" s="60"/>
    </row>
    <row r="12" spans="1:5" ht="12.75" customHeight="1">
      <c r="A12" s="6" t="s">
        <v>13</v>
      </c>
      <c r="B12" s="44">
        <f t="shared" si="0"/>
        <v>106</v>
      </c>
      <c r="C12" s="45">
        <v>55</v>
      </c>
      <c r="D12" s="46">
        <v>51</v>
      </c>
      <c r="E12" s="60"/>
    </row>
    <row r="13" spans="1:5" ht="12.75" customHeight="1">
      <c r="A13" s="6" t="s">
        <v>14</v>
      </c>
      <c r="B13" s="44">
        <f t="shared" si="0"/>
        <v>136</v>
      </c>
      <c r="C13" s="45">
        <v>65</v>
      </c>
      <c r="D13" s="46">
        <v>71</v>
      </c>
      <c r="E13" s="60"/>
    </row>
    <row r="14" spans="1:5" ht="12.75" customHeight="1">
      <c r="A14" s="6" t="s">
        <v>15</v>
      </c>
      <c r="B14" s="44">
        <f t="shared" si="0"/>
        <v>97</v>
      </c>
      <c r="C14" s="45">
        <v>49</v>
      </c>
      <c r="D14" s="46">
        <v>48</v>
      </c>
      <c r="E14" s="60"/>
    </row>
    <row r="15" spans="1:5" ht="12.75" customHeight="1">
      <c r="A15" s="6" t="s">
        <v>16</v>
      </c>
      <c r="B15" s="44">
        <f t="shared" si="0"/>
        <v>105</v>
      </c>
      <c r="C15" s="45">
        <v>47</v>
      </c>
      <c r="D15" s="46">
        <v>58</v>
      </c>
      <c r="E15" s="60"/>
    </row>
    <row r="16" spans="1:5" ht="12.75" customHeight="1">
      <c r="A16" s="6" t="s">
        <v>17</v>
      </c>
      <c r="B16" s="44">
        <f t="shared" si="0"/>
        <v>83</v>
      </c>
      <c r="C16" s="45">
        <v>41</v>
      </c>
      <c r="D16" s="46">
        <v>42</v>
      </c>
      <c r="E16" s="60"/>
    </row>
    <row r="17" spans="1:5" ht="12.75" customHeight="1">
      <c r="A17" s="6" t="s">
        <v>18</v>
      </c>
      <c r="B17" s="44">
        <f t="shared" si="0"/>
        <v>83</v>
      </c>
      <c r="C17" s="45">
        <v>35</v>
      </c>
      <c r="D17" s="46">
        <v>48</v>
      </c>
      <c r="E17" s="60"/>
    </row>
    <row r="18" spans="1:5" ht="12.75" customHeight="1">
      <c r="A18" s="6" t="s">
        <v>19</v>
      </c>
      <c r="B18" s="44">
        <f t="shared" si="0"/>
        <v>58</v>
      </c>
      <c r="C18" s="45">
        <v>20</v>
      </c>
      <c r="D18" s="46">
        <v>38</v>
      </c>
      <c r="E18" s="60"/>
    </row>
    <row r="19" spans="1:5" ht="12.75" customHeight="1">
      <c r="A19" s="6" t="s">
        <v>20</v>
      </c>
      <c r="B19" s="44">
        <f t="shared" si="0"/>
        <v>50</v>
      </c>
      <c r="C19" s="45">
        <v>20</v>
      </c>
      <c r="D19" s="46">
        <v>30</v>
      </c>
      <c r="E19" s="60"/>
    </row>
    <row r="20" spans="1:5" ht="13.5">
      <c r="A20" s="6" t="s">
        <v>21</v>
      </c>
      <c r="B20" s="44">
        <f t="shared" si="0"/>
        <v>28</v>
      </c>
      <c r="C20" s="45">
        <v>8</v>
      </c>
      <c r="D20" s="46">
        <v>20</v>
      </c>
      <c r="E20" s="60"/>
    </row>
    <row r="21" spans="1:5" ht="13.5">
      <c r="A21" s="6" t="s">
        <v>22</v>
      </c>
      <c r="B21" s="44">
        <f t="shared" si="0"/>
        <v>15</v>
      </c>
      <c r="C21" s="45">
        <v>6</v>
      </c>
      <c r="D21" s="46">
        <v>9</v>
      </c>
      <c r="E21" s="60"/>
    </row>
    <row r="22" spans="1:5" ht="13.5">
      <c r="A22" s="7" t="s">
        <v>4</v>
      </c>
      <c r="B22" s="49" t="s">
        <v>227</v>
      </c>
      <c r="C22" s="49" t="s">
        <v>227</v>
      </c>
      <c r="D22" s="67" t="s">
        <v>227</v>
      </c>
      <c r="E22" s="60"/>
    </row>
    <row r="23" spans="1:4" ht="13.5">
      <c r="A23" s="9" t="s">
        <v>0</v>
      </c>
      <c r="B23" s="10">
        <f>SUM(C23:D23)</f>
        <v>2215</v>
      </c>
      <c r="C23" s="56">
        <f>SUM(C5:C22)</f>
        <v>1076</v>
      </c>
      <c r="D23" s="5">
        <f>SUM(D5:D22)</f>
        <v>1139</v>
      </c>
    </row>
    <row r="24" spans="1:5" ht="13.5">
      <c r="A24" s="11"/>
      <c r="B24" s="51"/>
      <c r="C24" s="52"/>
      <c r="D24" s="53"/>
      <c r="E24" s="60"/>
    </row>
    <row r="25" spans="2:4" ht="13.5">
      <c r="B25" s="60"/>
      <c r="C25" s="60"/>
      <c r="D25" s="60"/>
    </row>
    <row r="26" spans="2:4" ht="13.5">
      <c r="B26" s="60"/>
      <c r="C26" s="60"/>
      <c r="D26" s="60"/>
    </row>
    <row r="27" spans="2:4" ht="13.5">
      <c r="B27" s="60"/>
      <c r="C27" s="60"/>
      <c r="D27" s="60"/>
    </row>
    <row r="28" spans="2:4" ht="13.5">
      <c r="B28" s="60"/>
      <c r="C28" s="60"/>
      <c r="D28" s="60"/>
    </row>
    <row r="29" spans="2:4" ht="13.5">
      <c r="B29" s="60"/>
      <c r="C29" s="60"/>
      <c r="D29" s="60"/>
    </row>
    <row r="30" spans="2:4" ht="13.5">
      <c r="B30" s="60"/>
      <c r="C30" s="60"/>
      <c r="D30" s="60"/>
    </row>
    <row r="31" spans="2:4" ht="13.5">
      <c r="B31" s="60"/>
      <c r="C31" s="60"/>
      <c r="D31" s="60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5" r:id="rId1"/>
  <headerFooter alignWithMargins="0">
    <oddHeader>&amp;L&amp;"ＭＳ Ｐ明朝,太字"&amp;18昭和25年国勢調査年齢（5歳階級別）・男女別人口</oddHeader>
    <oddFooter>&amp;C&amp;P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24" sqref="B24:D25"/>
    </sheetView>
  </sheetViews>
  <sheetFormatPr defaultColWidth="9.00390625" defaultRowHeight="13.5"/>
  <sheetData>
    <row r="1" spans="1:4" ht="21.75" customHeight="1">
      <c r="A1" s="1" t="s">
        <v>205</v>
      </c>
      <c r="B1" s="2"/>
      <c r="C1" s="2"/>
      <c r="D1" s="2"/>
    </row>
    <row r="2" spans="1:4" ht="21.75" customHeight="1">
      <c r="A2" s="3" t="s">
        <v>6</v>
      </c>
      <c r="B2" s="2"/>
      <c r="C2" s="2"/>
      <c r="D2" s="2"/>
    </row>
    <row r="3" spans="1:4" ht="12.75" customHeight="1">
      <c r="A3" s="29"/>
      <c r="B3" s="31"/>
      <c r="C3" s="13" t="s">
        <v>6</v>
      </c>
      <c r="D3" s="14"/>
    </row>
    <row r="4" spans="1:4" ht="12.75" customHeight="1">
      <c r="A4" s="30"/>
      <c r="B4" s="32" t="s">
        <v>0</v>
      </c>
      <c r="C4" s="34" t="s">
        <v>1</v>
      </c>
      <c r="D4" s="33" t="s">
        <v>2</v>
      </c>
    </row>
    <row r="5" spans="1:4" ht="12.75" customHeight="1">
      <c r="A5" s="4" t="s">
        <v>3</v>
      </c>
      <c r="B5" s="16">
        <f>SUM(C5:D5)</f>
        <v>235</v>
      </c>
      <c r="C5" s="35">
        <v>120</v>
      </c>
      <c r="D5" s="17">
        <v>115</v>
      </c>
    </row>
    <row r="6" spans="1:4" ht="12.75" customHeight="1">
      <c r="A6" s="4" t="s">
        <v>23</v>
      </c>
      <c r="B6" s="16">
        <f aca="true" t="shared" si="0" ref="B6:B23">SUM(C6:D6)</f>
        <v>264</v>
      </c>
      <c r="C6" s="35">
        <v>132</v>
      </c>
      <c r="D6" s="17">
        <v>132</v>
      </c>
    </row>
    <row r="7" spans="1:4" ht="12.75" customHeight="1">
      <c r="A7" s="4" t="s">
        <v>24</v>
      </c>
      <c r="B7" s="16">
        <f t="shared" si="0"/>
        <v>238</v>
      </c>
      <c r="C7" s="35">
        <v>132</v>
      </c>
      <c r="D7" s="17">
        <v>106</v>
      </c>
    </row>
    <row r="8" spans="1:4" ht="12.75" customHeight="1">
      <c r="A8" s="6" t="s">
        <v>25</v>
      </c>
      <c r="B8" s="16">
        <f t="shared" si="0"/>
        <v>184</v>
      </c>
      <c r="C8" s="35">
        <v>82</v>
      </c>
      <c r="D8" s="17">
        <v>102</v>
      </c>
    </row>
    <row r="9" spans="1:4" ht="12.75" customHeight="1">
      <c r="A9" s="6" t="s">
        <v>26</v>
      </c>
      <c r="B9" s="16">
        <f t="shared" si="0"/>
        <v>191</v>
      </c>
      <c r="C9" s="35">
        <v>105</v>
      </c>
      <c r="D9" s="17">
        <v>86</v>
      </c>
    </row>
    <row r="10" spans="1:4" ht="12.75" customHeight="1">
      <c r="A10" s="6" t="s">
        <v>27</v>
      </c>
      <c r="B10" s="16">
        <f t="shared" si="0"/>
        <v>202</v>
      </c>
      <c r="C10" s="35">
        <v>106</v>
      </c>
      <c r="D10" s="17">
        <v>96</v>
      </c>
    </row>
    <row r="11" spans="1:4" ht="12.75" customHeight="1">
      <c r="A11" s="6" t="s">
        <v>28</v>
      </c>
      <c r="B11" s="16">
        <f t="shared" si="0"/>
        <v>157</v>
      </c>
      <c r="C11" s="35">
        <v>72</v>
      </c>
      <c r="D11" s="17">
        <v>85</v>
      </c>
    </row>
    <row r="12" spans="1:4" ht="12.75" customHeight="1">
      <c r="A12" s="6" t="s">
        <v>29</v>
      </c>
      <c r="B12" s="16">
        <f t="shared" si="0"/>
        <v>131</v>
      </c>
      <c r="C12" s="35">
        <v>50</v>
      </c>
      <c r="D12" s="17">
        <v>81</v>
      </c>
    </row>
    <row r="13" spans="1:4" ht="12.75" customHeight="1">
      <c r="A13" s="6" t="s">
        <v>30</v>
      </c>
      <c r="B13" s="16">
        <f t="shared" si="0"/>
        <v>103</v>
      </c>
      <c r="C13" s="35">
        <v>54</v>
      </c>
      <c r="D13" s="17">
        <v>49</v>
      </c>
    </row>
    <row r="14" spans="1:4" ht="12.75" customHeight="1">
      <c r="A14" s="6" t="s">
        <v>31</v>
      </c>
      <c r="B14" s="16">
        <f t="shared" si="0"/>
        <v>123</v>
      </c>
      <c r="C14" s="35">
        <v>56</v>
      </c>
      <c r="D14" s="17">
        <v>67</v>
      </c>
    </row>
    <row r="15" spans="1:4" ht="12.75" customHeight="1">
      <c r="A15" s="6" t="s">
        <v>32</v>
      </c>
      <c r="B15" s="16">
        <f t="shared" si="0"/>
        <v>96</v>
      </c>
      <c r="C15" s="35">
        <v>48</v>
      </c>
      <c r="D15" s="17">
        <v>48</v>
      </c>
    </row>
    <row r="16" spans="1:4" ht="12.75" customHeight="1">
      <c r="A16" s="6" t="s">
        <v>33</v>
      </c>
      <c r="B16" s="16">
        <f t="shared" si="0"/>
        <v>93</v>
      </c>
      <c r="C16" s="35">
        <v>35</v>
      </c>
      <c r="D16" s="17">
        <v>58</v>
      </c>
    </row>
    <row r="17" spans="1:4" ht="12.75" customHeight="1">
      <c r="A17" s="6" t="s">
        <v>34</v>
      </c>
      <c r="B17" s="16">
        <f t="shared" si="0"/>
        <v>76</v>
      </c>
      <c r="C17" s="35">
        <v>34</v>
      </c>
      <c r="D17" s="17">
        <v>42</v>
      </c>
    </row>
    <row r="18" spans="1:4" ht="12.75" customHeight="1">
      <c r="A18" s="6" t="s">
        <v>35</v>
      </c>
      <c r="B18" s="16">
        <f t="shared" si="0"/>
        <v>76</v>
      </c>
      <c r="C18" s="35">
        <v>30</v>
      </c>
      <c r="D18" s="17">
        <v>46</v>
      </c>
    </row>
    <row r="19" spans="1:4" ht="12.75" customHeight="1">
      <c r="A19" s="6" t="s">
        <v>36</v>
      </c>
      <c r="B19" s="16">
        <f t="shared" si="0"/>
        <v>51</v>
      </c>
      <c r="C19" s="35">
        <v>17</v>
      </c>
      <c r="D19" s="17">
        <v>34</v>
      </c>
    </row>
    <row r="20" spans="1:4" ht="13.5">
      <c r="A20" s="6" t="s">
        <v>37</v>
      </c>
      <c r="B20" s="16">
        <f t="shared" si="0"/>
        <v>35</v>
      </c>
      <c r="C20" s="35">
        <v>12</v>
      </c>
      <c r="D20" s="17">
        <v>23</v>
      </c>
    </row>
    <row r="21" spans="1:4" ht="13.5">
      <c r="A21" s="6" t="s">
        <v>38</v>
      </c>
      <c r="B21" s="16">
        <f t="shared" si="0"/>
        <v>15</v>
      </c>
      <c r="C21" s="35">
        <v>4</v>
      </c>
      <c r="D21" s="17">
        <v>11</v>
      </c>
    </row>
    <row r="22" spans="1:4" ht="13.5">
      <c r="A22" s="6" t="s">
        <v>39</v>
      </c>
      <c r="B22" s="16">
        <f t="shared" si="0"/>
        <v>2</v>
      </c>
      <c r="C22" s="35">
        <v>1</v>
      </c>
      <c r="D22" s="17">
        <v>1</v>
      </c>
    </row>
    <row r="23" spans="1:4" ht="13.5">
      <c r="A23" s="6" t="s">
        <v>40</v>
      </c>
      <c r="B23" s="16">
        <f t="shared" si="0"/>
        <v>1</v>
      </c>
      <c r="C23" s="49" t="s">
        <v>227</v>
      </c>
      <c r="D23" s="17">
        <v>1</v>
      </c>
    </row>
    <row r="24" spans="1:4" ht="13.5">
      <c r="A24" s="6" t="s">
        <v>41</v>
      </c>
      <c r="B24" s="49" t="s">
        <v>227</v>
      </c>
      <c r="C24" s="49" t="s">
        <v>227</v>
      </c>
      <c r="D24" s="63" t="s">
        <v>227</v>
      </c>
    </row>
    <row r="25" spans="1:4" ht="13.5">
      <c r="A25" s="7" t="s">
        <v>4</v>
      </c>
      <c r="B25" s="49" t="s">
        <v>227</v>
      </c>
      <c r="C25" s="49" t="s">
        <v>227</v>
      </c>
      <c r="D25" s="67" t="s">
        <v>227</v>
      </c>
    </row>
    <row r="26" spans="1:4" ht="13.5">
      <c r="A26" s="9" t="s">
        <v>0</v>
      </c>
      <c r="B26" s="18">
        <f>SUM(C26:D26)</f>
        <v>2273</v>
      </c>
      <c r="C26" s="36">
        <f>SUM(C5:C25)</f>
        <v>1090</v>
      </c>
      <c r="D26" s="19">
        <f>SUM(D5:D25)</f>
        <v>1183</v>
      </c>
    </row>
    <row r="27" spans="1:4" ht="13.5">
      <c r="A27" s="11"/>
      <c r="B27" s="20"/>
      <c r="C27" s="37"/>
      <c r="D27" s="2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Ｐ明朝,太字"&amp;18昭和30年国勢調査年齢（5歳階級別）・男女別人口</oddHeader>
    <oddFooter>&amp;C&amp;P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23" sqref="C23"/>
    </sheetView>
  </sheetViews>
  <sheetFormatPr defaultColWidth="9.00390625" defaultRowHeight="13.5"/>
  <sheetData>
    <row r="1" spans="1:4" ht="21.75" customHeight="1">
      <c r="A1" s="1" t="s">
        <v>206</v>
      </c>
      <c r="B1" s="2"/>
      <c r="C1" s="2"/>
      <c r="D1" s="2"/>
    </row>
    <row r="2" spans="1:4" ht="21.75" customHeight="1">
      <c r="A2" s="3" t="s">
        <v>6</v>
      </c>
      <c r="B2" s="2"/>
      <c r="C2" s="2"/>
      <c r="D2" s="2"/>
    </row>
    <row r="3" spans="1:4" ht="12.75" customHeight="1">
      <c r="A3" s="29"/>
      <c r="B3" s="31"/>
      <c r="C3" s="13" t="s">
        <v>6</v>
      </c>
      <c r="D3" s="14"/>
    </row>
    <row r="4" spans="1:4" ht="12.75" customHeight="1">
      <c r="A4" s="30"/>
      <c r="B4" s="32" t="s">
        <v>0</v>
      </c>
      <c r="C4" s="34" t="s">
        <v>1</v>
      </c>
      <c r="D4" s="33" t="s">
        <v>2</v>
      </c>
    </row>
    <row r="5" spans="1:4" ht="12.75" customHeight="1">
      <c r="A5" s="4" t="s">
        <v>3</v>
      </c>
      <c r="B5" s="16">
        <f>SUM(C5:D5)</f>
        <v>172</v>
      </c>
      <c r="C5" s="35">
        <v>94</v>
      </c>
      <c r="D5" s="17">
        <v>78</v>
      </c>
    </row>
    <row r="6" spans="1:4" ht="12.75" customHeight="1">
      <c r="A6" s="4" t="s">
        <v>42</v>
      </c>
      <c r="B6" s="16">
        <f aca="true" t="shared" si="0" ref="B6:B23">SUM(C6:D6)</f>
        <v>228</v>
      </c>
      <c r="C6" s="35">
        <v>115</v>
      </c>
      <c r="D6" s="17">
        <v>113</v>
      </c>
    </row>
    <row r="7" spans="1:4" ht="12.75" customHeight="1">
      <c r="A7" s="4" t="s">
        <v>43</v>
      </c>
      <c r="B7" s="16">
        <f t="shared" si="0"/>
        <v>268</v>
      </c>
      <c r="C7" s="35">
        <v>130</v>
      </c>
      <c r="D7" s="17">
        <v>138</v>
      </c>
    </row>
    <row r="8" spans="1:4" ht="12.75" customHeight="1">
      <c r="A8" s="6" t="s">
        <v>44</v>
      </c>
      <c r="B8" s="16">
        <f t="shared" si="0"/>
        <v>194</v>
      </c>
      <c r="C8" s="35">
        <v>114</v>
      </c>
      <c r="D8" s="17">
        <v>80</v>
      </c>
    </row>
    <row r="9" spans="1:4" ht="12.75" customHeight="1">
      <c r="A9" s="6" t="s">
        <v>45</v>
      </c>
      <c r="B9" s="16">
        <f t="shared" si="0"/>
        <v>156</v>
      </c>
      <c r="C9" s="35">
        <v>77</v>
      </c>
      <c r="D9" s="17">
        <v>79</v>
      </c>
    </row>
    <row r="10" spans="1:4" ht="12.75" customHeight="1">
      <c r="A10" s="6" t="s">
        <v>46</v>
      </c>
      <c r="B10" s="16">
        <f t="shared" si="0"/>
        <v>185</v>
      </c>
      <c r="C10" s="35">
        <v>94</v>
      </c>
      <c r="D10" s="17">
        <v>91</v>
      </c>
    </row>
    <row r="11" spans="1:4" ht="12.75" customHeight="1">
      <c r="A11" s="6" t="s">
        <v>47</v>
      </c>
      <c r="B11" s="16">
        <f t="shared" si="0"/>
        <v>204</v>
      </c>
      <c r="C11" s="35">
        <v>101</v>
      </c>
      <c r="D11" s="17">
        <v>103</v>
      </c>
    </row>
    <row r="12" spans="1:4" ht="12.75" customHeight="1">
      <c r="A12" s="6" t="s">
        <v>48</v>
      </c>
      <c r="B12" s="16">
        <f t="shared" si="0"/>
        <v>137</v>
      </c>
      <c r="C12" s="35">
        <v>62</v>
      </c>
      <c r="D12" s="17">
        <v>75</v>
      </c>
    </row>
    <row r="13" spans="1:4" ht="12.75" customHeight="1">
      <c r="A13" s="6" t="s">
        <v>49</v>
      </c>
      <c r="B13" s="16">
        <f t="shared" si="0"/>
        <v>129</v>
      </c>
      <c r="C13" s="35">
        <v>50</v>
      </c>
      <c r="D13" s="17">
        <v>79</v>
      </c>
    </row>
    <row r="14" spans="1:4" ht="12.75" customHeight="1">
      <c r="A14" s="6" t="s">
        <v>50</v>
      </c>
      <c r="B14" s="16">
        <f t="shared" si="0"/>
        <v>98</v>
      </c>
      <c r="C14" s="35">
        <v>50</v>
      </c>
      <c r="D14" s="17">
        <v>48</v>
      </c>
    </row>
    <row r="15" spans="1:4" ht="12.75" customHeight="1">
      <c r="A15" s="6" t="s">
        <v>51</v>
      </c>
      <c r="B15" s="16">
        <f t="shared" si="0"/>
        <v>120</v>
      </c>
      <c r="C15" s="35">
        <v>53</v>
      </c>
      <c r="D15" s="17">
        <v>67</v>
      </c>
    </row>
    <row r="16" spans="1:4" ht="12.75" customHeight="1">
      <c r="A16" s="6" t="s">
        <v>52</v>
      </c>
      <c r="B16" s="16">
        <f t="shared" si="0"/>
        <v>89</v>
      </c>
      <c r="C16" s="35">
        <v>44</v>
      </c>
      <c r="D16" s="17">
        <v>45</v>
      </c>
    </row>
    <row r="17" spans="1:4" ht="12.75" customHeight="1">
      <c r="A17" s="6" t="s">
        <v>53</v>
      </c>
      <c r="B17" s="16">
        <f t="shared" si="0"/>
        <v>91</v>
      </c>
      <c r="C17" s="35">
        <v>33</v>
      </c>
      <c r="D17" s="17">
        <v>58</v>
      </c>
    </row>
    <row r="18" spans="1:4" ht="12.75" customHeight="1">
      <c r="A18" s="6" t="s">
        <v>54</v>
      </c>
      <c r="B18" s="16">
        <f t="shared" si="0"/>
        <v>64</v>
      </c>
      <c r="C18" s="35">
        <v>32</v>
      </c>
      <c r="D18" s="17">
        <v>32</v>
      </c>
    </row>
    <row r="19" spans="1:4" ht="12.75" customHeight="1">
      <c r="A19" s="6" t="s">
        <v>55</v>
      </c>
      <c r="B19" s="16">
        <f t="shared" si="0"/>
        <v>60</v>
      </c>
      <c r="C19" s="35">
        <v>22</v>
      </c>
      <c r="D19" s="17">
        <v>38</v>
      </c>
    </row>
    <row r="20" spans="1:4" ht="13.5">
      <c r="A20" s="6" t="s">
        <v>56</v>
      </c>
      <c r="B20" s="16">
        <f t="shared" si="0"/>
        <v>41</v>
      </c>
      <c r="C20" s="35">
        <v>12</v>
      </c>
      <c r="D20" s="17">
        <v>29</v>
      </c>
    </row>
    <row r="21" spans="1:4" ht="13.5">
      <c r="A21" s="6" t="s">
        <v>57</v>
      </c>
      <c r="B21" s="16">
        <f t="shared" si="0"/>
        <v>24</v>
      </c>
      <c r="C21" s="35">
        <v>8</v>
      </c>
      <c r="D21" s="17">
        <v>16</v>
      </c>
    </row>
    <row r="22" spans="1:4" ht="13.5">
      <c r="A22" s="6" t="s">
        <v>58</v>
      </c>
      <c r="B22" s="16">
        <f t="shared" si="0"/>
        <v>5</v>
      </c>
      <c r="C22" s="49" t="s">
        <v>227</v>
      </c>
      <c r="D22" s="17">
        <v>5</v>
      </c>
    </row>
    <row r="23" spans="1:4" ht="13.5">
      <c r="A23" s="6" t="s">
        <v>59</v>
      </c>
      <c r="B23" s="16">
        <f t="shared" si="0"/>
        <v>1</v>
      </c>
      <c r="C23" s="49" t="s">
        <v>227</v>
      </c>
      <c r="D23" s="17">
        <v>1</v>
      </c>
    </row>
    <row r="24" spans="1:4" ht="13.5">
      <c r="A24" s="6" t="s">
        <v>60</v>
      </c>
      <c r="B24" s="49" t="s">
        <v>227</v>
      </c>
      <c r="C24" s="49" t="s">
        <v>227</v>
      </c>
      <c r="D24" s="63" t="s">
        <v>227</v>
      </c>
    </row>
    <row r="25" spans="1:4" ht="13.5">
      <c r="A25" s="7" t="s">
        <v>4</v>
      </c>
      <c r="B25" s="49" t="s">
        <v>227</v>
      </c>
      <c r="C25" s="49" t="s">
        <v>227</v>
      </c>
      <c r="D25" s="67" t="s">
        <v>227</v>
      </c>
    </row>
    <row r="26" spans="1:4" ht="13.5">
      <c r="A26" s="9" t="s">
        <v>0</v>
      </c>
      <c r="B26" s="18">
        <f>SUM(C26:D26)</f>
        <v>2266</v>
      </c>
      <c r="C26" s="36">
        <f>SUM(C5:C25)</f>
        <v>1091</v>
      </c>
      <c r="D26" s="19">
        <f>SUM(D5:D25)</f>
        <v>1175</v>
      </c>
    </row>
    <row r="27" spans="1:4" ht="13.5">
      <c r="A27" s="11"/>
      <c r="B27" s="20"/>
      <c r="C27" s="37"/>
      <c r="D27" s="2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Ｐ明朝,太字"&amp;18昭和35年国勢調査年齢（5歳階級別）・男女別人口</oddHeader>
    <oddFooter>&amp;C&amp;P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23" sqref="C23"/>
    </sheetView>
  </sheetViews>
  <sheetFormatPr defaultColWidth="9.00390625" defaultRowHeight="13.5"/>
  <sheetData>
    <row r="1" spans="1:4" ht="21.75" customHeight="1">
      <c r="A1" s="1" t="s">
        <v>207</v>
      </c>
      <c r="B1" s="2"/>
      <c r="C1" s="2"/>
      <c r="D1" s="2"/>
    </row>
    <row r="2" spans="1:4" ht="21.75" customHeight="1">
      <c r="A2" s="3" t="s">
        <v>6</v>
      </c>
      <c r="B2" s="2"/>
      <c r="C2" s="2"/>
      <c r="D2" s="2"/>
    </row>
    <row r="3" spans="1:4" ht="12.75" customHeight="1">
      <c r="A3" s="29"/>
      <c r="B3" s="31"/>
      <c r="C3" s="13" t="s">
        <v>6</v>
      </c>
      <c r="D3" s="14"/>
    </row>
    <row r="4" spans="1:4" ht="12.75" customHeight="1">
      <c r="A4" s="30"/>
      <c r="B4" s="32" t="s">
        <v>0</v>
      </c>
      <c r="C4" s="34" t="s">
        <v>1</v>
      </c>
      <c r="D4" s="33" t="s">
        <v>2</v>
      </c>
    </row>
    <row r="5" spans="1:4" ht="12.75" customHeight="1">
      <c r="A5" s="4" t="s">
        <v>3</v>
      </c>
      <c r="B5" s="16">
        <f>SUM(C5:D5)</f>
        <v>150</v>
      </c>
      <c r="C5" s="35">
        <v>75</v>
      </c>
      <c r="D5" s="17">
        <v>75</v>
      </c>
    </row>
    <row r="6" spans="1:4" ht="12.75" customHeight="1">
      <c r="A6" s="4" t="s">
        <v>61</v>
      </c>
      <c r="B6" s="16">
        <f aca="true" t="shared" si="0" ref="B6:B23">SUM(C6:D6)</f>
        <v>175</v>
      </c>
      <c r="C6" s="35">
        <v>93</v>
      </c>
      <c r="D6" s="17">
        <v>82</v>
      </c>
    </row>
    <row r="7" spans="1:4" ht="12.75" customHeight="1">
      <c r="A7" s="4" t="s">
        <v>62</v>
      </c>
      <c r="B7" s="16">
        <f t="shared" si="0"/>
        <v>229</v>
      </c>
      <c r="C7" s="35">
        <v>113</v>
      </c>
      <c r="D7" s="17">
        <v>116</v>
      </c>
    </row>
    <row r="8" spans="1:4" ht="12.75" customHeight="1">
      <c r="A8" s="6" t="s">
        <v>63</v>
      </c>
      <c r="B8" s="16">
        <f t="shared" si="0"/>
        <v>227</v>
      </c>
      <c r="C8" s="35">
        <v>108</v>
      </c>
      <c r="D8" s="17">
        <v>119</v>
      </c>
    </row>
    <row r="9" spans="1:4" ht="12.75" customHeight="1">
      <c r="A9" s="6" t="s">
        <v>64</v>
      </c>
      <c r="B9" s="16">
        <f t="shared" si="0"/>
        <v>148</v>
      </c>
      <c r="C9" s="35">
        <v>81</v>
      </c>
      <c r="D9" s="17">
        <v>67</v>
      </c>
    </row>
    <row r="10" spans="1:4" ht="12.75" customHeight="1">
      <c r="A10" s="6" t="s">
        <v>65</v>
      </c>
      <c r="B10" s="16">
        <f t="shared" si="0"/>
        <v>157</v>
      </c>
      <c r="C10" s="35">
        <v>69</v>
      </c>
      <c r="D10" s="17">
        <v>88</v>
      </c>
    </row>
    <row r="11" spans="1:4" ht="12.75" customHeight="1">
      <c r="A11" s="6" t="s">
        <v>66</v>
      </c>
      <c r="B11" s="16">
        <f t="shared" si="0"/>
        <v>173</v>
      </c>
      <c r="C11" s="35">
        <v>83</v>
      </c>
      <c r="D11" s="17">
        <v>90</v>
      </c>
    </row>
    <row r="12" spans="1:4" ht="12.75" customHeight="1">
      <c r="A12" s="6" t="s">
        <v>67</v>
      </c>
      <c r="B12" s="16">
        <f t="shared" si="0"/>
        <v>199</v>
      </c>
      <c r="C12" s="35">
        <v>99</v>
      </c>
      <c r="D12" s="17">
        <v>100</v>
      </c>
    </row>
    <row r="13" spans="1:4" ht="12.75" customHeight="1">
      <c r="A13" s="6" t="s">
        <v>68</v>
      </c>
      <c r="B13" s="16">
        <f t="shared" si="0"/>
        <v>139</v>
      </c>
      <c r="C13" s="35">
        <v>63</v>
      </c>
      <c r="D13" s="17">
        <v>76</v>
      </c>
    </row>
    <row r="14" spans="1:4" ht="12.75" customHeight="1">
      <c r="A14" s="6" t="s">
        <v>69</v>
      </c>
      <c r="B14" s="16">
        <f t="shared" si="0"/>
        <v>123</v>
      </c>
      <c r="C14" s="35">
        <v>47</v>
      </c>
      <c r="D14" s="17">
        <v>76</v>
      </c>
    </row>
    <row r="15" spans="1:4" ht="12.75" customHeight="1">
      <c r="A15" s="6" t="s">
        <v>70</v>
      </c>
      <c r="B15" s="16">
        <f t="shared" si="0"/>
        <v>88</v>
      </c>
      <c r="C15" s="35">
        <v>44</v>
      </c>
      <c r="D15" s="17">
        <v>44</v>
      </c>
    </row>
    <row r="16" spans="1:4" ht="12.75" customHeight="1">
      <c r="A16" s="6" t="s">
        <v>71</v>
      </c>
      <c r="B16" s="16">
        <f t="shared" si="0"/>
        <v>111</v>
      </c>
      <c r="C16" s="35">
        <v>48</v>
      </c>
      <c r="D16" s="17">
        <v>63</v>
      </c>
    </row>
    <row r="17" spans="1:4" ht="12.75" customHeight="1">
      <c r="A17" s="6" t="s">
        <v>72</v>
      </c>
      <c r="B17" s="16">
        <f t="shared" si="0"/>
        <v>84</v>
      </c>
      <c r="C17" s="35">
        <v>40</v>
      </c>
      <c r="D17" s="17">
        <v>44</v>
      </c>
    </row>
    <row r="18" spans="1:4" ht="12.75" customHeight="1">
      <c r="A18" s="6" t="s">
        <v>73</v>
      </c>
      <c r="B18" s="16">
        <f t="shared" si="0"/>
        <v>75</v>
      </c>
      <c r="C18" s="35">
        <v>26</v>
      </c>
      <c r="D18" s="17">
        <v>49</v>
      </c>
    </row>
    <row r="19" spans="1:4" ht="12.75" customHeight="1">
      <c r="A19" s="6" t="s">
        <v>74</v>
      </c>
      <c r="B19" s="16">
        <f t="shared" si="0"/>
        <v>48</v>
      </c>
      <c r="C19" s="35">
        <v>21</v>
      </c>
      <c r="D19" s="17">
        <v>27</v>
      </c>
    </row>
    <row r="20" spans="1:4" ht="13.5">
      <c r="A20" s="6" t="s">
        <v>75</v>
      </c>
      <c r="B20" s="16">
        <f t="shared" si="0"/>
        <v>48</v>
      </c>
      <c r="C20" s="35">
        <v>19</v>
      </c>
      <c r="D20" s="17">
        <v>29</v>
      </c>
    </row>
    <row r="21" spans="1:4" ht="13.5">
      <c r="A21" s="6" t="s">
        <v>76</v>
      </c>
      <c r="B21" s="16">
        <f t="shared" si="0"/>
        <v>16</v>
      </c>
      <c r="C21" s="35">
        <v>2</v>
      </c>
      <c r="D21" s="17">
        <v>14</v>
      </c>
    </row>
    <row r="22" spans="1:4" ht="13.5">
      <c r="A22" s="6" t="s">
        <v>77</v>
      </c>
      <c r="B22" s="16">
        <f t="shared" si="0"/>
        <v>12</v>
      </c>
      <c r="C22" s="35">
        <v>4</v>
      </c>
      <c r="D22" s="17">
        <v>8</v>
      </c>
    </row>
    <row r="23" spans="1:4" ht="13.5">
      <c r="A23" s="6" t="s">
        <v>78</v>
      </c>
      <c r="B23" s="16">
        <f t="shared" si="0"/>
        <v>2</v>
      </c>
      <c r="C23" s="49" t="s">
        <v>227</v>
      </c>
      <c r="D23" s="17">
        <v>2</v>
      </c>
    </row>
    <row r="24" spans="1:4" ht="13.5">
      <c r="A24" s="6" t="s">
        <v>79</v>
      </c>
      <c r="B24" s="49" t="s">
        <v>227</v>
      </c>
      <c r="C24" s="49" t="s">
        <v>227</v>
      </c>
      <c r="D24" s="63" t="s">
        <v>227</v>
      </c>
    </row>
    <row r="25" spans="1:4" ht="13.5">
      <c r="A25" s="7" t="s">
        <v>4</v>
      </c>
      <c r="B25" s="49" t="s">
        <v>227</v>
      </c>
      <c r="C25" s="49" t="s">
        <v>227</v>
      </c>
      <c r="D25" s="67" t="s">
        <v>227</v>
      </c>
    </row>
    <row r="26" spans="1:4" ht="13.5">
      <c r="A26" s="9" t="s">
        <v>0</v>
      </c>
      <c r="B26" s="18">
        <f>SUM(C26:D26)</f>
        <v>2204</v>
      </c>
      <c r="C26" s="36">
        <f>SUM(C5:C25)</f>
        <v>1035</v>
      </c>
      <c r="D26" s="19">
        <f>SUM(D5:D25)</f>
        <v>1169</v>
      </c>
    </row>
    <row r="27" spans="1:4" ht="13.5">
      <c r="A27" s="11"/>
      <c r="B27" s="20"/>
      <c r="C27" s="37"/>
      <c r="D27" s="2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Ｐ明朝,太字"&amp;16昭和40年国勢調査年齢（5歳階級別）・男女別人口</oddHeader>
    <oddFooter>&amp;C&amp;P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25" sqref="C25"/>
    </sheetView>
  </sheetViews>
  <sheetFormatPr defaultColWidth="9.00390625" defaultRowHeight="13.5"/>
  <sheetData>
    <row r="1" spans="1:4" ht="21.75" customHeight="1">
      <c r="A1" s="1" t="s">
        <v>208</v>
      </c>
      <c r="B1" s="2"/>
      <c r="C1" s="2"/>
      <c r="D1" s="2"/>
    </row>
    <row r="2" spans="1:4" ht="21.75" customHeight="1">
      <c r="A2" s="3" t="s">
        <v>6</v>
      </c>
      <c r="B2" s="2"/>
      <c r="C2" s="2"/>
      <c r="D2" s="2"/>
    </row>
    <row r="3" spans="1:4" ht="12.75" customHeight="1">
      <c r="A3" s="29"/>
      <c r="B3" s="31"/>
      <c r="C3" s="13" t="s">
        <v>6</v>
      </c>
      <c r="D3" s="14"/>
    </row>
    <row r="4" spans="1:4" ht="12.75" customHeight="1">
      <c r="A4" s="30"/>
      <c r="B4" s="32" t="s">
        <v>0</v>
      </c>
      <c r="C4" s="34" t="s">
        <v>1</v>
      </c>
      <c r="D4" s="33" t="s">
        <v>2</v>
      </c>
    </row>
    <row r="5" spans="1:4" ht="12.75" customHeight="1">
      <c r="A5" s="4" t="s">
        <v>3</v>
      </c>
      <c r="B5" s="16">
        <f>SUM(C5:D5)</f>
        <v>137</v>
      </c>
      <c r="C5" s="35">
        <v>71</v>
      </c>
      <c r="D5" s="17">
        <v>66</v>
      </c>
    </row>
    <row r="6" spans="1:4" ht="12.75" customHeight="1">
      <c r="A6" s="4" t="s">
        <v>80</v>
      </c>
      <c r="B6" s="16">
        <f aca="true" t="shared" si="0" ref="B6:B23">SUM(C6:D6)</f>
        <v>155</v>
      </c>
      <c r="C6" s="35">
        <v>80</v>
      </c>
      <c r="D6" s="17">
        <v>75</v>
      </c>
    </row>
    <row r="7" spans="1:4" ht="12.75" customHeight="1">
      <c r="A7" s="4" t="s">
        <v>81</v>
      </c>
      <c r="B7" s="16">
        <f t="shared" si="0"/>
        <v>189</v>
      </c>
      <c r="C7" s="35">
        <v>100</v>
      </c>
      <c r="D7" s="17">
        <v>89</v>
      </c>
    </row>
    <row r="8" spans="1:4" ht="12.75" customHeight="1">
      <c r="A8" s="6" t="s">
        <v>82</v>
      </c>
      <c r="B8" s="16">
        <f t="shared" si="0"/>
        <v>198</v>
      </c>
      <c r="C8" s="35">
        <v>88</v>
      </c>
      <c r="D8" s="17">
        <v>110</v>
      </c>
    </row>
    <row r="9" spans="1:4" ht="12.75" customHeight="1">
      <c r="A9" s="6" t="s">
        <v>83</v>
      </c>
      <c r="B9" s="16">
        <f t="shared" si="0"/>
        <v>183</v>
      </c>
      <c r="C9" s="35">
        <v>82</v>
      </c>
      <c r="D9" s="17">
        <v>101</v>
      </c>
    </row>
    <row r="10" spans="1:4" ht="12.75" customHeight="1">
      <c r="A10" s="6" t="s">
        <v>84</v>
      </c>
      <c r="B10" s="16">
        <f t="shared" si="0"/>
        <v>171</v>
      </c>
      <c r="C10" s="35">
        <v>87</v>
      </c>
      <c r="D10" s="17">
        <v>84</v>
      </c>
    </row>
    <row r="11" spans="1:4" ht="12.75" customHeight="1">
      <c r="A11" s="6" t="s">
        <v>85</v>
      </c>
      <c r="B11" s="16">
        <f t="shared" si="0"/>
        <v>154</v>
      </c>
      <c r="C11" s="35">
        <v>68</v>
      </c>
      <c r="D11" s="17">
        <v>86</v>
      </c>
    </row>
    <row r="12" spans="1:4" ht="12.75" customHeight="1">
      <c r="A12" s="6" t="s">
        <v>86</v>
      </c>
      <c r="B12" s="16">
        <f t="shared" si="0"/>
        <v>192</v>
      </c>
      <c r="C12" s="35">
        <v>92</v>
      </c>
      <c r="D12" s="17">
        <v>100</v>
      </c>
    </row>
    <row r="13" spans="1:4" ht="12.75" customHeight="1">
      <c r="A13" s="6" t="s">
        <v>87</v>
      </c>
      <c r="B13" s="16">
        <f t="shared" si="0"/>
        <v>203</v>
      </c>
      <c r="C13" s="35">
        <v>102</v>
      </c>
      <c r="D13" s="17">
        <v>101</v>
      </c>
    </row>
    <row r="14" spans="1:4" ht="12.75" customHeight="1">
      <c r="A14" s="6" t="s">
        <v>88</v>
      </c>
      <c r="B14" s="16">
        <f t="shared" si="0"/>
        <v>140</v>
      </c>
      <c r="C14" s="35">
        <v>63</v>
      </c>
      <c r="D14" s="17">
        <v>77</v>
      </c>
    </row>
    <row r="15" spans="1:4" ht="12.75" customHeight="1">
      <c r="A15" s="6" t="s">
        <v>89</v>
      </c>
      <c r="B15" s="16">
        <f t="shared" si="0"/>
        <v>127</v>
      </c>
      <c r="C15" s="35">
        <v>48</v>
      </c>
      <c r="D15" s="17">
        <v>79</v>
      </c>
    </row>
    <row r="16" spans="1:4" ht="12.75" customHeight="1">
      <c r="A16" s="6" t="s">
        <v>90</v>
      </c>
      <c r="B16" s="16">
        <f t="shared" si="0"/>
        <v>93</v>
      </c>
      <c r="C16" s="35">
        <v>45</v>
      </c>
      <c r="D16" s="17">
        <v>48</v>
      </c>
    </row>
    <row r="17" spans="1:4" ht="12.75" customHeight="1">
      <c r="A17" s="6" t="s">
        <v>91</v>
      </c>
      <c r="B17" s="16">
        <f t="shared" si="0"/>
        <v>106</v>
      </c>
      <c r="C17" s="35">
        <v>47</v>
      </c>
      <c r="D17" s="17">
        <v>59</v>
      </c>
    </row>
    <row r="18" spans="1:4" ht="12.75" customHeight="1">
      <c r="A18" s="6" t="s">
        <v>92</v>
      </c>
      <c r="B18" s="16">
        <f t="shared" si="0"/>
        <v>75</v>
      </c>
      <c r="C18" s="35">
        <v>36</v>
      </c>
      <c r="D18" s="17">
        <v>39</v>
      </c>
    </row>
    <row r="19" spans="1:4" ht="12.75" customHeight="1">
      <c r="A19" s="6" t="s">
        <v>93</v>
      </c>
      <c r="B19" s="16">
        <f t="shared" si="0"/>
        <v>66</v>
      </c>
      <c r="C19" s="35">
        <v>21</v>
      </c>
      <c r="D19" s="17">
        <v>45</v>
      </c>
    </row>
    <row r="20" spans="1:4" ht="13.5">
      <c r="A20" s="6" t="s">
        <v>94</v>
      </c>
      <c r="B20" s="16">
        <f t="shared" si="0"/>
        <v>34</v>
      </c>
      <c r="C20" s="35">
        <v>13</v>
      </c>
      <c r="D20" s="17">
        <v>21</v>
      </c>
    </row>
    <row r="21" spans="1:4" ht="13.5">
      <c r="A21" s="6" t="s">
        <v>95</v>
      </c>
      <c r="B21" s="16">
        <f t="shared" si="0"/>
        <v>22</v>
      </c>
      <c r="C21" s="35">
        <v>2</v>
      </c>
      <c r="D21" s="17">
        <v>20</v>
      </c>
    </row>
    <row r="22" spans="1:4" ht="13.5">
      <c r="A22" s="6" t="s">
        <v>96</v>
      </c>
      <c r="B22" s="16">
        <f t="shared" si="0"/>
        <v>10</v>
      </c>
      <c r="C22" s="35">
        <v>2</v>
      </c>
      <c r="D22" s="17">
        <v>8</v>
      </c>
    </row>
    <row r="23" spans="1:4" ht="13.5">
      <c r="A23" s="6" t="s">
        <v>97</v>
      </c>
      <c r="B23" s="16">
        <f t="shared" si="0"/>
        <v>4</v>
      </c>
      <c r="C23" s="35">
        <v>1</v>
      </c>
      <c r="D23" s="17">
        <v>3</v>
      </c>
    </row>
    <row r="24" spans="1:4" ht="13.5">
      <c r="A24" s="6" t="s">
        <v>98</v>
      </c>
      <c r="B24" s="49" t="s">
        <v>227</v>
      </c>
      <c r="C24" s="49" t="s">
        <v>227</v>
      </c>
      <c r="D24" s="63" t="s">
        <v>227</v>
      </c>
    </row>
    <row r="25" spans="1:4" ht="13.5">
      <c r="A25" s="7" t="s">
        <v>4</v>
      </c>
      <c r="B25" s="49" t="s">
        <v>227</v>
      </c>
      <c r="C25" s="49" t="s">
        <v>227</v>
      </c>
      <c r="D25" s="67" t="s">
        <v>227</v>
      </c>
    </row>
    <row r="26" spans="1:4" ht="13.5">
      <c r="A26" s="9" t="s">
        <v>0</v>
      </c>
      <c r="B26" s="18">
        <f>SUM(C26:D26)</f>
        <v>2259</v>
      </c>
      <c r="C26" s="36">
        <f>SUM(C5:C25)</f>
        <v>1048</v>
      </c>
      <c r="D26" s="19">
        <f>SUM(D5:D25)</f>
        <v>1211</v>
      </c>
    </row>
    <row r="27" spans="1:4" ht="13.5">
      <c r="A27" s="11"/>
      <c r="B27" s="20"/>
      <c r="C27" s="37"/>
      <c r="D27" s="2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Ｐ明朝,太字"&amp;18昭和45年国勢調査年齢（5歳階級別）・男女別人口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2011-02-09T06:57:11Z</cp:lastPrinted>
  <dcterms:created xsi:type="dcterms:W3CDTF">1997-01-08T22:48:59Z</dcterms:created>
  <dcterms:modified xsi:type="dcterms:W3CDTF">2016-10-31T03:45:15Z</dcterms:modified>
  <cp:category/>
  <cp:version/>
  <cp:contentType/>
  <cp:contentStatus/>
</cp:coreProperties>
</file>