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75" sheetId="1" r:id="rId1"/>
  </sheets>
  <externalReferences>
    <externalReference r:id="rId4"/>
  </externalReferences>
  <definedNames>
    <definedName name="Z_478BEE74_9C56_4F73_990D_B338D48EC3F7_.wvu.Cols" localSheetId="0" hidden="1">'75'!$U:$Z</definedName>
    <definedName name="Z_478BEE74_9C56_4F73_990D_B338D48EC3F7_.wvu.PrintArea" localSheetId="0" hidden="1">'75'!$A$1:$O$24</definedName>
  </definedNames>
  <calcPr fullCalcOnLoad="1"/>
</workbook>
</file>

<file path=xl/sharedStrings.xml><?xml version="1.0" encoding="utf-8"?>
<sst xmlns="http://schemas.openxmlformats.org/spreadsheetml/2006/main" count="69" uniqueCount="29">
  <si>
    <r>
      <t xml:space="preserve">75 出力別発電設備    </t>
    </r>
    <r>
      <rPr>
        <sz val="14"/>
        <rFont val="ＭＳ 明朝"/>
        <family val="1"/>
      </rPr>
      <t>平成23～平成27年度末</t>
    </r>
  </si>
  <si>
    <t xml:space="preserve">
（単位　ｋＷ）</t>
  </si>
  <si>
    <t>中国電力株式会社鳥取支社 
県企業局経営企画課、県環境立県推進課</t>
  </si>
  <si>
    <t>年度・出力</t>
  </si>
  <si>
    <t>総             数</t>
  </si>
  <si>
    <t>中    国    電    力</t>
  </si>
  <si>
    <t>県　企　業　局</t>
  </si>
  <si>
    <t>その他</t>
  </si>
  <si>
    <t>小水力</t>
  </si>
  <si>
    <t>企業局</t>
  </si>
  <si>
    <t>発電所数</t>
  </si>
  <si>
    <t>最大出力</t>
  </si>
  <si>
    <t>常時出力</t>
  </si>
  <si>
    <t>平成</t>
  </si>
  <si>
    <t>23</t>
  </si>
  <si>
    <t>年度末</t>
  </si>
  <si>
    <t>24</t>
  </si>
  <si>
    <t>25</t>
  </si>
  <si>
    <t>26</t>
  </si>
  <si>
    <t>27</t>
  </si>
  <si>
    <t>27</t>
  </si>
  <si>
    <t>～</t>
  </si>
  <si>
    <t xml:space="preserve">   99kW</t>
  </si>
  <si>
    <t xml:space="preserve">  499</t>
  </si>
  <si>
    <t xml:space="preserve">  999</t>
  </si>
  <si>
    <t>風　　　力</t>
  </si>
  <si>
    <t>太　陽　光</t>
  </si>
  <si>
    <t>バイオマス</t>
  </si>
  <si>
    <t>そ　の　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</si>
</sst>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\ ###\ ###\ ##0_ ;_ * \-#\ ###\ ###\ ##0_ ;_ * &quot;-&quot;_ ;_ @_ "/>
    <numFmt numFmtId="178" formatCode="#\ ###\ ###\ ##0\ ;\-#\ ###\ ###\ ##0\ "/>
    <numFmt numFmtId="179" formatCode="#,##0;&quot;▲ &quot;#,##0"/>
    <numFmt numFmtId="180" formatCode="#,##0_);[Red]\(#,##0\)"/>
    <numFmt numFmtId="181" formatCode="###\ ##0\ ;\-\ ###\ ##0\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2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b/>
      <sz val="11"/>
      <name val="ＭＳ ゴシック"/>
      <family val="3"/>
    </font>
    <font>
      <b/>
      <sz val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vertical="center" shrinkToFit="1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2" fillId="0" borderId="0" xfId="0" applyFont="1" applyFill="1" applyAlignment="1">
      <alignment horizontal="distributed" vertical="center"/>
    </xf>
    <xf numFmtId="0" fontId="22" fillId="0" borderId="0" xfId="0" applyFont="1" applyFill="1" applyAlignment="1">
      <alignment horizontal="distributed" vertical="center" shrinkToFit="1"/>
    </xf>
    <xf numFmtId="0" fontId="23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24" fillId="0" borderId="0" xfId="0" applyFont="1" applyFill="1" applyAlignment="1">
      <alignment vertical="center" shrinkToFit="1"/>
    </xf>
    <xf numFmtId="0" fontId="24" fillId="0" borderId="10" xfId="0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/>
    </xf>
    <xf numFmtId="0" fontId="23" fillId="0" borderId="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right" vertical="center" wrapText="1"/>
    </xf>
    <xf numFmtId="0" fontId="24" fillId="0" borderId="0" xfId="0" applyFont="1" applyFill="1" applyAlignment="1">
      <alignment vertical="center"/>
    </xf>
    <xf numFmtId="49" fontId="23" fillId="0" borderId="11" xfId="0" applyNumberFormat="1" applyFont="1" applyFill="1" applyBorder="1" applyAlignment="1">
      <alignment horizontal="distributed" vertical="center"/>
    </xf>
    <xf numFmtId="0" fontId="23" fillId="0" borderId="11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49" fontId="23" fillId="0" borderId="13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49" fontId="23" fillId="0" borderId="14" xfId="0" applyNumberFormat="1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horizontal="distributed" vertical="center"/>
    </xf>
    <xf numFmtId="0" fontId="23" fillId="0" borderId="15" xfId="0" applyFont="1" applyFill="1" applyBorder="1" applyAlignment="1">
      <alignment horizontal="distributed" vertical="center"/>
    </xf>
    <xf numFmtId="0" fontId="23" fillId="0" borderId="13" xfId="0" applyFont="1" applyFill="1" applyBorder="1" applyAlignment="1">
      <alignment horizontal="distributed" vertical="center"/>
    </xf>
    <xf numFmtId="49" fontId="23" fillId="0" borderId="16" xfId="0" applyNumberFormat="1" applyFont="1" applyFill="1" applyBorder="1" applyAlignment="1">
      <alignment horizontal="distributed" vertical="center"/>
    </xf>
    <xf numFmtId="0" fontId="23" fillId="0" borderId="0" xfId="0" applyFont="1" applyFill="1" applyAlignment="1">
      <alignment/>
    </xf>
    <xf numFmtId="0" fontId="23" fillId="0" borderId="17" xfId="0" applyFont="1" applyFill="1" applyBorder="1" applyAlignment="1">
      <alignment horizontal="center"/>
    </xf>
    <xf numFmtId="0" fontId="23" fillId="0" borderId="17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49" fontId="23" fillId="0" borderId="19" xfId="0" applyNumberFormat="1" applyFont="1" applyFill="1" applyBorder="1" applyAlignment="1">
      <alignment horizontal="distributed" vertical="center" shrinkToFit="1"/>
    </xf>
    <xf numFmtId="49" fontId="23" fillId="0" borderId="19" xfId="0" applyNumberFormat="1" applyFont="1" applyFill="1" applyBorder="1" applyAlignment="1">
      <alignment horizontal="distributed" vertical="center"/>
    </xf>
    <xf numFmtId="0" fontId="23" fillId="0" borderId="19" xfId="0" applyFont="1" applyFill="1" applyBorder="1" applyAlignment="1">
      <alignment horizontal="distributed" vertical="center"/>
    </xf>
    <xf numFmtId="0" fontId="23" fillId="0" borderId="19" xfId="0" applyFont="1" applyFill="1" applyBorder="1" applyAlignment="1">
      <alignment horizontal="distributed" vertical="center" shrinkToFit="1"/>
    </xf>
    <xf numFmtId="0" fontId="23" fillId="0" borderId="20" xfId="0" applyFont="1" applyFill="1" applyBorder="1" applyAlignment="1">
      <alignment horizontal="distributed" vertical="center" shrinkToFit="1"/>
    </xf>
    <xf numFmtId="0" fontId="23" fillId="0" borderId="21" xfId="0" applyFont="1" applyFill="1" applyBorder="1" applyAlignment="1">
      <alignment horizontal="distributed" vertical="center"/>
    </xf>
    <xf numFmtId="0" fontId="23" fillId="0" borderId="22" xfId="0" applyFont="1" applyFill="1" applyBorder="1" applyAlignment="1">
      <alignment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23" xfId="0" applyFont="1" applyFill="1" applyBorder="1" applyAlignment="1">
      <alignment horizontal="left" vertical="center" shrinkToFit="1"/>
    </xf>
    <xf numFmtId="0" fontId="23" fillId="0" borderId="0" xfId="0" applyFont="1" applyFill="1" applyAlignment="1">
      <alignment shrinkToFit="1"/>
    </xf>
    <xf numFmtId="0" fontId="23" fillId="0" borderId="24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 shrinkToFit="1"/>
    </xf>
    <xf numFmtId="176" fontId="23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center" vertical="center"/>
    </xf>
    <xf numFmtId="41" fontId="23" fillId="0" borderId="24" xfId="0" applyNumberFormat="1" applyFont="1" applyFill="1" applyBorder="1" applyAlignment="1">
      <alignment horizontal="right" vertical="center" shrinkToFit="1"/>
    </xf>
    <xf numFmtId="177" fontId="23" fillId="0" borderId="0" xfId="0" applyNumberFormat="1" applyFont="1" applyFill="1" applyBorder="1" applyAlignment="1">
      <alignment horizontal="right" vertical="center" shrinkToFit="1"/>
    </xf>
    <xf numFmtId="41" fontId="23" fillId="0" borderId="0" xfId="0" applyNumberFormat="1" applyFont="1" applyFill="1" applyBorder="1" applyAlignment="1">
      <alignment horizontal="right" vertical="center" shrinkToFit="1"/>
    </xf>
    <xf numFmtId="178" fontId="23" fillId="0" borderId="0" xfId="0" applyNumberFormat="1" applyFont="1" applyFill="1" applyBorder="1" applyAlignment="1">
      <alignment horizontal="right" vertical="center"/>
    </xf>
    <xf numFmtId="177" fontId="23" fillId="0" borderId="0" xfId="0" applyNumberFormat="1" applyFont="1" applyFill="1" applyBorder="1" applyAlignment="1">
      <alignment horizontal="right" vertical="center"/>
    </xf>
    <xf numFmtId="176" fontId="23" fillId="0" borderId="24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176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shrinkToFit="1"/>
    </xf>
    <xf numFmtId="176" fontId="23" fillId="0" borderId="24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177" fontId="23" fillId="0" borderId="24" xfId="0" applyNumberFormat="1" applyFont="1" applyFill="1" applyBorder="1" applyAlignment="1">
      <alignment horizontal="right" vertical="center" shrinkToFit="1"/>
    </xf>
    <xf numFmtId="0" fontId="25" fillId="0" borderId="0" xfId="0" applyFont="1" applyFill="1" applyAlignment="1">
      <alignment horizontal="center" vertical="center"/>
    </xf>
    <xf numFmtId="176" fontId="26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shrinkToFit="1"/>
    </xf>
    <xf numFmtId="177" fontId="26" fillId="0" borderId="24" xfId="0" applyNumberFormat="1" applyFont="1" applyFill="1" applyBorder="1" applyAlignment="1">
      <alignment horizontal="right" vertical="center" shrinkToFit="1"/>
    </xf>
    <xf numFmtId="178" fontId="26" fillId="0" borderId="0" xfId="0" applyNumberFormat="1" applyFont="1" applyFill="1" applyBorder="1" applyAlignment="1">
      <alignment horizontal="right" vertical="center"/>
    </xf>
    <xf numFmtId="177" fontId="26" fillId="0" borderId="0" xfId="0" applyNumberFormat="1" applyFont="1" applyFill="1" applyBorder="1" applyAlignment="1">
      <alignment horizontal="right" vertical="center" shrinkToFit="1"/>
    </xf>
    <xf numFmtId="0" fontId="26" fillId="0" borderId="0" xfId="0" applyFont="1" applyFill="1" applyAlignment="1">
      <alignment vertical="center"/>
    </xf>
    <xf numFmtId="176" fontId="26" fillId="0" borderId="24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76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shrinkToFit="1"/>
    </xf>
    <xf numFmtId="176" fontId="28" fillId="0" borderId="24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179" fontId="28" fillId="0" borderId="0" xfId="0" applyNumberFormat="1" applyFont="1" applyFill="1" applyBorder="1" applyAlignment="1">
      <alignment horizontal="right" vertical="center" shrinkToFit="1"/>
    </xf>
    <xf numFmtId="177" fontId="28" fillId="0" borderId="0" xfId="0" applyNumberFormat="1" applyFont="1" applyFill="1" applyBorder="1" applyAlignment="1">
      <alignment horizontal="right" vertical="center"/>
    </xf>
    <xf numFmtId="0" fontId="23" fillId="0" borderId="0" xfId="0" applyNumberFormat="1" applyFont="1" applyFill="1" applyBorder="1" applyAlignment="1">
      <alignment vertical="center" shrinkToFit="1"/>
    </xf>
    <xf numFmtId="180" fontId="23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left" vertical="center"/>
    </xf>
    <xf numFmtId="180" fontId="23" fillId="0" borderId="24" xfId="0" applyNumberFormat="1" applyFont="1" applyFill="1" applyBorder="1" applyAlignment="1">
      <alignment horizontal="right" vertical="center"/>
    </xf>
    <xf numFmtId="181" fontId="23" fillId="0" borderId="0" xfId="0" applyNumberFormat="1" applyFont="1" applyFill="1" applyBorder="1" applyAlignment="1">
      <alignment horizontal="right" vertical="center"/>
    </xf>
    <xf numFmtId="181" fontId="23" fillId="0" borderId="0" xfId="0" applyNumberFormat="1" applyFont="1" applyFill="1" applyBorder="1" applyAlignment="1">
      <alignment horizontal="left" vertical="center" shrinkToFit="1"/>
    </xf>
    <xf numFmtId="181" fontId="23" fillId="0" borderId="24" xfId="0" applyNumberFormat="1" applyFont="1" applyFill="1" applyBorder="1" applyAlignment="1">
      <alignment horizontal="right" vertical="center"/>
    </xf>
    <xf numFmtId="181" fontId="23" fillId="0" borderId="24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horizontal="center" vertical="center"/>
    </xf>
    <xf numFmtId="176" fontId="23" fillId="0" borderId="23" xfId="0" applyNumberFormat="1" applyFont="1" applyFill="1" applyBorder="1" applyAlignment="1">
      <alignment horizontal="center" vertical="center"/>
    </xf>
    <xf numFmtId="176" fontId="23" fillId="0" borderId="24" xfId="0" applyNumberFormat="1" applyFont="1" applyFill="1" applyBorder="1" applyAlignment="1">
      <alignment horizontal="center" vertical="center"/>
    </xf>
    <xf numFmtId="176" fontId="23" fillId="0" borderId="23" xfId="0" applyNumberFormat="1" applyFont="1" applyFill="1" applyBorder="1" applyAlignment="1">
      <alignment horizontal="center" vertical="center"/>
    </xf>
    <xf numFmtId="176" fontId="23" fillId="0" borderId="25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176" fontId="23" fillId="0" borderId="10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179" fontId="23" fillId="0" borderId="0" xfId="0" applyNumberFormat="1" applyFont="1" applyFill="1" applyBorder="1" applyAlignment="1">
      <alignment horizontal="right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12</xdr:row>
      <xdr:rowOff>95250</xdr:rowOff>
    </xdr:from>
    <xdr:to>
      <xdr:col>0</xdr:col>
      <xdr:colOff>323850</xdr:colOff>
      <xdr:row>18</xdr:row>
      <xdr:rowOff>47625</xdr:rowOff>
    </xdr:to>
    <xdr:sp>
      <xdr:nvSpPr>
        <xdr:cNvPr id="1" name="左中かっこ 1"/>
        <xdr:cNvSpPr>
          <a:spLocks/>
        </xdr:cNvSpPr>
      </xdr:nvSpPr>
      <xdr:spPr>
        <a:xfrm>
          <a:off x="161925" y="3343275"/>
          <a:ext cx="161925" cy="1552575"/>
        </a:xfrm>
        <a:prstGeom prst="leftBrace">
          <a:avLst>
            <a:gd name="adj" fmla="val -491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161925</xdr:rowOff>
    </xdr:from>
    <xdr:to>
      <xdr:col>0</xdr:col>
      <xdr:colOff>200025</xdr:colOff>
      <xdr:row>17</xdr:row>
      <xdr:rowOff>76200</xdr:rowOff>
    </xdr:to>
    <xdr:sp>
      <xdr:nvSpPr>
        <xdr:cNvPr id="2" name="正方形/長方形 2"/>
        <xdr:cNvSpPr>
          <a:spLocks/>
        </xdr:cNvSpPr>
      </xdr:nvSpPr>
      <xdr:spPr>
        <a:xfrm>
          <a:off x="47625" y="3676650"/>
          <a:ext cx="152400" cy="981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力</a:t>
          </a:r>
        </a:p>
      </xdr:txBody>
    </xdr:sp>
    <xdr:clientData/>
  </xdr:twoCellAnchor>
  <xdr:twoCellAnchor>
    <xdr:from>
      <xdr:col>15</xdr:col>
      <xdr:colOff>85725</xdr:colOff>
      <xdr:row>12</xdr:row>
      <xdr:rowOff>114300</xdr:rowOff>
    </xdr:from>
    <xdr:to>
      <xdr:col>15</xdr:col>
      <xdr:colOff>219075</xdr:colOff>
      <xdr:row>18</xdr:row>
      <xdr:rowOff>85725</xdr:rowOff>
    </xdr:to>
    <xdr:sp>
      <xdr:nvSpPr>
        <xdr:cNvPr id="3" name="左中かっこ 3"/>
        <xdr:cNvSpPr>
          <a:spLocks/>
        </xdr:cNvSpPr>
      </xdr:nvSpPr>
      <xdr:spPr>
        <a:xfrm>
          <a:off x="14458950" y="3362325"/>
          <a:ext cx="133350" cy="1571625"/>
        </a:xfrm>
        <a:prstGeom prst="leftBrace">
          <a:avLst>
            <a:gd name="adj" fmla="val -4929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228600</xdr:rowOff>
    </xdr:from>
    <xdr:to>
      <xdr:col>15</xdr:col>
      <xdr:colOff>152400</xdr:colOff>
      <xdr:row>17</xdr:row>
      <xdr:rowOff>142875</xdr:rowOff>
    </xdr:to>
    <xdr:sp>
      <xdr:nvSpPr>
        <xdr:cNvPr id="4" name="正方形/長方形 4"/>
        <xdr:cNvSpPr>
          <a:spLocks/>
        </xdr:cNvSpPr>
      </xdr:nvSpPr>
      <xdr:spPr>
        <a:xfrm>
          <a:off x="14373225" y="3743325"/>
          <a:ext cx="152400" cy="981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力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[&#20491;&#20154;&#24773;&#22577;&#31649;&#29702;]\15&#12381;&#12398;&#20182;\03&#21508;&#31278;&#21002;&#34892;&#29289;\&#32113;&#35336;&#24180;&#37969;\&#24179;&#25104;28&#24180;&#21002;\00%20&#12487;&#12540;&#12479;&#20837;&#21147;&#29992;&#12501;&#12449;&#12452;&#12523;\13%20&#38651;&#27671;&#12539;&#12460;&#12473;&#12539;&#27700;&#36947;&#26989;(75&#65374;8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5"/>
      <sheetName val="76"/>
      <sheetName val="77"/>
      <sheetName val="78"/>
      <sheetName val="79"/>
      <sheetName val="80-1"/>
      <sheetName val="80-2"/>
      <sheetName val="81"/>
      <sheetName val="8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Z27"/>
  <sheetViews>
    <sheetView showGridLines="0" tabSelected="1" zoomScale="75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28" customWidth="1"/>
    <col min="2" max="2" width="3.625" style="28" customWidth="1"/>
    <col min="3" max="3" width="8.625" style="42" customWidth="1"/>
    <col min="4" max="4" width="12.50390625" style="42" customWidth="1"/>
    <col min="5" max="5" width="14.50390625" style="28" customWidth="1"/>
    <col min="6" max="6" width="14.375" style="28" customWidth="1"/>
    <col min="7" max="7" width="12.50390625" style="42" customWidth="1"/>
    <col min="8" max="9" width="14.375" style="28" customWidth="1"/>
    <col min="10" max="10" width="12.375" style="42" customWidth="1"/>
    <col min="11" max="12" width="14.25390625" style="28" customWidth="1"/>
    <col min="13" max="13" width="12.50390625" style="42" customWidth="1"/>
    <col min="14" max="15" width="14.25390625" style="28" customWidth="1"/>
    <col min="16" max="16" width="9.875" style="28" customWidth="1"/>
    <col min="17" max="17" width="3.375" style="28" customWidth="1"/>
    <col min="18" max="18" width="8.625" style="42" customWidth="1"/>
    <col min="19" max="19" width="6.375" style="28" customWidth="1"/>
    <col min="20" max="20" width="6.625" style="28" customWidth="1"/>
    <col min="21" max="21" width="10.00390625" style="28" hidden="1" customWidth="1"/>
    <col min="22" max="23" width="12.125" style="28" hidden="1" customWidth="1"/>
    <col min="24" max="24" width="10.00390625" style="28" hidden="1" customWidth="1"/>
    <col min="25" max="26" width="12.125" style="28" hidden="1" customWidth="1"/>
    <col min="27" max="16384" width="9.00390625" style="28" customWidth="1"/>
  </cols>
  <sheetData>
    <row r="1" spans="1:18" s="2" customFormat="1" ht="25.5" customHeight="1">
      <c r="A1" s="1" t="s">
        <v>0</v>
      </c>
      <c r="C1" s="3"/>
      <c r="E1" s="4"/>
      <c r="F1" s="4"/>
      <c r="G1" s="4"/>
      <c r="H1" s="4"/>
      <c r="I1" s="5"/>
      <c r="J1" s="4"/>
      <c r="K1" s="4"/>
      <c r="L1" s="5"/>
      <c r="M1" s="3"/>
      <c r="P1" s="1"/>
      <c r="R1" s="3"/>
    </row>
    <row r="2" spans="3:18" s="2" customFormat="1" ht="20.25" customHeight="1">
      <c r="C2" s="3"/>
      <c r="D2" s="3"/>
      <c r="E2" s="6"/>
      <c r="F2" s="6"/>
      <c r="G2" s="7"/>
      <c r="H2" s="6"/>
      <c r="I2" s="5"/>
      <c r="J2" s="7"/>
      <c r="K2" s="6"/>
      <c r="L2" s="5"/>
      <c r="M2" s="3"/>
      <c r="R2" s="3"/>
    </row>
    <row r="3" spans="1:18" s="16" customFormat="1" ht="36" customHeight="1" thickBot="1">
      <c r="A3" s="8" t="s">
        <v>1</v>
      </c>
      <c r="B3" s="9"/>
      <c r="C3" s="9"/>
      <c r="D3" s="10"/>
      <c r="E3" s="11"/>
      <c r="F3" s="11"/>
      <c r="G3" s="12"/>
      <c r="H3" s="13"/>
      <c r="I3" s="14"/>
      <c r="J3" s="15" t="s">
        <v>2</v>
      </c>
      <c r="K3" s="15"/>
      <c r="L3" s="15"/>
      <c r="M3" s="15"/>
      <c r="N3" s="15"/>
      <c r="O3" s="15"/>
      <c r="P3" s="15"/>
      <c r="Q3" s="15"/>
      <c r="R3" s="15"/>
    </row>
    <row r="4" spans="1:26" ht="24" customHeight="1" thickTop="1">
      <c r="A4" s="17" t="s">
        <v>3</v>
      </c>
      <c r="B4" s="18"/>
      <c r="C4" s="19"/>
      <c r="D4" s="20" t="s">
        <v>4</v>
      </c>
      <c r="E4" s="21"/>
      <c r="F4" s="22"/>
      <c r="G4" s="20" t="s">
        <v>5</v>
      </c>
      <c r="H4" s="21"/>
      <c r="I4" s="22"/>
      <c r="J4" s="23" t="s">
        <v>6</v>
      </c>
      <c r="K4" s="24"/>
      <c r="L4" s="25"/>
      <c r="M4" s="26" t="s">
        <v>7</v>
      </c>
      <c r="N4" s="21"/>
      <c r="O4" s="21"/>
      <c r="P4" s="27" t="s">
        <v>3</v>
      </c>
      <c r="Q4" s="18"/>
      <c r="R4" s="18"/>
      <c r="U4" s="29" t="s">
        <v>8</v>
      </c>
      <c r="V4" s="29"/>
      <c r="W4" s="29"/>
      <c r="X4" s="29" t="s">
        <v>9</v>
      </c>
      <c r="Y4" s="29"/>
      <c r="Z4" s="29"/>
    </row>
    <row r="5" spans="1:26" ht="24" customHeight="1">
      <c r="A5" s="30"/>
      <c r="B5" s="30"/>
      <c r="C5" s="31"/>
      <c r="D5" s="32" t="s">
        <v>10</v>
      </c>
      <c r="E5" s="33" t="s">
        <v>11</v>
      </c>
      <c r="F5" s="34" t="s">
        <v>12</v>
      </c>
      <c r="G5" s="35" t="s">
        <v>10</v>
      </c>
      <c r="H5" s="34" t="s">
        <v>11</v>
      </c>
      <c r="I5" s="34" t="s">
        <v>12</v>
      </c>
      <c r="J5" s="36" t="s">
        <v>10</v>
      </c>
      <c r="K5" s="34" t="s">
        <v>11</v>
      </c>
      <c r="L5" s="34" t="s">
        <v>12</v>
      </c>
      <c r="M5" s="35" t="s">
        <v>10</v>
      </c>
      <c r="N5" s="34" t="s">
        <v>11</v>
      </c>
      <c r="O5" s="37" t="s">
        <v>12</v>
      </c>
      <c r="P5" s="38"/>
      <c r="Q5" s="30"/>
      <c r="R5" s="30"/>
      <c r="U5" s="35" t="s">
        <v>10</v>
      </c>
      <c r="V5" s="34" t="s">
        <v>11</v>
      </c>
      <c r="W5" s="37" t="s">
        <v>12</v>
      </c>
      <c r="X5" s="35" t="s">
        <v>10</v>
      </c>
      <c r="Y5" s="34" t="s">
        <v>11</v>
      </c>
      <c r="Z5" s="37" t="s">
        <v>12</v>
      </c>
    </row>
    <row r="6" spans="1:24" ht="12.75" customHeight="1">
      <c r="A6" s="39"/>
      <c r="B6" s="40"/>
      <c r="C6" s="41"/>
      <c r="P6" s="43"/>
      <c r="Q6" s="40"/>
      <c r="R6" s="44"/>
      <c r="U6" s="42"/>
      <c r="X6" s="42"/>
    </row>
    <row r="7" spans="1:26" s="53" customFormat="1" ht="21" customHeight="1">
      <c r="A7" s="45" t="s">
        <v>13</v>
      </c>
      <c r="B7" s="46" t="s">
        <v>14</v>
      </c>
      <c r="C7" s="41" t="s">
        <v>15</v>
      </c>
      <c r="D7" s="47">
        <v>43</v>
      </c>
      <c r="E7" s="48">
        <v>1320378</v>
      </c>
      <c r="F7" s="48">
        <v>17190</v>
      </c>
      <c r="G7" s="49">
        <v>19</v>
      </c>
      <c r="H7" s="50">
        <v>1277322</v>
      </c>
      <c r="I7" s="51">
        <v>10224</v>
      </c>
      <c r="J7" s="49">
        <v>9</v>
      </c>
      <c r="K7" s="51">
        <v>40400</v>
      </c>
      <c r="L7" s="51">
        <v>4992</v>
      </c>
      <c r="M7" s="49">
        <v>15</v>
      </c>
      <c r="N7" s="51">
        <v>2656</v>
      </c>
      <c r="O7" s="51">
        <v>1974</v>
      </c>
      <c r="P7" s="52" t="s">
        <v>13</v>
      </c>
      <c r="Q7" s="46" t="s">
        <v>14</v>
      </c>
      <c r="R7" s="44" t="s">
        <v>15</v>
      </c>
      <c r="U7" s="49"/>
      <c r="V7" s="51"/>
      <c r="W7" s="51"/>
      <c r="X7" s="49"/>
      <c r="Y7" s="51"/>
      <c r="Z7" s="51"/>
    </row>
    <row r="8" spans="1:26" s="53" customFormat="1" ht="21" customHeight="1">
      <c r="A8" s="54"/>
      <c r="B8" s="46" t="s">
        <v>16</v>
      </c>
      <c r="C8" s="55"/>
      <c r="D8" s="47">
        <v>43</v>
      </c>
      <c r="E8" s="48">
        <v>1320378</v>
      </c>
      <c r="F8" s="48">
        <v>17190</v>
      </c>
      <c r="G8" s="49">
        <v>19</v>
      </c>
      <c r="H8" s="50">
        <v>1277322</v>
      </c>
      <c r="I8" s="51">
        <v>10224</v>
      </c>
      <c r="J8" s="49">
        <v>9</v>
      </c>
      <c r="K8" s="51">
        <v>40400</v>
      </c>
      <c r="L8" s="51">
        <v>4992</v>
      </c>
      <c r="M8" s="49">
        <v>15</v>
      </c>
      <c r="N8" s="51">
        <v>2656</v>
      </c>
      <c r="O8" s="51">
        <v>1974</v>
      </c>
      <c r="P8" s="56"/>
      <c r="Q8" s="46" t="s">
        <v>16</v>
      </c>
      <c r="R8" s="55"/>
      <c r="T8" s="57"/>
      <c r="U8" s="49"/>
      <c r="V8" s="51"/>
      <c r="W8" s="51"/>
      <c r="X8" s="49"/>
      <c r="Y8" s="51"/>
      <c r="Z8" s="51"/>
    </row>
    <row r="9" spans="1:26" s="53" customFormat="1" ht="21" customHeight="1">
      <c r="A9" s="54"/>
      <c r="B9" s="46" t="s">
        <v>17</v>
      </c>
      <c r="C9" s="55"/>
      <c r="D9" s="58">
        <v>47</v>
      </c>
      <c r="E9" s="48">
        <v>1321458</v>
      </c>
      <c r="F9" s="48">
        <v>17463</v>
      </c>
      <c r="G9" s="48">
        <v>19</v>
      </c>
      <c r="H9" s="50">
        <v>1277322</v>
      </c>
      <c r="I9" s="48">
        <v>10434</v>
      </c>
      <c r="J9" s="48">
        <v>13</v>
      </c>
      <c r="K9" s="48">
        <v>41480</v>
      </c>
      <c r="L9" s="48">
        <v>5055</v>
      </c>
      <c r="M9" s="48">
        <v>15</v>
      </c>
      <c r="N9" s="48">
        <v>2656</v>
      </c>
      <c r="O9" s="48">
        <v>1974</v>
      </c>
      <c r="P9" s="56"/>
      <c r="Q9" s="46" t="s">
        <v>17</v>
      </c>
      <c r="R9" s="55"/>
      <c r="T9" s="59"/>
      <c r="U9" s="49"/>
      <c r="V9" s="51"/>
      <c r="W9" s="51"/>
      <c r="X9" s="49"/>
      <c r="Y9" s="51"/>
      <c r="Z9" s="51"/>
    </row>
    <row r="10" spans="1:26" s="53" customFormat="1" ht="21" customHeight="1">
      <c r="A10" s="54"/>
      <c r="B10" s="46" t="s">
        <v>18</v>
      </c>
      <c r="C10" s="55"/>
      <c r="D10" s="58">
        <v>50</v>
      </c>
      <c r="E10" s="48">
        <v>1326208</v>
      </c>
      <c r="F10" s="48">
        <v>16720</v>
      </c>
      <c r="G10" s="48">
        <v>19</v>
      </c>
      <c r="H10" s="50">
        <v>1277322</v>
      </c>
      <c r="I10" s="48">
        <v>9781</v>
      </c>
      <c r="J10" s="48">
        <v>17</v>
      </c>
      <c r="K10" s="50">
        <v>46320</v>
      </c>
      <c r="L10" s="48">
        <v>5055</v>
      </c>
      <c r="M10" s="48">
        <v>14</v>
      </c>
      <c r="N10" s="48">
        <v>2566</v>
      </c>
      <c r="O10" s="48">
        <v>1884</v>
      </c>
      <c r="P10" s="56"/>
      <c r="Q10" s="46" t="s">
        <v>18</v>
      </c>
      <c r="R10" s="55"/>
      <c r="T10" s="59"/>
      <c r="U10" s="49"/>
      <c r="V10" s="51"/>
      <c r="W10" s="51"/>
      <c r="X10" s="49"/>
      <c r="Y10" s="51"/>
      <c r="Z10" s="51"/>
    </row>
    <row r="11" spans="1:26" s="66" customFormat="1" ht="21" customHeight="1">
      <c r="A11" s="60"/>
      <c r="B11" s="61" t="s">
        <v>19</v>
      </c>
      <c r="C11" s="62"/>
      <c r="D11" s="63">
        <v>53</v>
      </c>
      <c r="E11" s="64">
        <v>1327448</v>
      </c>
      <c r="F11" s="65">
        <v>17046</v>
      </c>
      <c r="G11" s="65">
        <v>19</v>
      </c>
      <c r="H11" s="64">
        <v>1277322</v>
      </c>
      <c r="I11" s="65">
        <v>9950</v>
      </c>
      <c r="J11" s="65">
        <v>19</v>
      </c>
      <c r="K11" s="64">
        <v>47470</v>
      </c>
      <c r="L11" s="65">
        <v>5122</v>
      </c>
      <c r="M11" s="65">
        <v>15</v>
      </c>
      <c r="N11" s="64">
        <v>2656</v>
      </c>
      <c r="O11" s="65">
        <v>1974</v>
      </c>
      <c r="P11" s="67"/>
      <c r="Q11" s="61" t="s">
        <v>20</v>
      </c>
      <c r="R11" s="62"/>
      <c r="T11" s="68"/>
      <c r="U11" s="65">
        <f>SUM(U13:U22)</f>
        <v>30</v>
      </c>
      <c r="V11" s="65">
        <f>SUM(V13:V22)</f>
        <v>5312</v>
      </c>
      <c r="W11" s="65">
        <f>SUM(W13:W22)</f>
        <v>3948</v>
      </c>
      <c r="X11" s="65">
        <v>8</v>
      </c>
      <c r="Y11" s="65">
        <v>39300</v>
      </c>
      <c r="Z11" s="65">
        <v>4902</v>
      </c>
    </row>
    <row r="12" spans="1:26" s="72" customFormat="1" ht="8.25" customHeight="1">
      <c r="A12" s="69"/>
      <c r="B12" s="69"/>
      <c r="C12" s="70"/>
      <c r="D12" s="5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71"/>
      <c r="Q12" s="69"/>
      <c r="R12" s="70"/>
      <c r="T12" s="73"/>
      <c r="U12" s="74"/>
      <c r="V12" s="75"/>
      <c r="W12" s="75"/>
      <c r="X12" s="74"/>
      <c r="Y12" s="75"/>
      <c r="Z12" s="75"/>
    </row>
    <row r="13" spans="1:26" s="53" customFormat="1" ht="21" customHeight="1">
      <c r="A13" s="54"/>
      <c r="B13" s="54" t="s">
        <v>21</v>
      </c>
      <c r="C13" s="76" t="s">
        <v>22</v>
      </c>
      <c r="D13" s="58">
        <v>2</v>
      </c>
      <c r="E13" s="48">
        <v>180</v>
      </c>
      <c r="F13" s="48">
        <v>180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2</v>
      </c>
      <c r="N13" s="48">
        <v>180</v>
      </c>
      <c r="O13" s="48">
        <v>180</v>
      </c>
      <c r="P13" s="56"/>
      <c r="Q13" s="54" t="s">
        <v>21</v>
      </c>
      <c r="R13" s="76" t="s">
        <v>22</v>
      </c>
      <c r="T13" s="57"/>
      <c r="U13" s="51">
        <v>2</v>
      </c>
      <c r="V13" s="51">
        <v>180</v>
      </c>
      <c r="W13" s="51">
        <v>180</v>
      </c>
      <c r="X13" s="51"/>
      <c r="Y13" s="51"/>
      <c r="Z13" s="51"/>
    </row>
    <row r="14" spans="1:26" s="53" customFormat="1" ht="21" customHeight="1">
      <c r="A14" s="77">
        <v>100</v>
      </c>
      <c r="B14" s="54" t="s">
        <v>21</v>
      </c>
      <c r="C14" s="78" t="s">
        <v>23</v>
      </c>
      <c r="D14" s="58">
        <v>18</v>
      </c>
      <c r="E14" s="48">
        <v>3378</v>
      </c>
      <c r="F14" s="48">
        <v>2454</v>
      </c>
      <c r="G14" s="48">
        <v>4</v>
      </c>
      <c r="H14" s="48">
        <v>1152</v>
      </c>
      <c r="I14" s="48">
        <v>600</v>
      </c>
      <c r="J14" s="48">
        <v>2</v>
      </c>
      <c r="K14" s="48">
        <v>410</v>
      </c>
      <c r="L14" s="48">
        <v>130</v>
      </c>
      <c r="M14" s="48">
        <v>12</v>
      </c>
      <c r="N14" s="48">
        <v>1816</v>
      </c>
      <c r="O14" s="48">
        <v>1724</v>
      </c>
      <c r="P14" s="79">
        <v>100</v>
      </c>
      <c r="Q14" s="54" t="s">
        <v>21</v>
      </c>
      <c r="R14" s="78" t="s">
        <v>23</v>
      </c>
      <c r="T14" s="57"/>
      <c r="U14" s="51">
        <v>12</v>
      </c>
      <c r="V14" s="51">
        <v>1816</v>
      </c>
      <c r="W14" s="51">
        <v>1724</v>
      </c>
      <c r="X14" s="51"/>
      <c r="Y14" s="51"/>
      <c r="Z14" s="51"/>
    </row>
    <row r="15" spans="1:26" s="53" customFormat="1" ht="21" customHeight="1">
      <c r="A15" s="77">
        <v>500</v>
      </c>
      <c r="B15" s="54" t="s">
        <v>21</v>
      </c>
      <c r="C15" s="78" t="s">
        <v>24</v>
      </c>
      <c r="D15" s="58">
        <v>2</v>
      </c>
      <c r="E15" s="48">
        <v>1480</v>
      </c>
      <c r="F15" s="48">
        <v>560</v>
      </c>
      <c r="G15" s="48">
        <v>1</v>
      </c>
      <c r="H15" s="48">
        <v>820</v>
      </c>
      <c r="I15" s="48">
        <v>490</v>
      </c>
      <c r="J15" s="48">
        <v>0</v>
      </c>
      <c r="K15" s="48">
        <v>0</v>
      </c>
      <c r="L15" s="48">
        <v>0</v>
      </c>
      <c r="M15" s="48">
        <v>1</v>
      </c>
      <c r="N15" s="48">
        <v>660</v>
      </c>
      <c r="O15" s="48">
        <v>70</v>
      </c>
      <c r="P15" s="79">
        <v>500</v>
      </c>
      <c r="Q15" s="54" t="s">
        <v>21</v>
      </c>
      <c r="R15" s="78" t="s">
        <v>24</v>
      </c>
      <c r="T15" s="57"/>
      <c r="U15" s="51">
        <v>1</v>
      </c>
      <c r="V15" s="51">
        <v>660</v>
      </c>
      <c r="W15" s="51">
        <v>70</v>
      </c>
      <c r="X15" s="51"/>
      <c r="Y15" s="51"/>
      <c r="Z15" s="51"/>
    </row>
    <row r="16" spans="1:26" s="53" customFormat="1" ht="21" customHeight="1">
      <c r="A16" s="80">
        <v>1000</v>
      </c>
      <c r="B16" s="54" t="s">
        <v>21</v>
      </c>
      <c r="C16" s="81">
        <v>4999</v>
      </c>
      <c r="D16" s="58">
        <v>12</v>
      </c>
      <c r="E16" s="48">
        <v>28450</v>
      </c>
      <c r="F16" s="48">
        <v>4122</v>
      </c>
      <c r="G16" s="48">
        <v>8</v>
      </c>
      <c r="H16" s="48">
        <v>18350</v>
      </c>
      <c r="I16" s="48">
        <v>2630</v>
      </c>
      <c r="J16" s="48">
        <v>4</v>
      </c>
      <c r="K16" s="48">
        <v>10100</v>
      </c>
      <c r="L16" s="48">
        <v>1492</v>
      </c>
      <c r="M16" s="48">
        <v>0</v>
      </c>
      <c r="N16" s="48">
        <v>0</v>
      </c>
      <c r="O16" s="48">
        <v>0</v>
      </c>
      <c r="P16" s="82">
        <v>1000</v>
      </c>
      <c r="Q16" s="54" t="s">
        <v>21</v>
      </c>
      <c r="R16" s="81">
        <v>4999</v>
      </c>
      <c r="T16" s="57"/>
      <c r="U16" s="51"/>
      <c r="V16" s="51"/>
      <c r="W16" s="51"/>
      <c r="X16" s="51">
        <v>4</v>
      </c>
      <c r="Y16" s="51">
        <v>12000</v>
      </c>
      <c r="Z16" s="51">
        <v>1402</v>
      </c>
    </row>
    <row r="17" spans="1:26" s="53" customFormat="1" ht="21" customHeight="1">
      <c r="A17" s="80">
        <v>5000</v>
      </c>
      <c r="B17" s="54" t="s">
        <v>21</v>
      </c>
      <c r="C17" s="81">
        <v>9999</v>
      </c>
      <c r="D17" s="58">
        <v>5</v>
      </c>
      <c r="E17" s="48">
        <v>32800</v>
      </c>
      <c r="F17" s="48">
        <v>3500</v>
      </c>
      <c r="G17" s="48">
        <v>1</v>
      </c>
      <c r="H17" s="48">
        <v>5500</v>
      </c>
      <c r="I17" s="48">
        <v>0</v>
      </c>
      <c r="J17" s="48">
        <v>4</v>
      </c>
      <c r="K17" s="48">
        <v>27300</v>
      </c>
      <c r="L17" s="48">
        <v>3500</v>
      </c>
      <c r="M17" s="48">
        <v>0</v>
      </c>
      <c r="N17" s="48">
        <v>0</v>
      </c>
      <c r="O17" s="48">
        <v>0</v>
      </c>
      <c r="P17" s="82">
        <v>5000</v>
      </c>
      <c r="Q17" s="54" t="s">
        <v>21</v>
      </c>
      <c r="R17" s="81">
        <v>9999</v>
      </c>
      <c r="T17" s="57"/>
      <c r="U17" s="51"/>
      <c r="V17" s="51"/>
      <c r="W17" s="51"/>
      <c r="X17" s="51">
        <v>4</v>
      </c>
      <c r="Y17" s="51">
        <v>27300</v>
      </c>
      <c r="Z17" s="51">
        <v>3500</v>
      </c>
    </row>
    <row r="18" spans="1:26" s="53" customFormat="1" ht="21" customHeight="1">
      <c r="A18" s="80">
        <v>10000</v>
      </c>
      <c r="B18" s="54" t="s">
        <v>21</v>
      </c>
      <c r="C18" s="81"/>
      <c r="D18" s="58">
        <v>5</v>
      </c>
      <c r="E18" s="48">
        <v>1251500</v>
      </c>
      <c r="F18" s="48">
        <v>6230</v>
      </c>
      <c r="G18" s="48">
        <v>5</v>
      </c>
      <c r="H18" s="48">
        <v>1251500</v>
      </c>
      <c r="I18" s="48">
        <v>6230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83">
        <v>10000</v>
      </c>
      <c r="Q18" s="54" t="s">
        <v>21</v>
      </c>
      <c r="R18" s="81"/>
      <c r="T18" s="57"/>
      <c r="U18" s="51"/>
      <c r="V18" s="51"/>
      <c r="W18" s="51"/>
      <c r="X18" s="51">
        <v>4</v>
      </c>
      <c r="Y18" s="51">
        <v>27300</v>
      </c>
      <c r="Z18" s="51">
        <v>3500</v>
      </c>
    </row>
    <row r="19" spans="1:26" s="53" customFormat="1" ht="21" customHeight="1">
      <c r="A19" s="84" t="s">
        <v>25</v>
      </c>
      <c r="B19" s="84"/>
      <c r="C19" s="85"/>
      <c r="D19" s="58">
        <v>1</v>
      </c>
      <c r="E19" s="48">
        <v>3000</v>
      </c>
      <c r="F19" s="48">
        <v>0</v>
      </c>
      <c r="G19" s="48">
        <v>0</v>
      </c>
      <c r="H19" s="48">
        <v>0</v>
      </c>
      <c r="I19" s="48">
        <v>0</v>
      </c>
      <c r="J19" s="48">
        <v>1</v>
      </c>
      <c r="K19" s="48">
        <v>3000</v>
      </c>
      <c r="L19" s="48">
        <v>0</v>
      </c>
      <c r="M19" s="48">
        <v>0</v>
      </c>
      <c r="N19" s="48">
        <v>0</v>
      </c>
      <c r="O19" s="48">
        <v>0</v>
      </c>
      <c r="P19" s="86" t="s">
        <v>25</v>
      </c>
      <c r="Q19" s="84"/>
      <c r="R19" s="84"/>
      <c r="T19" s="57"/>
      <c r="U19" s="51">
        <v>2</v>
      </c>
      <c r="V19" s="51">
        <v>180</v>
      </c>
      <c r="W19" s="51">
        <v>180</v>
      </c>
      <c r="X19" s="51"/>
      <c r="Y19" s="51"/>
      <c r="Z19" s="51"/>
    </row>
    <row r="20" spans="1:26" s="53" customFormat="1" ht="21" customHeight="1">
      <c r="A20" s="84" t="s">
        <v>26</v>
      </c>
      <c r="B20" s="84"/>
      <c r="C20" s="85"/>
      <c r="D20" s="58">
        <v>8</v>
      </c>
      <c r="E20" s="48">
        <v>6660</v>
      </c>
      <c r="F20" s="48">
        <v>0</v>
      </c>
      <c r="G20" s="48">
        <v>0</v>
      </c>
      <c r="H20" s="48">
        <v>0</v>
      </c>
      <c r="I20" s="48">
        <v>0</v>
      </c>
      <c r="J20" s="48">
        <v>8</v>
      </c>
      <c r="K20" s="48">
        <v>6660</v>
      </c>
      <c r="L20" s="48">
        <v>0</v>
      </c>
      <c r="M20" s="48">
        <v>0</v>
      </c>
      <c r="N20" s="48">
        <v>0</v>
      </c>
      <c r="O20" s="48">
        <v>0</v>
      </c>
      <c r="P20" s="86" t="s">
        <v>26</v>
      </c>
      <c r="Q20" s="84"/>
      <c r="R20" s="84"/>
      <c r="T20" s="57"/>
      <c r="U20" s="51">
        <v>12</v>
      </c>
      <c r="V20" s="51">
        <v>1816</v>
      </c>
      <c r="W20" s="51">
        <v>1724</v>
      </c>
      <c r="X20" s="51"/>
      <c r="Y20" s="51"/>
      <c r="Z20" s="51"/>
    </row>
    <row r="21" spans="1:26" s="53" customFormat="1" ht="21" customHeight="1">
      <c r="A21" s="84" t="s">
        <v>27</v>
      </c>
      <c r="B21" s="84"/>
      <c r="C21" s="85"/>
      <c r="D21" s="5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86" t="s">
        <v>27</v>
      </c>
      <c r="Q21" s="84"/>
      <c r="R21" s="84"/>
      <c r="T21" s="57"/>
      <c r="U21" s="51">
        <v>1</v>
      </c>
      <c r="V21" s="51">
        <v>660</v>
      </c>
      <c r="W21" s="51">
        <v>70</v>
      </c>
      <c r="X21" s="51"/>
      <c r="Y21" s="51"/>
      <c r="Z21" s="51"/>
    </row>
    <row r="22" spans="1:26" s="53" customFormat="1" ht="21" customHeight="1">
      <c r="A22" s="84" t="s">
        <v>28</v>
      </c>
      <c r="B22" s="84"/>
      <c r="C22" s="85"/>
      <c r="D22" s="5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86" t="s">
        <v>28</v>
      </c>
      <c r="Q22" s="84"/>
      <c r="R22" s="84"/>
      <c r="T22" s="57"/>
      <c r="U22" s="51"/>
      <c r="V22" s="51"/>
      <c r="W22" s="51"/>
      <c r="X22" s="51">
        <v>4</v>
      </c>
      <c r="Y22" s="51">
        <v>12000</v>
      </c>
      <c r="Z22" s="51">
        <v>1402</v>
      </c>
    </row>
    <row r="23" spans="1:26" s="53" customFormat="1" ht="8.25" customHeight="1" thickBot="1">
      <c r="A23" s="54"/>
      <c r="B23" s="54"/>
      <c r="C23" s="8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88"/>
      <c r="Q23" s="89"/>
      <c r="R23" s="90"/>
      <c r="T23" s="57"/>
      <c r="U23" s="51"/>
      <c r="V23" s="51"/>
      <c r="W23" s="51"/>
      <c r="X23" s="51"/>
      <c r="Y23" s="51"/>
      <c r="Z23" s="51"/>
    </row>
    <row r="24" spans="1:18" ht="19.5" customHeight="1" thickTop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2"/>
      <c r="Q24" s="92"/>
      <c r="R24" s="92"/>
    </row>
    <row r="25" ht="13.5">
      <c r="D25" s="93"/>
    </row>
    <row r="26" ht="13.5">
      <c r="D26" s="93"/>
    </row>
    <row r="27" ht="13.5">
      <c r="D27" s="93"/>
    </row>
  </sheetData>
  <sheetProtection/>
  <mergeCells count="18">
    <mergeCell ref="A21:C21"/>
    <mergeCell ref="P21:R21"/>
    <mergeCell ref="A22:C22"/>
    <mergeCell ref="P22:R22"/>
    <mergeCell ref="U4:W4"/>
    <mergeCell ref="X4:Z4"/>
    <mergeCell ref="A19:C19"/>
    <mergeCell ref="P19:R19"/>
    <mergeCell ref="A20:C20"/>
    <mergeCell ref="P20:R20"/>
    <mergeCell ref="A3:C3"/>
    <mergeCell ref="J3:R3"/>
    <mergeCell ref="A4:C5"/>
    <mergeCell ref="D4:F4"/>
    <mergeCell ref="G4:I4"/>
    <mergeCell ref="J4:L4"/>
    <mergeCell ref="M4:O4"/>
    <mergeCell ref="P4:R5"/>
  </mergeCells>
  <printOptions/>
  <pageMargins left="0.3937007874015748" right="0.1968503937007874" top="0.7086614173228347" bottom="0" header="5.354330708661418" footer="0.5118110236220472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2016-11-22T07:55:06Z</dcterms:created>
  <dcterms:modified xsi:type="dcterms:W3CDTF">2016-11-22T07:55:42Z</dcterms:modified>
  <cp:category/>
  <cp:version/>
  <cp:contentType/>
  <cp:contentStatus/>
</cp:coreProperties>
</file>