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35" windowWidth="19800" windowHeight="4515" tabRatio="683" activeTab="9"/>
  </bookViews>
  <sheets>
    <sheet name="06-1" sheetId="1" r:id="rId1"/>
    <sheet name="06-2" sheetId="2" r:id="rId2"/>
    <sheet name="06-3" sheetId="3" r:id="rId3"/>
    <sheet name="06-4" sheetId="4" r:id="rId4"/>
    <sheet name="06-5" sheetId="5" r:id="rId5"/>
    <sheet name="06-6" sheetId="6" r:id="rId6"/>
    <sheet name="06-7" sheetId="7" r:id="rId7"/>
    <sheet name="06-8" sheetId="8" r:id="rId8"/>
    <sheet name="06-9" sheetId="9" r:id="rId9"/>
    <sheet name="06-10" sheetId="10" r:id="rId10"/>
    <sheet name="06-11" sheetId="11" r:id="rId11"/>
    <sheet name="06-12" sheetId="12" r:id="rId12"/>
    <sheet name="06-13" sheetId="13" r:id="rId13"/>
    <sheet name="Sheet1" sheetId="14" r:id="rId14"/>
  </sheets>
  <definedNames>
    <definedName name="_xlnm.Print_Area" localSheetId="0">'06-1'!$A$1:$R$13</definedName>
    <definedName name="_xlnm.Print_Area" localSheetId="9">'06-10'!$A$1:$M$23</definedName>
    <definedName name="_xlnm.Print_Area" localSheetId="10">'06-11'!$A$1:$M$25</definedName>
    <definedName name="_xlnm.Print_Area" localSheetId="1">'06-2'!$A$1:$L$9</definedName>
    <definedName name="_xlnm.Print_Area" localSheetId="2">'06-3'!$A$1:$K$14</definedName>
    <definedName name="_xlnm.Print_Area" localSheetId="3">'06-4'!$A$1:$AQ$11</definedName>
    <definedName name="_xlnm.Print_Area" localSheetId="4">'06-5'!$A$1:$H$14</definedName>
    <definedName name="_xlnm.Print_Area" localSheetId="5">'06-6'!$A$1:$G$11</definedName>
    <definedName name="_xlnm.Print_Area" localSheetId="6">'06-7'!$A$1:$G$11</definedName>
    <definedName name="_xlnm.Print_Area" localSheetId="7">'06-8'!$A$1:$AA$10</definedName>
    <definedName name="_xlnm.Print_Area" localSheetId="8">'06-9'!$A$1:$G$17</definedName>
  </definedNames>
  <calcPr fullCalcOnLoad="1"/>
</workbook>
</file>

<file path=xl/sharedStrings.xml><?xml version="1.0" encoding="utf-8"?>
<sst xmlns="http://schemas.openxmlformats.org/spreadsheetml/2006/main" count="413" uniqueCount="247">
  <si>
    <t>（単位：学級）</t>
  </si>
  <si>
    <t>男</t>
  </si>
  <si>
    <t>女</t>
  </si>
  <si>
    <t>２　年</t>
  </si>
  <si>
    <t>３　年</t>
  </si>
  <si>
    <t>４　年</t>
  </si>
  <si>
    <t>５　年</t>
  </si>
  <si>
    <t>６　年</t>
  </si>
  <si>
    <t>本　　　　　　　　科</t>
  </si>
  <si>
    <t>総数</t>
  </si>
  <si>
    <t>総　数</t>
  </si>
  <si>
    <t>総　数</t>
  </si>
  <si>
    <t>男</t>
  </si>
  <si>
    <t>女</t>
  </si>
  <si>
    <t>幼稚部</t>
  </si>
  <si>
    <t>総　数</t>
  </si>
  <si>
    <t>総　　　　数</t>
  </si>
  <si>
    <t>教　　諭</t>
  </si>
  <si>
    <t>講　　師</t>
  </si>
  <si>
    <t>総数</t>
  </si>
  <si>
    <t>単　式</t>
  </si>
  <si>
    <t>複　式</t>
  </si>
  <si>
    <t>　児　・　児　童　・　生　徒　数</t>
  </si>
  <si>
    <t>高　　　　　等　　　　　部</t>
  </si>
  <si>
    <t>専　　　攻　　　科</t>
  </si>
  <si>
    <t>総　数</t>
  </si>
  <si>
    <t>家　庭</t>
  </si>
  <si>
    <t>（単位：人）</t>
  </si>
  <si>
    <t>区　　分</t>
  </si>
  <si>
    <t>総　数</t>
  </si>
  <si>
    <t>１　年</t>
  </si>
  <si>
    <t xml:space="preserve"> 総  　　数</t>
  </si>
  <si>
    <t xml:space="preserve">   高 等 部</t>
  </si>
  <si>
    <t>区　　分</t>
  </si>
  <si>
    <t>区　　分</t>
  </si>
  <si>
    <t>職　員　数</t>
  </si>
  <si>
    <t>校　　長</t>
  </si>
  <si>
    <t>教　　頭</t>
  </si>
  <si>
    <t>養護教諭</t>
  </si>
  <si>
    <t>養護助教諭</t>
  </si>
  <si>
    <t>区　分</t>
  </si>
  <si>
    <t>総数</t>
  </si>
  <si>
    <t>小　学　部</t>
  </si>
  <si>
    <t>中　学　部</t>
  </si>
  <si>
    <t>総　　　　数</t>
  </si>
  <si>
    <t>小　　　　　　　　　学　　　　　　　　　部</t>
  </si>
  <si>
    <t>中　　　学　　　部</t>
  </si>
  <si>
    <t>区　　分</t>
  </si>
  <si>
    <t>寄宿舎</t>
  </si>
  <si>
    <t xml:space="preserve">   幼 稚 部</t>
  </si>
  <si>
    <t xml:space="preserve">   小 学 部</t>
  </si>
  <si>
    <t xml:space="preserve">   中 学 部</t>
  </si>
  <si>
    <t>小　    　学　  　  部</t>
  </si>
  <si>
    <t>中　    　学　　    部</t>
  </si>
  <si>
    <t>(単位：人）</t>
  </si>
  <si>
    <t>（単位：人）</t>
  </si>
  <si>
    <t>（単位：人）</t>
  </si>
  <si>
    <t>専　攻</t>
  </si>
  <si>
    <t>本　科</t>
  </si>
  <si>
    <t>＜特別支援学校＞</t>
  </si>
  <si>
    <t>国立</t>
  </si>
  <si>
    <t>公立</t>
  </si>
  <si>
    <t>総　　数</t>
  </si>
  <si>
    <t>国　　立</t>
  </si>
  <si>
    <t>公　　立</t>
  </si>
  <si>
    <t>総　　　　数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</si>
  <si>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</si>
  <si>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</si>
  <si>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</si>
  <si>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</si>
  <si>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</si>
  <si>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</si>
  <si>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</si>
  <si>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</si>
  <si>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</si>
  <si>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</si>
  <si>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</si>
  <si>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</si>
  <si>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</si>
  <si>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</si>
  <si>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</si>
  <si>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</si>
  <si>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</si>
  <si>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</si>
  <si>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</si>
  <si>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（単位：人）</t>
  </si>
  <si>
    <t>在　　学　　者　　数</t>
  </si>
  <si>
    <t>助教諭</t>
  </si>
  <si>
    <t>教　　　　員　　　　数</t>
  </si>
  <si>
    <t>副校長</t>
  </si>
  <si>
    <t>教　　　　諭</t>
  </si>
  <si>
    <t>講　　　　師</t>
  </si>
  <si>
    <t>平成22年度</t>
  </si>
  <si>
    <t>主幹教諭</t>
  </si>
  <si>
    <t>栄養教諭</t>
  </si>
  <si>
    <t>教　　　　　　　　　　員　　　　　　　　　　数</t>
  </si>
  <si>
    <t>平成23年度</t>
  </si>
  <si>
    <t>小学部</t>
  </si>
  <si>
    <t>中学部</t>
  </si>
  <si>
    <t>男</t>
  </si>
  <si>
    <t>女</t>
  </si>
  <si>
    <t>　（注）　その他とは、複数の障害種別の組み合わせである。</t>
  </si>
  <si>
    <t>　（注）　特別支援学校の本務教員のうち教諭・助教諭・講師について、担当する学級の主たる受入対象と</t>
  </si>
  <si>
    <t>　  　　　している障害種別により区分したものである。</t>
  </si>
  <si>
    <t>高等部</t>
  </si>
  <si>
    <t>高　等　部</t>
  </si>
  <si>
    <t>　 国　　立</t>
  </si>
  <si>
    <t>　 公　　立</t>
  </si>
  <si>
    <t>　総　  　  　    　数</t>
  </si>
  <si>
    <t>　総　　        　　数</t>
  </si>
  <si>
    <t>教　　　　　　　　　　員　　　　　　　　　　数</t>
  </si>
  <si>
    <t>-</t>
  </si>
  <si>
    <t>総  数</t>
  </si>
  <si>
    <t>　経済的理由</t>
  </si>
  <si>
    <t>　病　　　気</t>
  </si>
  <si>
    <t>　不　登　校</t>
  </si>
  <si>
    <t>　そ　の　他</t>
  </si>
  <si>
    <t>総　　　 　数</t>
  </si>
  <si>
    <t>国　立</t>
  </si>
  <si>
    <t>公　立</t>
  </si>
  <si>
    <t>第６－１表　　　総　　　括　　　表</t>
  </si>
  <si>
    <t>第６－２表　　　学　　級　　数</t>
  </si>
  <si>
    <t>第６－３表　　　障 害 種 別 学 校 数 ・ 学 級 数</t>
  </si>
  <si>
    <t>第６－４表　　　学　年　別　幼　</t>
  </si>
  <si>
    <t>　　　　　  第６－５表　　　障害種別在学者数</t>
  </si>
  <si>
    <t>　　 第６－６表　　　通学状況別在学者数</t>
  </si>
  <si>
    <t>第６－７表　　理由別長期欠席者数（平成27年度間）</t>
  </si>
  <si>
    <t>第６－８表　　教職員数（本務者）</t>
  </si>
  <si>
    <t xml:space="preserve">        第６－９表　 担当障害種別教員数（本務者）</t>
  </si>
  <si>
    <t>学校数（校）</t>
  </si>
  <si>
    <t>学級数（学級）</t>
  </si>
  <si>
    <t>在学者数（人）</t>
  </si>
  <si>
    <t>本務教員数（人）</t>
  </si>
  <si>
    <t>本務職員数（人）</t>
  </si>
  <si>
    <t>学　　　校　　　数（校）</t>
  </si>
  <si>
    <t>学　　　級　　　数（学級）</t>
  </si>
  <si>
    <t>24年度</t>
  </si>
  <si>
    <t>25年度</t>
  </si>
  <si>
    <t>26年度</t>
  </si>
  <si>
    <t>27年度</t>
  </si>
  <si>
    <t>28年度</t>
  </si>
  <si>
    <t>就　　　　職　　　　率 （％）</t>
  </si>
  <si>
    <t>高 等 学 校 等 進 学 率（％）</t>
  </si>
  <si>
    <t>不詳・死亡</t>
  </si>
  <si>
    <t>うち社会福祉施設等入所、通所者</t>
  </si>
  <si>
    <t>上記以外の者</t>
  </si>
  <si>
    <t>就職者</t>
  </si>
  <si>
    <t xml:space="preserve">公共職業能力開発施設等入学者  </t>
  </si>
  <si>
    <t>専修学校（ 一般課程 ）等入学者</t>
  </si>
  <si>
    <t>専修学校 （ 高等課程 ） 進学者</t>
  </si>
  <si>
    <t>特別支援学校高等部</t>
  </si>
  <si>
    <t>高等専門学校</t>
  </si>
  <si>
    <t>高等学校本科（通信制）</t>
  </si>
  <si>
    <t>高等学校本科（定時制）</t>
  </si>
  <si>
    <t>高等学校本科（全日制）</t>
  </si>
  <si>
    <t>高等学校等進学者</t>
  </si>
  <si>
    <t>総　　　           数 （人）</t>
  </si>
  <si>
    <t>病弱・
身体虚弱</t>
  </si>
  <si>
    <t>肢体
不自由</t>
  </si>
  <si>
    <t>知的
障害</t>
  </si>
  <si>
    <t>聴覚
障害</t>
  </si>
  <si>
    <t>視覚
障害</t>
  </si>
  <si>
    <t>女</t>
  </si>
  <si>
    <t>男</t>
  </si>
  <si>
    <t>障 害 種 別（人）</t>
  </si>
  <si>
    <t>総　数
（人）</t>
  </si>
  <si>
    <t>区　　分</t>
  </si>
  <si>
    <t>第６－１０表　　中学部状況別卒業者数</t>
  </si>
  <si>
    <t>＜特別支援学校＞</t>
  </si>
  <si>
    <t>就　　　　職　　　　率 （％）</t>
  </si>
  <si>
    <t>大　学　等　進　学　率　 　（％）</t>
  </si>
  <si>
    <t>専修学校 （ 専門課程 ） 進学者</t>
  </si>
  <si>
    <t>特別支援学校高等部（専攻科）</t>
  </si>
  <si>
    <t>高等学校（専攻科）</t>
  </si>
  <si>
    <t>大学・短期大学（別科）</t>
  </si>
  <si>
    <t>大学・短期大学の通信教育部</t>
  </si>
  <si>
    <t>短期大学（本科）</t>
  </si>
  <si>
    <t>大学（学部）</t>
  </si>
  <si>
    <t>大学等進学者</t>
  </si>
  <si>
    <t>肢体
不自由</t>
  </si>
  <si>
    <t>　　第６－１１表　　　高等部状況別卒業者数</t>
  </si>
  <si>
    <t xml:space="preserve"> 病弱・身体虚弱</t>
  </si>
  <si>
    <t>　　病弱・身体虚弱</t>
  </si>
  <si>
    <t>　　肢体不自由</t>
  </si>
  <si>
    <t>　　　肢体不自由</t>
  </si>
  <si>
    <t>　　知的障害</t>
  </si>
  <si>
    <t>　　　知的障害</t>
  </si>
  <si>
    <t>　　聴覚障害</t>
  </si>
  <si>
    <t>　　　聴覚障害</t>
  </si>
  <si>
    <t>　　視覚障害</t>
  </si>
  <si>
    <t>　　　視覚障害</t>
  </si>
  <si>
    <t>男</t>
  </si>
  <si>
    <t>総    数</t>
  </si>
  <si>
    <t xml:space="preserve">     総    数</t>
  </si>
  <si>
    <t>そ の他</t>
  </si>
  <si>
    <t>検　査
従事者</t>
  </si>
  <si>
    <t>整備修理
従事者</t>
  </si>
  <si>
    <t>機械組立
従事者</t>
  </si>
  <si>
    <t>製造・加工
従　事　者</t>
  </si>
  <si>
    <t>計</t>
  </si>
  <si>
    <t>漁業
従事者</t>
  </si>
  <si>
    <t>農林業
従事者</t>
  </si>
  <si>
    <t>区　  分</t>
  </si>
  <si>
    <t>左記以外
のもの</t>
  </si>
  <si>
    <t>生産工程従事者</t>
  </si>
  <si>
    <t>運搬・清掃
等従事者</t>
  </si>
  <si>
    <t>建設・採掘
従　事　者</t>
  </si>
  <si>
    <t>輸送・機械
運転従事者</t>
  </si>
  <si>
    <t>農　林　漁　業　従　事　者</t>
  </si>
  <si>
    <t>保安職業
従事者</t>
  </si>
  <si>
    <t>サービス
職   業
従事者</t>
  </si>
  <si>
    <t>販  売
従事者</t>
  </si>
  <si>
    <t>事  務
従事者</t>
  </si>
  <si>
    <t>専門的・
技術的職
業従事者</t>
  </si>
  <si>
    <t>区  　分</t>
  </si>
  <si>
    <t>(単位：人）</t>
  </si>
  <si>
    <t>第６-１２表（つづき）</t>
  </si>
  <si>
    <t xml:space="preserve">第６－１２表    高 等 部 職 業 別　就 職 者 数  </t>
  </si>
  <si>
    <t>　病弱・身体虚弱</t>
  </si>
  <si>
    <t>　　 肢体不自由</t>
  </si>
  <si>
    <t>　　 知的障害</t>
  </si>
  <si>
    <t>　　 聴覚障害</t>
  </si>
  <si>
    <t>　 　視覚障害</t>
  </si>
  <si>
    <t>区    分</t>
  </si>
  <si>
    <t>左記以外
のもの</t>
  </si>
  <si>
    <t>公  務
(他に分類されるものを除く)</t>
  </si>
  <si>
    <t>サービス業（他に分類されないもの）</t>
  </si>
  <si>
    <t>複合サー
ビス事業</t>
  </si>
  <si>
    <t>医療、
福祉</t>
  </si>
  <si>
    <t>教育、学
習支援業</t>
  </si>
  <si>
    <t>生活関連サービス業、娯楽業</t>
  </si>
  <si>
    <t>宿泊業、
飲料サー
ビス業</t>
  </si>
  <si>
    <t>学術研究、
専門・技術サービス業</t>
  </si>
  <si>
    <t>不動産
業、物品
賃貸業</t>
  </si>
  <si>
    <t>金融業・
保険業</t>
  </si>
  <si>
    <t>卸売業、
小売業</t>
  </si>
  <si>
    <t>運輸業、
郵便業</t>
  </si>
  <si>
    <t>情報
通信業</t>
  </si>
  <si>
    <t>電気・ガス
・熱供給
・水道業</t>
  </si>
  <si>
    <t>製造業</t>
  </si>
  <si>
    <t>建設業</t>
  </si>
  <si>
    <t>鉱業、採
石業、砂
利採石業</t>
  </si>
  <si>
    <t>漁  業</t>
  </si>
  <si>
    <t>農業、
林業</t>
  </si>
  <si>
    <t>総  数</t>
  </si>
  <si>
    <t>第６－１３表（つづき）</t>
  </si>
  <si>
    <t>第６－１３表　　高 等 部 産 業 別 就 職 者 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</si>
</sst>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0.0"/>
    <numFmt numFmtId="184" formatCode="_ * #,##0.0_ ;_ * \-#,##0.0_ ;_ * &quot;-&quot;?_ ;_ @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81" fontId="9" fillId="0" borderId="15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15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1" fontId="9" fillId="0" borderId="0" xfId="0" applyNumberFormat="1" applyFont="1" applyAlignment="1">
      <alignment vertical="center" shrinkToFit="1"/>
    </xf>
    <xf numFmtId="0" fontId="9" fillId="0" borderId="15" xfId="0" applyFont="1" applyBorder="1" applyAlignment="1">
      <alignment horizontal="distributed" vertic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/>
    </xf>
    <xf numFmtId="180" fontId="9" fillId="0" borderId="18" xfId="0" applyNumberFormat="1" applyFont="1" applyBorder="1" applyAlignment="1">
      <alignment vertical="center"/>
    </xf>
    <xf numFmtId="180" fontId="9" fillId="0" borderId="15" xfId="0" applyNumberFormat="1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 shrinkToFit="1"/>
    </xf>
    <xf numFmtId="181" fontId="9" fillId="0" borderId="15" xfId="0" applyNumberFormat="1" applyFont="1" applyBorder="1" applyAlignment="1">
      <alignment/>
    </xf>
    <xf numFmtId="41" fontId="9" fillId="0" borderId="15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181" fontId="10" fillId="0" borderId="0" xfId="0" applyNumberFormat="1" applyFont="1" applyAlignment="1">
      <alignment vertical="center" shrinkToFit="1"/>
    </xf>
    <xf numFmtId="181" fontId="10" fillId="0" borderId="15" xfId="0" applyNumberFormat="1" applyFont="1" applyBorder="1" applyAlignment="1">
      <alignment vertical="center" shrinkToFit="1"/>
    </xf>
    <xf numFmtId="0" fontId="14" fillId="0" borderId="19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183" fontId="9" fillId="0" borderId="0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center" vertical="center"/>
    </xf>
    <xf numFmtId="180" fontId="9" fillId="0" borderId="15" xfId="0" applyNumberFormat="1" applyFont="1" applyBorder="1" applyAlignment="1">
      <alignment vertical="center"/>
    </xf>
    <xf numFmtId="180" fontId="9" fillId="0" borderId="15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80" fontId="9" fillId="0" borderId="12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distributed" vertical="center"/>
    </xf>
    <xf numFmtId="180" fontId="9" fillId="0" borderId="15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1" fontId="9" fillId="0" borderId="0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1" fontId="9" fillId="0" borderId="15" xfId="0" applyNumberFormat="1" applyFont="1" applyBorder="1" applyAlignment="1">
      <alignment/>
    </xf>
    <xf numFmtId="41" fontId="9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41" fontId="9" fillId="0" borderId="0" xfId="0" applyNumberFormat="1" applyFont="1" applyFill="1" applyAlignment="1">
      <alignment vertical="center" shrinkToFit="1"/>
    </xf>
    <xf numFmtId="41" fontId="9" fillId="0" borderId="15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distributed" vertical="center" wrapText="1"/>
    </xf>
    <xf numFmtId="0" fontId="16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9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11.625" style="1" customWidth="1"/>
    <col min="2" max="18" width="5.125" style="1" customWidth="1"/>
    <col min="19" max="16384" width="9.00390625" style="1" customWidth="1"/>
  </cols>
  <sheetData>
    <row r="1" spans="1:15" s="3" customFormat="1" ht="16.5" customHeight="1">
      <c r="A1" s="99" t="s">
        <v>59</v>
      </c>
      <c r="D1" s="207" t="s">
        <v>120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8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08"/>
    </row>
    <row r="3" spans="1:18" s="104" customFormat="1" ht="13.5" customHeight="1">
      <c r="A3" s="202" t="s">
        <v>40</v>
      </c>
      <c r="B3" s="208" t="s">
        <v>129</v>
      </c>
      <c r="C3" s="208"/>
      <c r="D3" s="208"/>
      <c r="E3" s="208" t="s">
        <v>130</v>
      </c>
      <c r="F3" s="208"/>
      <c r="G3" s="208"/>
      <c r="H3" s="208"/>
      <c r="I3" s="208"/>
      <c r="J3" s="208" t="s">
        <v>131</v>
      </c>
      <c r="K3" s="208"/>
      <c r="L3" s="208"/>
      <c r="M3" s="208" t="s">
        <v>132</v>
      </c>
      <c r="N3" s="208"/>
      <c r="O3" s="208"/>
      <c r="P3" s="204" t="s">
        <v>133</v>
      </c>
      <c r="Q3" s="205"/>
      <c r="R3" s="206"/>
    </row>
    <row r="4" spans="1:18" s="104" customFormat="1" ht="13.5" customHeight="1">
      <c r="A4" s="203"/>
      <c r="B4" s="106" t="s">
        <v>19</v>
      </c>
      <c r="C4" s="106" t="s">
        <v>73</v>
      </c>
      <c r="D4" s="106" t="s">
        <v>74</v>
      </c>
      <c r="E4" s="106" t="s">
        <v>41</v>
      </c>
      <c r="F4" s="111" t="s">
        <v>75</v>
      </c>
      <c r="G4" s="111" t="s">
        <v>97</v>
      </c>
      <c r="H4" s="111" t="s">
        <v>98</v>
      </c>
      <c r="I4" s="111" t="s">
        <v>104</v>
      </c>
      <c r="J4" s="106" t="s">
        <v>41</v>
      </c>
      <c r="K4" s="106" t="s">
        <v>99</v>
      </c>
      <c r="L4" s="106" t="s">
        <v>100</v>
      </c>
      <c r="M4" s="106" t="s">
        <v>41</v>
      </c>
      <c r="N4" s="106" t="s">
        <v>99</v>
      </c>
      <c r="O4" s="106" t="s">
        <v>100</v>
      </c>
      <c r="P4" s="106" t="s">
        <v>41</v>
      </c>
      <c r="Q4" s="106" t="s">
        <v>99</v>
      </c>
      <c r="R4" s="106" t="s">
        <v>100</v>
      </c>
    </row>
    <row r="5" spans="1:18" s="10" customFormat="1" ht="6" customHeight="1">
      <c r="A5" s="46"/>
      <c r="B5" s="22"/>
      <c r="C5" s="45"/>
      <c r="D5" s="45"/>
      <c r="E5" s="23"/>
      <c r="F5" s="45"/>
      <c r="G5" s="45"/>
      <c r="H5" s="45"/>
      <c r="I5" s="45"/>
      <c r="J5" s="23"/>
      <c r="K5" s="45"/>
      <c r="L5" s="45"/>
      <c r="M5" s="23"/>
      <c r="N5" s="45"/>
      <c r="O5" s="45"/>
      <c r="P5" s="23"/>
      <c r="Q5" s="45"/>
      <c r="R5" s="66"/>
    </row>
    <row r="6" spans="1:18" s="10" customFormat="1" ht="18" customHeight="1" hidden="1">
      <c r="A6" s="74" t="s">
        <v>92</v>
      </c>
      <c r="B6" s="96">
        <v>10</v>
      </c>
      <c r="C6" s="97">
        <v>9</v>
      </c>
      <c r="D6" s="97">
        <v>1</v>
      </c>
      <c r="E6" s="97">
        <v>317</v>
      </c>
      <c r="F6" s="97">
        <v>9</v>
      </c>
      <c r="G6" s="97">
        <v>126</v>
      </c>
      <c r="H6" s="97">
        <v>83</v>
      </c>
      <c r="I6" s="97">
        <v>99</v>
      </c>
      <c r="J6" s="97">
        <v>825</v>
      </c>
      <c r="K6" s="97">
        <v>503</v>
      </c>
      <c r="L6" s="97">
        <v>322</v>
      </c>
      <c r="M6" s="97">
        <v>619</v>
      </c>
      <c r="N6" s="97">
        <v>220</v>
      </c>
      <c r="O6" s="97">
        <v>399</v>
      </c>
      <c r="P6" s="97">
        <v>100</v>
      </c>
      <c r="Q6" s="97">
        <v>39</v>
      </c>
      <c r="R6" s="98">
        <v>61</v>
      </c>
    </row>
    <row r="7" spans="1:18" s="10" customFormat="1" ht="18" customHeight="1">
      <c r="A7" s="125" t="s">
        <v>96</v>
      </c>
      <c r="B7" s="113">
        <v>10</v>
      </c>
      <c r="C7" s="21">
        <v>9</v>
      </c>
      <c r="D7" s="21">
        <v>1</v>
      </c>
      <c r="E7" s="21">
        <v>314</v>
      </c>
      <c r="F7" s="21">
        <v>10</v>
      </c>
      <c r="G7" s="21">
        <v>127</v>
      </c>
      <c r="H7" s="21">
        <v>84</v>
      </c>
      <c r="I7" s="21">
        <v>93</v>
      </c>
      <c r="J7" s="21">
        <v>832</v>
      </c>
      <c r="K7" s="21">
        <v>520</v>
      </c>
      <c r="L7" s="21">
        <v>312</v>
      </c>
      <c r="M7" s="21">
        <v>632</v>
      </c>
      <c r="N7" s="21">
        <v>230</v>
      </c>
      <c r="O7" s="21">
        <v>402</v>
      </c>
      <c r="P7" s="21">
        <v>97</v>
      </c>
      <c r="Q7" s="21">
        <v>39</v>
      </c>
      <c r="R7" s="114">
        <v>58</v>
      </c>
    </row>
    <row r="8" spans="1:18" s="10" customFormat="1" ht="18" customHeight="1">
      <c r="A8" s="125" t="s">
        <v>136</v>
      </c>
      <c r="B8" s="113">
        <v>10</v>
      </c>
      <c r="C8" s="21">
        <v>9</v>
      </c>
      <c r="D8" s="21">
        <v>1</v>
      </c>
      <c r="E8" s="21">
        <v>317</v>
      </c>
      <c r="F8" s="21">
        <v>8</v>
      </c>
      <c r="G8" s="21">
        <v>132</v>
      </c>
      <c r="H8" s="21">
        <v>84</v>
      </c>
      <c r="I8" s="21">
        <v>93</v>
      </c>
      <c r="J8" s="21">
        <v>848</v>
      </c>
      <c r="K8" s="21">
        <v>535</v>
      </c>
      <c r="L8" s="21">
        <v>313</v>
      </c>
      <c r="M8" s="21">
        <v>645</v>
      </c>
      <c r="N8" s="21">
        <v>226</v>
      </c>
      <c r="O8" s="21">
        <v>419</v>
      </c>
      <c r="P8" s="21">
        <v>100</v>
      </c>
      <c r="Q8" s="21">
        <v>39</v>
      </c>
      <c r="R8" s="114">
        <v>61</v>
      </c>
    </row>
    <row r="9" spans="1:18" s="10" customFormat="1" ht="18" customHeight="1">
      <c r="A9" s="125" t="s">
        <v>137</v>
      </c>
      <c r="B9" s="113">
        <v>11</v>
      </c>
      <c r="C9" s="21">
        <v>10</v>
      </c>
      <c r="D9" s="21">
        <v>1</v>
      </c>
      <c r="E9" s="21">
        <v>321</v>
      </c>
      <c r="F9" s="21">
        <v>8</v>
      </c>
      <c r="G9" s="21">
        <v>132</v>
      </c>
      <c r="H9" s="21">
        <v>82</v>
      </c>
      <c r="I9" s="21">
        <v>99</v>
      </c>
      <c r="J9" s="21">
        <v>835</v>
      </c>
      <c r="K9" s="21">
        <v>546</v>
      </c>
      <c r="L9" s="21">
        <v>289</v>
      </c>
      <c r="M9" s="21">
        <v>668</v>
      </c>
      <c r="N9" s="21">
        <v>237</v>
      </c>
      <c r="O9" s="21">
        <v>431</v>
      </c>
      <c r="P9" s="21">
        <v>124</v>
      </c>
      <c r="Q9" s="21">
        <v>52</v>
      </c>
      <c r="R9" s="114">
        <v>72</v>
      </c>
    </row>
    <row r="10" spans="1:18" s="10" customFormat="1" ht="18" customHeight="1">
      <c r="A10" s="125" t="s">
        <v>138</v>
      </c>
      <c r="B10" s="113">
        <v>11</v>
      </c>
      <c r="C10" s="21">
        <v>10</v>
      </c>
      <c r="D10" s="21">
        <v>1</v>
      </c>
      <c r="E10" s="21">
        <v>320</v>
      </c>
      <c r="F10" s="21">
        <v>7</v>
      </c>
      <c r="G10" s="21">
        <v>131</v>
      </c>
      <c r="H10" s="21">
        <v>78</v>
      </c>
      <c r="I10" s="21">
        <v>104</v>
      </c>
      <c r="J10" s="21">
        <v>842</v>
      </c>
      <c r="K10" s="21">
        <v>537</v>
      </c>
      <c r="L10" s="21">
        <v>305</v>
      </c>
      <c r="M10" s="21">
        <v>681</v>
      </c>
      <c r="N10" s="21">
        <v>239</v>
      </c>
      <c r="O10" s="21">
        <v>442</v>
      </c>
      <c r="P10" s="21">
        <v>122</v>
      </c>
      <c r="Q10" s="21">
        <v>52</v>
      </c>
      <c r="R10" s="114">
        <v>70</v>
      </c>
    </row>
    <row r="11" spans="1:18" s="10" customFormat="1" ht="18" customHeight="1">
      <c r="A11" s="125" t="s">
        <v>139</v>
      </c>
      <c r="B11" s="113">
        <v>11</v>
      </c>
      <c r="C11" s="115">
        <v>10</v>
      </c>
      <c r="D11" s="115">
        <v>1</v>
      </c>
      <c r="E11" s="21">
        <v>322</v>
      </c>
      <c r="F11" s="115">
        <v>8</v>
      </c>
      <c r="G11" s="115">
        <v>134</v>
      </c>
      <c r="H11" s="115">
        <v>79</v>
      </c>
      <c r="I11" s="115">
        <v>101</v>
      </c>
      <c r="J11" s="21">
        <v>823</v>
      </c>
      <c r="K11" s="115">
        <v>527</v>
      </c>
      <c r="L11" s="115">
        <v>296</v>
      </c>
      <c r="M11" s="21">
        <v>674</v>
      </c>
      <c r="N11" s="115">
        <v>235</v>
      </c>
      <c r="O11" s="115">
        <v>439</v>
      </c>
      <c r="P11" s="21">
        <v>125</v>
      </c>
      <c r="Q11" s="115">
        <v>53</v>
      </c>
      <c r="R11" s="123">
        <v>72</v>
      </c>
    </row>
    <row r="12" spans="1:18" s="10" customFormat="1" ht="18" customHeight="1">
      <c r="A12" s="126" t="s">
        <v>140</v>
      </c>
      <c r="B12" s="116">
        <v>11</v>
      </c>
      <c r="C12" s="117">
        <v>10</v>
      </c>
      <c r="D12" s="117">
        <v>1</v>
      </c>
      <c r="E12" s="118">
        <v>315</v>
      </c>
      <c r="F12" s="117">
        <v>8</v>
      </c>
      <c r="G12" s="117">
        <v>129</v>
      </c>
      <c r="H12" s="117">
        <v>79</v>
      </c>
      <c r="I12" s="117">
        <v>99</v>
      </c>
      <c r="J12" s="118">
        <v>804</v>
      </c>
      <c r="K12" s="117">
        <v>510</v>
      </c>
      <c r="L12" s="117">
        <v>294</v>
      </c>
      <c r="M12" s="118">
        <v>678</v>
      </c>
      <c r="N12" s="117">
        <v>238</v>
      </c>
      <c r="O12" s="117">
        <v>440</v>
      </c>
      <c r="P12" s="118">
        <v>129</v>
      </c>
      <c r="Q12" s="117">
        <v>49</v>
      </c>
      <c r="R12" s="119">
        <v>80</v>
      </c>
    </row>
    <row r="13" spans="1:18" s="10" customFormat="1" ht="6" customHeight="1">
      <c r="A13" s="1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</sheetData>
  <sheetProtection/>
  <mergeCells count="7">
    <mergeCell ref="A3:A4"/>
    <mergeCell ref="P3:R3"/>
    <mergeCell ref="D1:O1"/>
    <mergeCell ref="B3:D3"/>
    <mergeCell ref="E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tabSelected="1" view="pageBreakPreview" zoomScaleSheetLayoutView="100" zoomScalePageLayoutView="0" workbookViewId="0" topLeftCell="A1">
      <selection activeCell="F6" sqref="F6:M22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8.625" style="1" customWidth="1"/>
    <col min="5" max="5" width="1.12109375" style="1" customWidth="1"/>
    <col min="6" max="6" width="7.25390625" style="1" customWidth="1"/>
    <col min="7" max="8" width="6.25390625" style="1" customWidth="1"/>
    <col min="9" max="12" width="7.125" style="1" customWidth="1"/>
    <col min="13" max="13" width="8.00390625" style="1" customWidth="1"/>
    <col min="14" max="16384" width="9.00390625" style="1" customWidth="1"/>
  </cols>
  <sheetData>
    <row r="1" spans="1:11" s="18" customFormat="1" ht="14.25" customHeight="1">
      <c r="A1" s="153" t="s">
        <v>168</v>
      </c>
      <c r="E1" s="153"/>
      <c r="F1" s="221" t="s">
        <v>167</v>
      </c>
      <c r="G1" s="221"/>
      <c r="H1" s="221"/>
      <c r="I1" s="221"/>
      <c r="J1" s="221"/>
      <c r="K1" s="221"/>
    </row>
    <row r="2" spans="4:13" s="9" customFormat="1" ht="13.5">
      <c r="D2" s="152"/>
      <c r="E2" s="152"/>
      <c r="F2" s="7"/>
      <c r="G2" s="7"/>
      <c r="H2" s="7"/>
      <c r="I2" s="7"/>
      <c r="J2" s="7"/>
      <c r="K2" s="7"/>
      <c r="L2" s="7"/>
      <c r="M2" s="108"/>
    </row>
    <row r="3" spans="1:13" s="104" customFormat="1" ht="14.25" customHeight="1">
      <c r="A3" s="204" t="s">
        <v>166</v>
      </c>
      <c r="B3" s="205"/>
      <c r="C3" s="205"/>
      <c r="D3" s="205"/>
      <c r="E3" s="206"/>
      <c r="F3" s="223" t="s">
        <v>165</v>
      </c>
      <c r="G3" s="210"/>
      <c r="H3" s="211"/>
      <c r="I3" s="223" t="s">
        <v>164</v>
      </c>
      <c r="J3" s="224"/>
      <c r="K3" s="224"/>
      <c r="L3" s="224"/>
      <c r="M3" s="225"/>
    </row>
    <row r="4" spans="1:13" s="104" customFormat="1" ht="26.25" customHeight="1">
      <c r="A4" s="214"/>
      <c r="B4" s="212"/>
      <c r="C4" s="212"/>
      <c r="D4" s="212"/>
      <c r="E4" s="215"/>
      <c r="F4" s="208"/>
      <c r="G4" s="124" t="s">
        <v>163</v>
      </c>
      <c r="H4" s="124" t="s">
        <v>162</v>
      </c>
      <c r="I4" s="151" t="s">
        <v>161</v>
      </c>
      <c r="J4" s="151" t="s">
        <v>160</v>
      </c>
      <c r="K4" s="151" t="s">
        <v>159</v>
      </c>
      <c r="L4" s="151" t="s">
        <v>158</v>
      </c>
      <c r="M4" s="150" t="s">
        <v>157</v>
      </c>
    </row>
    <row r="5" spans="1:13" s="10" customFormat="1" ht="4.5" customHeight="1">
      <c r="A5" s="43"/>
      <c r="B5" s="13"/>
      <c r="C5" s="13"/>
      <c r="D5" s="13"/>
      <c r="E5" s="13"/>
      <c r="F5" s="149"/>
      <c r="G5" s="148"/>
      <c r="H5" s="148"/>
      <c r="I5" s="148"/>
      <c r="J5" s="148"/>
      <c r="K5" s="148"/>
      <c r="L5" s="148"/>
      <c r="M5" s="64"/>
    </row>
    <row r="6" spans="1:13" s="6" customFormat="1" ht="12" customHeight="1">
      <c r="A6" s="147"/>
      <c r="B6" s="78"/>
      <c r="C6" s="226" t="s">
        <v>156</v>
      </c>
      <c r="D6" s="226"/>
      <c r="E6" s="146"/>
      <c r="F6" s="33">
        <v>71</v>
      </c>
      <c r="G6" s="54">
        <v>48</v>
      </c>
      <c r="H6" s="54">
        <v>23</v>
      </c>
      <c r="I6" s="54">
        <v>0</v>
      </c>
      <c r="J6" s="54">
        <v>3</v>
      </c>
      <c r="K6" s="54">
        <v>48</v>
      </c>
      <c r="L6" s="54">
        <v>12</v>
      </c>
      <c r="M6" s="55">
        <v>8</v>
      </c>
    </row>
    <row r="7" spans="1:13" s="10" customFormat="1" ht="12" customHeight="1">
      <c r="A7" s="43"/>
      <c r="B7" s="39"/>
      <c r="C7" s="222" t="s">
        <v>155</v>
      </c>
      <c r="D7" s="222"/>
      <c r="E7" s="145"/>
      <c r="F7" s="31">
        <v>68</v>
      </c>
      <c r="G7" s="32">
        <v>45</v>
      </c>
      <c r="H7" s="32">
        <v>23</v>
      </c>
      <c r="I7" s="32">
        <v>0</v>
      </c>
      <c r="J7" s="32">
        <v>3</v>
      </c>
      <c r="K7" s="32">
        <v>45</v>
      </c>
      <c r="L7" s="32">
        <v>12</v>
      </c>
      <c r="M7" s="136">
        <v>8</v>
      </c>
    </row>
    <row r="8" spans="1:13" s="10" customFormat="1" ht="12" customHeight="1">
      <c r="A8" s="43"/>
      <c r="B8" s="39"/>
      <c r="C8" s="79"/>
      <c r="D8" s="79" t="s">
        <v>154</v>
      </c>
      <c r="E8" s="144"/>
      <c r="F8" s="61">
        <v>3</v>
      </c>
      <c r="G8" s="138">
        <v>3</v>
      </c>
      <c r="H8" s="138">
        <v>0</v>
      </c>
      <c r="I8" s="138">
        <v>0</v>
      </c>
      <c r="J8" s="138">
        <v>1</v>
      </c>
      <c r="K8" s="138">
        <v>0</v>
      </c>
      <c r="L8" s="138">
        <v>0</v>
      </c>
      <c r="M8" s="137">
        <v>2</v>
      </c>
    </row>
    <row r="9" spans="1:13" s="10" customFormat="1" ht="12" customHeight="1">
      <c r="A9" s="43"/>
      <c r="B9" s="39"/>
      <c r="C9" s="79"/>
      <c r="D9" s="79" t="s">
        <v>153</v>
      </c>
      <c r="E9" s="144"/>
      <c r="F9" s="61">
        <v>2</v>
      </c>
      <c r="G9" s="138">
        <v>1</v>
      </c>
      <c r="H9" s="138">
        <v>1</v>
      </c>
      <c r="I9" s="138">
        <v>0</v>
      </c>
      <c r="J9" s="138">
        <v>0</v>
      </c>
      <c r="K9" s="138">
        <v>0</v>
      </c>
      <c r="L9" s="138">
        <v>0</v>
      </c>
      <c r="M9" s="137">
        <v>2</v>
      </c>
    </row>
    <row r="10" spans="1:13" s="10" customFormat="1" ht="12" customHeight="1">
      <c r="A10" s="43"/>
      <c r="B10" s="39"/>
      <c r="C10" s="79"/>
      <c r="D10" s="79" t="s">
        <v>152</v>
      </c>
      <c r="E10" s="144"/>
      <c r="F10" s="61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7">
        <v>0</v>
      </c>
    </row>
    <row r="11" spans="1:13" s="10" customFormat="1" ht="12" customHeight="1">
      <c r="A11" s="43"/>
      <c r="B11" s="39"/>
      <c r="C11" s="79"/>
      <c r="D11" s="79" t="s">
        <v>151</v>
      </c>
      <c r="E11" s="144"/>
      <c r="F11" s="61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7">
        <v>0</v>
      </c>
    </row>
    <row r="12" spans="1:13" s="10" customFormat="1" ht="12" customHeight="1">
      <c r="A12" s="43"/>
      <c r="B12" s="39"/>
      <c r="C12" s="79"/>
      <c r="D12" s="79" t="s">
        <v>150</v>
      </c>
      <c r="E12" s="144"/>
      <c r="F12" s="61">
        <v>63</v>
      </c>
      <c r="G12" s="138">
        <v>41</v>
      </c>
      <c r="H12" s="138">
        <v>22</v>
      </c>
      <c r="I12" s="138">
        <v>0</v>
      </c>
      <c r="J12" s="138">
        <v>2</v>
      </c>
      <c r="K12" s="138">
        <v>45</v>
      </c>
      <c r="L12" s="138">
        <v>12</v>
      </c>
      <c r="M12" s="137">
        <v>4</v>
      </c>
    </row>
    <row r="13" spans="1:13" s="10" customFormat="1" ht="12" customHeight="1">
      <c r="A13" s="43"/>
      <c r="B13" s="39"/>
      <c r="C13" s="222" t="s">
        <v>149</v>
      </c>
      <c r="D13" s="222"/>
      <c r="E13" s="139"/>
      <c r="F13" s="61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7">
        <v>0</v>
      </c>
    </row>
    <row r="14" spans="1:13" s="10" customFormat="1" ht="12" customHeight="1">
      <c r="A14" s="43"/>
      <c r="B14" s="39"/>
      <c r="C14" s="222" t="s">
        <v>148</v>
      </c>
      <c r="D14" s="222"/>
      <c r="E14" s="139"/>
      <c r="F14" s="61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7">
        <v>0</v>
      </c>
    </row>
    <row r="15" spans="1:13" s="10" customFormat="1" ht="12" customHeight="1">
      <c r="A15" s="43"/>
      <c r="B15" s="39"/>
      <c r="C15" s="222" t="s">
        <v>147</v>
      </c>
      <c r="D15" s="222"/>
      <c r="E15" s="139"/>
      <c r="F15" s="61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7">
        <v>0</v>
      </c>
    </row>
    <row r="16" spans="1:13" s="10" customFormat="1" ht="12" customHeight="1">
      <c r="A16" s="43"/>
      <c r="B16" s="39"/>
      <c r="C16" s="222" t="s">
        <v>146</v>
      </c>
      <c r="D16" s="222"/>
      <c r="E16" s="139"/>
      <c r="F16" s="61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7">
        <v>0</v>
      </c>
    </row>
    <row r="17" spans="1:13" s="10" customFormat="1" ht="12" customHeight="1">
      <c r="A17" s="43"/>
      <c r="B17" s="39"/>
      <c r="C17" s="222" t="s">
        <v>145</v>
      </c>
      <c r="D17" s="222"/>
      <c r="E17" s="139"/>
      <c r="F17" s="61">
        <v>3</v>
      </c>
      <c r="G17" s="138">
        <v>3</v>
      </c>
      <c r="H17" s="138">
        <v>0</v>
      </c>
      <c r="I17" s="138">
        <v>0</v>
      </c>
      <c r="J17" s="138">
        <v>0</v>
      </c>
      <c r="K17" s="138">
        <v>3</v>
      </c>
      <c r="L17" s="138">
        <v>0</v>
      </c>
      <c r="M17" s="137">
        <v>0</v>
      </c>
    </row>
    <row r="18" spans="1:13" s="10" customFormat="1" ht="12" customHeight="1">
      <c r="A18" s="43"/>
      <c r="B18" s="143"/>
      <c r="C18" s="142"/>
      <c r="D18" s="141" t="s">
        <v>144</v>
      </c>
      <c r="E18" s="140"/>
      <c r="F18" s="61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7">
        <v>0</v>
      </c>
    </row>
    <row r="19" spans="1:13" s="10" customFormat="1" ht="12" customHeight="1">
      <c r="A19" s="43"/>
      <c r="B19" s="39"/>
      <c r="C19" s="222" t="s">
        <v>143</v>
      </c>
      <c r="D19" s="222"/>
      <c r="E19" s="139"/>
      <c r="F19" s="61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7">
        <v>0</v>
      </c>
    </row>
    <row r="20" spans="1:13" s="10" customFormat="1" ht="6.75" customHeight="1">
      <c r="A20" s="43"/>
      <c r="B20" s="39"/>
      <c r="C20" s="79"/>
      <c r="D20" s="79"/>
      <c r="E20" s="13"/>
      <c r="F20" s="31"/>
      <c r="G20" s="32"/>
      <c r="H20" s="32"/>
      <c r="I20" s="32"/>
      <c r="J20" s="32"/>
      <c r="K20" s="32"/>
      <c r="L20" s="32"/>
      <c r="M20" s="136"/>
    </row>
    <row r="21" spans="1:13" s="10" customFormat="1" ht="12" customHeight="1">
      <c r="A21" s="43"/>
      <c r="B21" s="39"/>
      <c r="C21" s="107" t="s">
        <v>142</v>
      </c>
      <c r="D21" s="107"/>
      <c r="E21" s="13"/>
      <c r="F21" s="134">
        <v>95.77464788732394</v>
      </c>
      <c r="G21" s="133">
        <v>93.75</v>
      </c>
      <c r="H21" s="133">
        <v>100</v>
      </c>
      <c r="I21" s="135">
        <v>0</v>
      </c>
      <c r="J21" s="133">
        <v>100</v>
      </c>
      <c r="K21" s="133">
        <v>93.75</v>
      </c>
      <c r="L21" s="133">
        <v>100</v>
      </c>
      <c r="M21" s="132">
        <v>100</v>
      </c>
    </row>
    <row r="22" spans="1:13" s="10" customFormat="1" ht="12" customHeight="1">
      <c r="A22" s="43"/>
      <c r="B22" s="39"/>
      <c r="C22" s="227" t="s">
        <v>141</v>
      </c>
      <c r="D22" s="227"/>
      <c r="E22" s="13"/>
      <c r="F22" s="134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2">
        <v>0</v>
      </c>
    </row>
    <row r="23" spans="1:13" s="9" customFormat="1" ht="4.5" customHeight="1">
      <c r="A23" s="131"/>
      <c r="B23" s="7"/>
      <c r="C23" s="7"/>
      <c r="D23" s="7"/>
      <c r="E23" s="7"/>
      <c r="F23" s="130"/>
      <c r="G23" s="129"/>
      <c r="H23" s="129"/>
      <c r="I23" s="129"/>
      <c r="J23" s="129"/>
      <c r="K23" s="129"/>
      <c r="L23" s="129"/>
      <c r="M23" s="128"/>
    </row>
    <row r="24" spans="4:14" ht="13.5">
      <c r="D24" s="2"/>
      <c r="E24" s="2"/>
      <c r="N24" s="2"/>
    </row>
    <row r="25" spans="4:14" ht="13.5">
      <c r="D25" s="2"/>
      <c r="E25" s="2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3.5">
      <c r="D32" s="2"/>
      <c r="E32" s="2"/>
      <c r="F32" s="127"/>
      <c r="G32" s="2"/>
      <c r="H32" s="2"/>
      <c r="I32" s="2"/>
      <c r="J32" s="2"/>
      <c r="K32" s="2"/>
      <c r="L32" s="2"/>
      <c r="M32" s="2"/>
      <c r="N32" s="2"/>
    </row>
  </sheetData>
  <sheetProtection/>
  <mergeCells count="14">
    <mergeCell ref="C13:D13"/>
    <mergeCell ref="C14:D14"/>
    <mergeCell ref="C15:D15"/>
    <mergeCell ref="C16:D16"/>
    <mergeCell ref="C22:D22"/>
    <mergeCell ref="C17:D17"/>
    <mergeCell ref="C19:D19"/>
    <mergeCell ref="F1:K1"/>
    <mergeCell ref="A3:E4"/>
    <mergeCell ref="C7:D7"/>
    <mergeCell ref="F3:F4"/>
    <mergeCell ref="I3:M3"/>
    <mergeCell ref="C6:D6"/>
    <mergeCell ref="G3:H3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SheetLayoutView="100" zoomScalePageLayoutView="0" workbookViewId="0" topLeftCell="A1">
      <selection activeCell="F6" sqref="F6:M23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2" width="7.625" style="1" customWidth="1"/>
    <col min="13" max="13" width="8.50390625" style="1" customWidth="1"/>
    <col min="14" max="16384" width="9.00390625" style="1" customWidth="1"/>
  </cols>
  <sheetData>
    <row r="1" spans="1:13" s="159" customFormat="1" ht="14.25" customHeight="1">
      <c r="A1" s="153" t="s">
        <v>168</v>
      </c>
      <c r="E1" s="99"/>
      <c r="F1" s="221" t="s">
        <v>180</v>
      </c>
      <c r="G1" s="221"/>
      <c r="H1" s="221"/>
      <c r="I1" s="221"/>
      <c r="J1" s="221"/>
      <c r="K1" s="221"/>
      <c r="L1" s="221"/>
      <c r="M1" s="221"/>
    </row>
    <row r="2" spans="4:13" s="9" customFormat="1" ht="13.5">
      <c r="D2" s="152"/>
      <c r="E2" s="152"/>
      <c r="F2" s="7"/>
      <c r="G2" s="7"/>
      <c r="H2" s="7"/>
      <c r="I2" s="7"/>
      <c r="J2" s="7"/>
      <c r="K2" s="7"/>
      <c r="L2" s="7"/>
      <c r="M2" s="108"/>
    </row>
    <row r="3" spans="1:13" s="104" customFormat="1" ht="14.25" customHeight="1">
      <c r="A3" s="204" t="s">
        <v>166</v>
      </c>
      <c r="B3" s="205"/>
      <c r="C3" s="205"/>
      <c r="D3" s="205"/>
      <c r="E3" s="206"/>
      <c r="F3" s="223" t="s">
        <v>165</v>
      </c>
      <c r="G3" s="210"/>
      <c r="H3" s="211"/>
      <c r="I3" s="223" t="s">
        <v>164</v>
      </c>
      <c r="J3" s="224"/>
      <c r="K3" s="224"/>
      <c r="L3" s="224"/>
      <c r="M3" s="225"/>
    </row>
    <row r="4" spans="1:13" s="104" customFormat="1" ht="26.25" customHeight="1">
      <c r="A4" s="214"/>
      <c r="B4" s="212"/>
      <c r="C4" s="212"/>
      <c r="D4" s="212"/>
      <c r="E4" s="215"/>
      <c r="F4" s="208"/>
      <c r="G4" s="124" t="s">
        <v>163</v>
      </c>
      <c r="H4" s="124" t="s">
        <v>162</v>
      </c>
      <c r="I4" s="151" t="s">
        <v>161</v>
      </c>
      <c r="J4" s="151" t="s">
        <v>160</v>
      </c>
      <c r="K4" s="151" t="s">
        <v>159</v>
      </c>
      <c r="L4" s="151" t="s">
        <v>179</v>
      </c>
      <c r="M4" s="151" t="s">
        <v>157</v>
      </c>
    </row>
    <row r="5" spans="1:13" s="10" customFormat="1" ht="4.5" customHeight="1">
      <c r="A5" s="43"/>
      <c r="B5" s="13"/>
      <c r="C5" s="13"/>
      <c r="D5" s="13"/>
      <c r="E5" s="13"/>
      <c r="F5" s="149"/>
      <c r="G5" s="148"/>
      <c r="H5" s="148"/>
      <c r="I5" s="148"/>
      <c r="J5" s="148"/>
      <c r="K5" s="148"/>
      <c r="L5" s="148"/>
      <c r="M5" s="64"/>
    </row>
    <row r="6" spans="1:13" s="6" customFormat="1" ht="12" customHeight="1">
      <c r="A6" s="147"/>
      <c r="B6" s="158"/>
      <c r="C6" s="226" t="s">
        <v>156</v>
      </c>
      <c r="D6" s="226"/>
      <c r="E6" s="146"/>
      <c r="F6" s="33">
        <v>126</v>
      </c>
      <c r="G6" s="54">
        <v>81</v>
      </c>
      <c r="H6" s="54">
        <v>45</v>
      </c>
      <c r="I6" s="54">
        <v>1</v>
      </c>
      <c r="J6" s="54">
        <v>1</v>
      </c>
      <c r="K6" s="54">
        <v>103</v>
      </c>
      <c r="L6" s="54">
        <v>11</v>
      </c>
      <c r="M6" s="55">
        <v>10</v>
      </c>
    </row>
    <row r="7" spans="1:13" s="10" customFormat="1" ht="12" customHeight="1">
      <c r="A7" s="43"/>
      <c r="B7" s="143"/>
      <c r="C7" s="228" t="s">
        <v>178</v>
      </c>
      <c r="D7" s="228"/>
      <c r="E7" s="145"/>
      <c r="F7" s="31">
        <v>4</v>
      </c>
      <c r="G7" s="157">
        <v>2</v>
      </c>
      <c r="H7" s="157">
        <v>2</v>
      </c>
      <c r="I7" s="157">
        <v>0</v>
      </c>
      <c r="J7" s="157">
        <v>0</v>
      </c>
      <c r="K7" s="157">
        <v>2</v>
      </c>
      <c r="L7" s="157">
        <v>0</v>
      </c>
      <c r="M7" s="156">
        <v>2</v>
      </c>
    </row>
    <row r="8" spans="1:13" s="10" customFormat="1" ht="12" customHeight="1">
      <c r="A8" s="43"/>
      <c r="B8" s="143"/>
      <c r="C8" s="155"/>
      <c r="D8" s="155" t="s">
        <v>177</v>
      </c>
      <c r="E8" s="144"/>
      <c r="F8" s="61">
        <v>1</v>
      </c>
      <c r="G8" s="138">
        <v>1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7">
        <v>1</v>
      </c>
    </row>
    <row r="9" spans="1:13" s="10" customFormat="1" ht="12" customHeight="1">
      <c r="A9" s="43"/>
      <c r="B9" s="143"/>
      <c r="C9" s="155"/>
      <c r="D9" s="155" t="s">
        <v>176</v>
      </c>
      <c r="E9" s="144"/>
      <c r="F9" s="61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7">
        <v>0</v>
      </c>
    </row>
    <row r="10" spans="1:13" s="10" customFormat="1" ht="12" customHeight="1">
      <c r="A10" s="43"/>
      <c r="B10" s="143"/>
      <c r="C10" s="155"/>
      <c r="D10" s="155" t="s">
        <v>175</v>
      </c>
      <c r="E10" s="144"/>
      <c r="F10" s="61">
        <v>1</v>
      </c>
      <c r="G10" s="138">
        <v>0</v>
      </c>
      <c r="H10" s="138">
        <v>1</v>
      </c>
      <c r="I10" s="138">
        <v>0</v>
      </c>
      <c r="J10" s="138">
        <v>0</v>
      </c>
      <c r="K10" s="138">
        <v>0</v>
      </c>
      <c r="L10" s="138">
        <v>0</v>
      </c>
      <c r="M10" s="137">
        <v>1</v>
      </c>
    </row>
    <row r="11" spans="1:13" s="10" customFormat="1" ht="12" customHeight="1">
      <c r="A11" s="43"/>
      <c r="B11" s="143"/>
      <c r="C11" s="155"/>
      <c r="D11" s="155" t="s">
        <v>174</v>
      </c>
      <c r="E11" s="144"/>
      <c r="F11" s="61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7">
        <v>0</v>
      </c>
    </row>
    <row r="12" spans="1:13" s="10" customFormat="1" ht="12" customHeight="1">
      <c r="A12" s="43"/>
      <c r="B12" s="143"/>
      <c r="C12" s="155"/>
      <c r="D12" s="155" t="s">
        <v>173</v>
      </c>
      <c r="E12" s="144"/>
      <c r="F12" s="61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7">
        <v>0</v>
      </c>
    </row>
    <row r="13" spans="1:13" s="10" customFormat="1" ht="12" customHeight="1">
      <c r="A13" s="43"/>
      <c r="B13" s="143"/>
      <c r="C13" s="155"/>
      <c r="D13" s="155" t="s">
        <v>172</v>
      </c>
      <c r="E13" s="144"/>
      <c r="F13" s="61">
        <v>2</v>
      </c>
      <c r="G13" s="138">
        <v>1</v>
      </c>
      <c r="H13" s="138">
        <v>1</v>
      </c>
      <c r="I13" s="138">
        <v>0</v>
      </c>
      <c r="J13" s="138">
        <v>0</v>
      </c>
      <c r="K13" s="138">
        <v>2</v>
      </c>
      <c r="L13" s="138">
        <v>0</v>
      </c>
      <c r="M13" s="137">
        <v>0</v>
      </c>
    </row>
    <row r="14" spans="1:13" s="10" customFormat="1" ht="12" customHeight="1">
      <c r="A14" s="43"/>
      <c r="B14" s="143"/>
      <c r="C14" s="228" t="s">
        <v>171</v>
      </c>
      <c r="D14" s="228"/>
      <c r="E14" s="139"/>
      <c r="F14" s="61">
        <v>1</v>
      </c>
      <c r="G14" s="138">
        <v>0</v>
      </c>
      <c r="H14" s="138">
        <v>1</v>
      </c>
      <c r="I14" s="138">
        <v>0</v>
      </c>
      <c r="J14" s="138">
        <v>0</v>
      </c>
      <c r="K14" s="138">
        <v>0</v>
      </c>
      <c r="L14" s="138">
        <v>0</v>
      </c>
      <c r="M14" s="137">
        <v>1</v>
      </c>
    </row>
    <row r="15" spans="1:13" s="10" customFormat="1" ht="12" customHeight="1">
      <c r="A15" s="43"/>
      <c r="B15" s="143"/>
      <c r="C15" s="228" t="s">
        <v>148</v>
      </c>
      <c r="D15" s="228"/>
      <c r="E15" s="139"/>
      <c r="F15" s="61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7">
        <v>0</v>
      </c>
    </row>
    <row r="16" spans="1:13" s="10" customFormat="1" ht="12" customHeight="1">
      <c r="A16" s="43"/>
      <c r="B16" s="143"/>
      <c r="C16" s="228" t="s">
        <v>147</v>
      </c>
      <c r="D16" s="228"/>
      <c r="E16" s="139"/>
      <c r="F16" s="61">
        <v>1</v>
      </c>
      <c r="G16" s="138">
        <v>0</v>
      </c>
      <c r="H16" s="138">
        <v>1</v>
      </c>
      <c r="I16" s="138">
        <v>0</v>
      </c>
      <c r="J16" s="138">
        <v>0</v>
      </c>
      <c r="K16" s="138">
        <v>0</v>
      </c>
      <c r="L16" s="138">
        <v>0</v>
      </c>
      <c r="M16" s="137">
        <v>1</v>
      </c>
    </row>
    <row r="17" spans="1:13" s="10" customFormat="1" ht="12" customHeight="1">
      <c r="A17" s="43"/>
      <c r="B17" s="143"/>
      <c r="C17" s="228" t="s">
        <v>146</v>
      </c>
      <c r="D17" s="228"/>
      <c r="E17" s="139"/>
      <c r="F17" s="61">
        <v>59</v>
      </c>
      <c r="G17" s="138">
        <v>42</v>
      </c>
      <c r="H17" s="138">
        <v>17</v>
      </c>
      <c r="I17" s="138">
        <v>0</v>
      </c>
      <c r="J17" s="138">
        <v>1</v>
      </c>
      <c r="K17" s="138">
        <v>55</v>
      </c>
      <c r="L17" s="138">
        <v>1</v>
      </c>
      <c r="M17" s="137">
        <v>2</v>
      </c>
    </row>
    <row r="18" spans="1:13" s="10" customFormat="1" ht="12" customHeight="1">
      <c r="A18" s="43"/>
      <c r="B18" s="143"/>
      <c r="C18" s="228" t="s">
        <v>145</v>
      </c>
      <c r="D18" s="228"/>
      <c r="E18" s="139"/>
      <c r="F18" s="61">
        <v>61</v>
      </c>
      <c r="G18" s="138">
        <v>37</v>
      </c>
      <c r="H18" s="138">
        <v>24</v>
      </c>
      <c r="I18" s="138">
        <v>1</v>
      </c>
      <c r="J18" s="138">
        <v>0</v>
      </c>
      <c r="K18" s="138">
        <v>46</v>
      </c>
      <c r="L18" s="138">
        <v>10</v>
      </c>
      <c r="M18" s="137">
        <v>4</v>
      </c>
    </row>
    <row r="19" spans="1:13" s="10" customFormat="1" ht="12" customHeight="1">
      <c r="A19" s="43"/>
      <c r="B19" s="143"/>
      <c r="C19" s="142"/>
      <c r="D19" s="141" t="s">
        <v>144</v>
      </c>
      <c r="E19" s="140"/>
      <c r="F19" s="61">
        <v>61</v>
      </c>
      <c r="G19" s="138">
        <v>37</v>
      </c>
      <c r="H19" s="138">
        <v>24</v>
      </c>
      <c r="I19" s="138">
        <v>1</v>
      </c>
      <c r="J19" s="138">
        <v>0</v>
      </c>
      <c r="K19" s="138">
        <v>46</v>
      </c>
      <c r="L19" s="138">
        <v>10</v>
      </c>
      <c r="M19" s="137">
        <v>4</v>
      </c>
    </row>
    <row r="20" spans="1:13" s="10" customFormat="1" ht="12" customHeight="1">
      <c r="A20" s="43"/>
      <c r="B20" s="143"/>
      <c r="C20" s="228" t="s">
        <v>143</v>
      </c>
      <c r="D20" s="228"/>
      <c r="E20" s="139"/>
      <c r="F20" s="61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7">
        <v>0</v>
      </c>
    </row>
    <row r="21" spans="1:13" s="10" customFormat="1" ht="6.75" customHeight="1">
      <c r="A21" s="43"/>
      <c r="B21" s="143"/>
      <c r="C21" s="155"/>
      <c r="D21" s="155"/>
      <c r="E21" s="139"/>
      <c r="F21" s="32"/>
      <c r="G21" s="32"/>
      <c r="H21" s="32"/>
      <c r="I21" s="32"/>
      <c r="J21" s="32"/>
      <c r="K21" s="32"/>
      <c r="L21" s="32"/>
      <c r="M21" s="136"/>
    </row>
    <row r="22" spans="1:13" s="10" customFormat="1" ht="12" customHeight="1">
      <c r="A22" s="43"/>
      <c r="B22" s="143"/>
      <c r="C22" s="229" t="s">
        <v>170</v>
      </c>
      <c r="D22" s="229"/>
      <c r="E22" s="13"/>
      <c r="F22" s="134">
        <v>3.1746031746031744</v>
      </c>
      <c r="G22" s="133">
        <v>2.4691358024691357</v>
      </c>
      <c r="H22" s="133">
        <v>4.444444444444445</v>
      </c>
      <c r="I22" s="133">
        <v>0</v>
      </c>
      <c r="J22" s="133">
        <v>0</v>
      </c>
      <c r="K22" s="133">
        <v>1.9417475728155338</v>
      </c>
      <c r="L22" s="133">
        <v>0</v>
      </c>
      <c r="M22" s="132">
        <v>20</v>
      </c>
    </row>
    <row r="23" spans="1:13" s="10" customFormat="1" ht="12" customHeight="1">
      <c r="A23" s="43"/>
      <c r="B23" s="143"/>
      <c r="C23" s="227" t="s">
        <v>169</v>
      </c>
      <c r="D23" s="227"/>
      <c r="E23" s="13"/>
      <c r="F23" s="134">
        <v>46.82539682539682</v>
      </c>
      <c r="G23" s="133">
        <v>51.85185185185185</v>
      </c>
      <c r="H23" s="133">
        <v>37.77777777777778</v>
      </c>
      <c r="I23" s="133">
        <v>0</v>
      </c>
      <c r="J23" s="133">
        <v>100</v>
      </c>
      <c r="K23" s="133">
        <v>53.398058252427184</v>
      </c>
      <c r="L23" s="133">
        <v>9.090909090909092</v>
      </c>
      <c r="M23" s="132">
        <v>20</v>
      </c>
    </row>
    <row r="24" spans="1:13" s="9" customFormat="1" ht="4.5" customHeight="1">
      <c r="A24" s="131"/>
      <c r="B24" s="7"/>
      <c r="C24" s="7"/>
      <c r="D24" s="7"/>
      <c r="E24" s="7"/>
      <c r="F24" s="130"/>
      <c r="G24" s="129"/>
      <c r="H24" s="129"/>
      <c r="I24" s="129"/>
      <c r="J24" s="129"/>
      <c r="K24" s="129"/>
      <c r="L24" s="129"/>
      <c r="M24" s="128"/>
    </row>
    <row r="25" spans="1:14" ht="13.5">
      <c r="A25" s="154"/>
      <c r="B25" s="154"/>
      <c r="C25" s="154"/>
      <c r="D25" s="2"/>
      <c r="E25" s="2"/>
      <c r="F25" s="154"/>
      <c r="G25" s="154"/>
      <c r="H25" s="154"/>
      <c r="I25" s="154"/>
      <c r="J25" s="154"/>
      <c r="K25" s="154"/>
      <c r="L25" s="154"/>
      <c r="M25" s="154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5">
    <mergeCell ref="F1:M1"/>
    <mergeCell ref="A3:E4"/>
    <mergeCell ref="C7:D7"/>
    <mergeCell ref="F3:F4"/>
    <mergeCell ref="I3:M3"/>
    <mergeCell ref="C6:D6"/>
    <mergeCell ref="G3:H3"/>
    <mergeCell ref="C14:D14"/>
    <mergeCell ref="C15:D15"/>
    <mergeCell ref="C16:D16"/>
    <mergeCell ref="C17:D17"/>
    <mergeCell ref="C22:D22"/>
    <mergeCell ref="C23:D23"/>
    <mergeCell ref="C18:D18"/>
    <mergeCell ref="C20:D20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6" sqref="C6:U14"/>
    </sheetView>
  </sheetViews>
  <sheetFormatPr defaultColWidth="9.00390625" defaultRowHeight="13.5"/>
  <cols>
    <col min="1" max="1" width="11.375" style="0" customWidth="1"/>
    <col min="2" max="2" width="7.375" style="0" customWidth="1"/>
    <col min="3" max="3" width="7.625" style="0" customWidth="1"/>
    <col min="4" max="4" width="9.75390625" style="0" customWidth="1"/>
    <col min="5" max="6" width="6.75390625" style="0" bestFit="1" customWidth="1"/>
    <col min="7" max="7" width="7.75390625" style="0" bestFit="1" customWidth="1"/>
    <col min="8" max="8" width="8.50390625" style="0" bestFit="1" customWidth="1"/>
    <col min="9" max="9" width="9.75390625" style="0" customWidth="1"/>
    <col min="10" max="14" width="9.875" style="0" customWidth="1"/>
    <col min="15" max="15" width="5.75390625" style="0" customWidth="1"/>
    <col min="16" max="16" width="8.875" style="0" bestFit="1" customWidth="1"/>
    <col min="17" max="18" width="8.00390625" style="0" bestFit="1" customWidth="1"/>
    <col min="19" max="19" width="6.375" style="0" bestFit="1" customWidth="1"/>
    <col min="20" max="20" width="7.125" style="0" bestFit="1" customWidth="1"/>
    <col min="21" max="21" width="8.50390625" style="0" bestFit="1" customWidth="1"/>
    <col min="22" max="22" width="9.875" style="0" customWidth="1"/>
    <col min="23" max="23" width="5.50390625" style="0" customWidth="1"/>
  </cols>
  <sheetData>
    <row r="1" spans="1:22" s="184" customFormat="1" ht="15.75" customHeight="1">
      <c r="A1" s="185" t="s">
        <v>59</v>
      </c>
      <c r="E1" s="187"/>
      <c r="F1" s="187"/>
      <c r="G1" s="187"/>
      <c r="H1" s="188" t="s">
        <v>217</v>
      </c>
      <c r="M1" s="187"/>
      <c r="N1" s="186"/>
      <c r="P1" s="185" t="s">
        <v>216</v>
      </c>
      <c r="V1" s="185"/>
    </row>
    <row r="2" spans="1:23" ht="13.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V2" s="160"/>
      <c r="W2" s="183" t="s">
        <v>215</v>
      </c>
    </row>
    <row r="3" spans="1:23" s="160" customFormat="1" ht="13.5" customHeight="1">
      <c r="A3" s="238" t="s">
        <v>214</v>
      </c>
      <c r="B3" s="238"/>
      <c r="C3" s="234" t="s">
        <v>72</v>
      </c>
      <c r="D3" s="236" t="s">
        <v>213</v>
      </c>
      <c r="E3" s="236" t="s">
        <v>212</v>
      </c>
      <c r="F3" s="236" t="s">
        <v>211</v>
      </c>
      <c r="G3" s="236" t="s">
        <v>210</v>
      </c>
      <c r="H3" s="236" t="s">
        <v>209</v>
      </c>
      <c r="I3" s="244" t="s">
        <v>208</v>
      </c>
      <c r="J3" s="245"/>
      <c r="K3" s="246"/>
      <c r="L3" s="236" t="s">
        <v>207</v>
      </c>
      <c r="M3" s="236" t="s">
        <v>206</v>
      </c>
      <c r="N3" s="236" t="s">
        <v>205</v>
      </c>
      <c r="O3" s="241" t="s">
        <v>204</v>
      </c>
      <c r="P3" s="242"/>
      <c r="Q3" s="242"/>
      <c r="R3" s="242"/>
      <c r="S3" s="242"/>
      <c r="T3" s="243"/>
      <c r="U3" s="236" t="s">
        <v>203</v>
      </c>
      <c r="V3" s="238" t="s">
        <v>202</v>
      </c>
      <c r="W3" s="238"/>
    </row>
    <row r="4" spans="1:23" s="160" customFormat="1" ht="49.5" customHeight="1">
      <c r="A4" s="238"/>
      <c r="B4" s="238"/>
      <c r="C4" s="235"/>
      <c r="D4" s="237"/>
      <c r="E4" s="237"/>
      <c r="F4" s="237"/>
      <c r="G4" s="237"/>
      <c r="H4" s="237"/>
      <c r="I4" s="182" t="s">
        <v>199</v>
      </c>
      <c r="J4" s="181" t="s">
        <v>201</v>
      </c>
      <c r="K4" s="181" t="s">
        <v>200</v>
      </c>
      <c r="L4" s="237"/>
      <c r="M4" s="237"/>
      <c r="N4" s="237"/>
      <c r="O4" s="178" t="s">
        <v>199</v>
      </c>
      <c r="P4" s="180" t="s">
        <v>198</v>
      </c>
      <c r="Q4" s="180" t="s">
        <v>197</v>
      </c>
      <c r="R4" s="180" t="s">
        <v>196</v>
      </c>
      <c r="S4" s="179" t="s">
        <v>195</v>
      </c>
      <c r="T4" s="179" t="s">
        <v>194</v>
      </c>
      <c r="U4" s="237"/>
      <c r="V4" s="238"/>
      <c r="W4" s="238"/>
    </row>
    <row r="5" spans="1:23" ht="7.5" customHeight="1">
      <c r="A5" s="175"/>
      <c r="B5" s="176"/>
      <c r="C5" s="177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4"/>
      <c r="V5" s="175"/>
      <c r="W5" s="174"/>
    </row>
    <row r="6" spans="1:23" ht="13.5">
      <c r="A6" s="230" t="s">
        <v>193</v>
      </c>
      <c r="B6" s="231"/>
      <c r="C6" s="84">
        <v>59</v>
      </c>
      <c r="D6" s="84">
        <v>0</v>
      </c>
      <c r="E6" s="84">
        <v>3</v>
      </c>
      <c r="F6" s="84">
        <v>9</v>
      </c>
      <c r="G6" s="84">
        <v>10</v>
      </c>
      <c r="H6" s="84">
        <v>0</v>
      </c>
      <c r="I6" s="173">
        <v>4</v>
      </c>
      <c r="J6" s="84">
        <v>4</v>
      </c>
      <c r="K6" s="84">
        <v>0</v>
      </c>
      <c r="L6" s="84">
        <v>1</v>
      </c>
      <c r="M6" s="84">
        <v>1</v>
      </c>
      <c r="N6" s="84">
        <v>12</v>
      </c>
      <c r="O6" s="84">
        <v>17</v>
      </c>
      <c r="P6" s="84">
        <v>9</v>
      </c>
      <c r="Q6" s="84">
        <v>2</v>
      </c>
      <c r="R6" s="84">
        <v>3</v>
      </c>
      <c r="S6" s="84">
        <v>2</v>
      </c>
      <c r="T6" s="84">
        <v>1</v>
      </c>
      <c r="U6" s="85">
        <v>2</v>
      </c>
      <c r="V6" s="249" t="s">
        <v>192</v>
      </c>
      <c r="W6" s="250"/>
    </row>
    <row r="7" spans="1:23" s="169" customFormat="1" ht="13.5">
      <c r="A7" s="232" t="s">
        <v>163</v>
      </c>
      <c r="B7" s="233"/>
      <c r="C7" s="170">
        <v>42</v>
      </c>
      <c r="D7" s="170">
        <v>0</v>
      </c>
      <c r="E7" s="170">
        <v>0</v>
      </c>
      <c r="F7" s="170">
        <v>7</v>
      </c>
      <c r="G7" s="170">
        <v>5</v>
      </c>
      <c r="H7" s="170">
        <v>0</v>
      </c>
      <c r="I7" s="172">
        <v>4</v>
      </c>
      <c r="J7" s="170">
        <v>4</v>
      </c>
      <c r="K7" s="170">
        <v>0</v>
      </c>
      <c r="L7" s="170">
        <v>1</v>
      </c>
      <c r="M7" s="170">
        <v>1</v>
      </c>
      <c r="N7" s="170">
        <v>10</v>
      </c>
      <c r="O7" s="170">
        <v>12</v>
      </c>
      <c r="P7" s="170">
        <v>6</v>
      </c>
      <c r="Q7" s="170">
        <v>1</v>
      </c>
      <c r="R7" s="170">
        <v>2</v>
      </c>
      <c r="S7" s="170">
        <v>2</v>
      </c>
      <c r="T7" s="170">
        <v>1</v>
      </c>
      <c r="U7" s="171">
        <v>2</v>
      </c>
      <c r="V7" s="232" t="s">
        <v>191</v>
      </c>
      <c r="W7" s="233"/>
    </row>
    <row r="8" spans="1:23" s="169" customFormat="1" ht="13.5">
      <c r="A8" s="232" t="s">
        <v>162</v>
      </c>
      <c r="B8" s="233"/>
      <c r="C8" s="170">
        <v>17</v>
      </c>
      <c r="D8" s="170">
        <v>0</v>
      </c>
      <c r="E8" s="170">
        <v>3</v>
      </c>
      <c r="F8" s="170">
        <v>2</v>
      </c>
      <c r="G8" s="170">
        <v>5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2</v>
      </c>
      <c r="O8" s="170">
        <v>5</v>
      </c>
      <c r="P8" s="170">
        <v>3</v>
      </c>
      <c r="Q8" s="170">
        <v>1</v>
      </c>
      <c r="R8" s="170">
        <v>1</v>
      </c>
      <c r="S8" s="170">
        <v>0</v>
      </c>
      <c r="T8" s="170">
        <v>0</v>
      </c>
      <c r="U8" s="170">
        <v>0</v>
      </c>
      <c r="V8" s="232" t="s">
        <v>162</v>
      </c>
      <c r="W8" s="233"/>
    </row>
    <row r="9" spans="1:23" ht="7.5" customHeight="1">
      <c r="A9" s="166"/>
      <c r="B9" s="165"/>
      <c r="C9" s="168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7"/>
      <c r="V9" s="166"/>
      <c r="W9" s="165"/>
    </row>
    <row r="10" spans="1:23" ht="13.5">
      <c r="A10" s="239" t="s">
        <v>190</v>
      </c>
      <c r="B10" s="240"/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1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70">
        <v>0</v>
      </c>
      <c r="V10" s="239" t="s">
        <v>189</v>
      </c>
      <c r="W10" s="240"/>
    </row>
    <row r="11" spans="1:23" ht="13.5">
      <c r="A11" s="239" t="s">
        <v>188</v>
      </c>
      <c r="B11" s="240"/>
      <c r="C11" s="62">
        <v>1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164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1</v>
      </c>
      <c r="P11" s="62">
        <v>1</v>
      </c>
      <c r="Q11" s="62">
        <v>0</v>
      </c>
      <c r="R11" s="62">
        <v>0</v>
      </c>
      <c r="S11" s="62">
        <v>0</v>
      </c>
      <c r="T11" s="62">
        <v>0</v>
      </c>
      <c r="U11" s="70">
        <v>0</v>
      </c>
      <c r="V11" s="239" t="s">
        <v>187</v>
      </c>
      <c r="W11" s="240"/>
    </row>
    <row r="12" spans="1:23" ht="13.5">
      <c r="A12" s="239" t="s">
        <v>186</v>
      </c>
      <c r="B12" s="240"/>
      <c r="C12" s="62">
        <v>55</v>
      </c>
      <c r="D12" s="62">
        <v>0</v>
      </c>
      <c r="E12" s="62">
        <v>2</v>
      </c>
      <c r="F12" s="62">
        <v>9</v>
      </c>
      <c r="G12" s="62">
        <v>9</v>
      </c>
      <c r="H12" s="62">
        <v>0</v>
      </c>
      <c r="I12" s="164">
        <v>4</v>
      </c>
      <c r="J12" s="62">
        <v>4</v>
      </c>
      <c r="K12" s="62">
        <v>0</v>
      </c>
      <c r="L12" s="62">
        <v>1</v>
      </c>
      <c r="M12" s="62">
        <v>1</v>
      </c>
      <c r="N12" s="62">
        <v>12</v>
      </c>
      <c r="O12" s="62">
        <v>15</v>
      </c>
      <c r="P12" s="62">
        <v>7</v>
      </c>
      <c r="Q12" s="62">
        <v>2</v>
      </c>
      <c r="R12" s="62">
        <v>3</v>
      </c>
      <c r="S12" s="62">
        <v>2</v>
      </c>
      <c r="T12" s="62">
        <v>1</v>
      </c>
      <c r="U12" s="70">
        <v>2</v>
      </c>
      <c r="V12" s="239" t="s">
        <v>185</v>
      </c>
      <c r="W12" s="240"/>
    </row>
    <row r="13" spans="1:23" ht="13.5">
      <c r="A13" s="239" t="s">
        <v>184</v>
      </c>
      <c r="B13" s="240"/>
      <c r="C13" s="62">
        <v>1</v>
      </c>
      <c r="D13" s="62">
        <v>0</v>
      </c>
      <c r="E13" s="62">
        <v>1</v>
      </c>
      <c r="F13" s="62">
        <v>0</v>
      </c>
      <c r="G13" s="62">
        <v>0</v>
      </c>
      <c r="H13" s="62">
        <v>0</v>
      </c>
      <c r="I13" s="164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70">
        <v>0</v>
      </c>
      <c r="V13" s="239" t="s">
        <v>183</v>
      </c>
      <c r="W13" s="240"/>
    </row>
    <row r="14" spans="1:23" ht="13.5">
      <c r="A14" s="239" t="s">
        <v>182</v>
      </c>
      <c r="B14" s="240"/>
      <c r="C14" s="62">
        <v>2</v>
      </c>
      <c r="D14" s="62">
        <v>0</v>
      </c>
      <c r="E14" s="62">
        <v>0</v>
      </c>
      <c r="F14" s="62">
        <v>0</v>
      </c>
      <c r="G14" s="62">
        <v>1</v>
      </c>
      <c r="H14" s="62">
        <v>0</v>
      </c>
      <c r="I14" s="164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</v>
      </c>
      <c r="P14" s="62">
        <v>1</v>
      </c>
      <c r="Q14" s="62">
        <v>0</v>
      </c>
      <c r="R14" s="62">
        <v>0</v>
      </c>
      <c r="S14" s="62">
        <v>0</v>
      </c>
      <c r="T14" s="62">
        <v>0</v>
      </c>
      <c r="U14" s="70">
        <v>0</v>
      </c>
      <c r="V14" s="247" t="s">
        <v>181</v>
      </c>
      <c r="W14" s="248"/>
    </row>
    <row r="15" spans="1:23" ht="7.5" customHeight="1">
      <c r="A15" s="162"/>
      <c r="B15" s="163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1"/>
      <c r="V15" s="162"/>
      <c r="W15" s="161"/>
    </row>
    <row r="16" spans="1:23" ht="13.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V16" s="160"/>
      <c r="W16" s="160"/>
    </row>
    <row r="17" spans="1:23" ht="13.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V17" s="160"/>
      <c r="W17" s="160"/>
    </row>
    <row r="18" spans="1:23" ht="13.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V18" s="160"/>
      <c r="W18" s="160"/>
    </row>
  </sheetData>
  <sheetProtection/>
  <mergeCells count="30">
    <mergeCell ref="V12:W12"/>
    <mergeCell ref="V13:W13"/>
    <mergeCell ref="V14:W14"/>
    <mergeCell ref="V3:W4"/>
    <mergeCell ref="V6:W6"/>
    <mergeCell ref="V7:W7"/>
    <mergeCell ref="V8:W8"/>
    <mergeCell ref="V10:W10"/>
    <mergeCell ref="V11:W11"/>
    <mergeCell ref="O3:T3"/>
    <mergeCell ref="F3:F4"/>
    <mergeCell ref="U3:U4"/>
    <mergeCell ref="H3:H4"/>
    <mergeCell ref="M3:M4"/>
    <mergeCell ref="N3:N4"/>
    <mergeCell ref="I3:K3"/>
    <mergeCell ref="L3:L4"/>
    <mergeCell ref="G3:G4"/>
    <mergeCell ref="A13:B13"/>
    <mergeCell ref="A14:B14"/>
    <mergeCell ref="A11:B11"/>
    <mergeCell ref="A12:B12"/>
    <mergeCell ref="A8:B8"/>
    <mergeCell ref="A10:B10"/>
    <mergeCell ref="A6:B6"/>
    <mergeCell ref="A7:B7"/>
    <mergeCell ref="C3:C4"/>
    <mergeCell ref="D3:D4"/>
    <mergeCell ref="E3:E4"/>
    <mergeCell ref="A3:B4"/>
  </mergeCells>
  <printOptions/>
  <pageMargins left="0.45" right="0.75" top="1" bottom="1" header="0.512" footer="0.512"/>
  <pageSetup horizontalDpi="600" verticalDpi="600" orientation="portrait" paperSize="9" scale="65" r:id="rId2"/>
  <colBreaks count="1" manualBreakCount="1">
    <brk id="11" max="14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zoomScalePageLayoutView="0" workbookViewId="0" topLeftCell="H1">
      <selection activeCell="C5" sqref="C5:W13"/>
    </sheetView>
  </sheetViews>
  <sheetFormatPr defaultColWidth="9.00390625" defaultRowHeight="13.5"/>
  <cols>
    <col min="1" max="1" width="10.125" style="0" customWidth="1"/>
    <col min="2" max="2" width="7.25390625" style="0" customWidth="1"/>
    <col min="3" max="3" width="7.625" style="0" customWidth="1"/>
    <col min="4" max="4" width="7.50390625" style="0" customWidth="1"/>
    <col min="5" max="5" width="7.625" style="0" customWidth="1"/>
    <col min="6" max="8" width="8.50390625" style="0" customWidth="1"/>
    <col min="9" max="9" width="10.625" style="0" customWidth="1"/>
    <col min="10" max="14" width="8.50390625" style="0" customWidth="1"/>
    <col min="15" max="15" width="9.00390625" style="0" bestFit="1" customWidth="1"/>
    <col min="16" max="16" width="8.50390625" style="0" customWidth="1"/>
    <col min="17" max="17" width="9.25390625" style="0" customWidth="1"/>
    <col min="18" max="18" width="8.50390625" style="0" customWidth="1"/>
    <col min="19" max="19" width="7.25390625" style="0" customWidth="1"/>
    <col min="20" max="20" width="8.50390625" style="0" customWidth="1"/>
    <col min="21" max="21" width="9.875" style="0" customWidth="1"/>
    <col min="22" max="22" width="8.75390625" style="0" customWidth="1"/>
    <col min="23" max="23" width="8.50390625" style="0" customWidth="1"/>
    <col min="24" max="24" width="8.00390625" style="0" customWidth="1"/>
    <col min="25" max="25" width="10.875" style="0" customWidth="1"/>
  </cols>
  <sheetData>
    <row r="1" spans="1:21" s="197" customFormat="1" ht="15.75" customHeight="1">
      <c r="A1" s="198" t="s">
        <v>59</v>
      </c>
      <c r="C1" s="201"/>
      <c r="E1" s="185" t="s">
        <v>246</v>
      </c>
      <c r="M1" s="199"/>
      <c r="N1" s="200"/>
      <c r="O1" s="199"/>
      <c r="S1" s="199" t="s">
        <v>245</v>
      </c>
      <c r="U1" s="198"/>
    </row>
    <row r="2" spans="1:25" ht="13.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Y2" s="196" t="s">
        <v>85</v>
      </c>
    </row>
    <row r="3" spans="1:25" s="192" customFormat="1" ht="46.5" customHeight="1">
      <c r="A3" s="251" t="s">
        <v>223</v>
      </c>
      <c r="B3" s="252"/>
      <c r="C3" s="195" t="s">
        <v>244</v>
      </c>
      <c r="D3" s="193" t="s">
        <v>243</v>
      </c>
      <c r="E3" s="194" t="s">
        <v>242</v>
      </c>
      <c r="F3" s="193" t="s">
        <v>241</v>
      </c>
      <c r="G3" s="194" t="s">
        <v>240</v>
      </c>
      <c r="H3" s="194" t="s">
        <v>239</v>
      </c>
      <c r="I3" s="193" t="s">
        <v>238</v>
      </c>
      <c r="J3" s="193" t="s">
        <v>237</v>
      </c>
      <c r="K3" s="193" t="s">
        <v>236</v>
      </c>
      <c r="L3" s="193" t="s">
        <v>235</v>
      </c>
      <c r="M3" s="193" t="s">
        <v>234</v>
      </c>
      <c r="N3" s="193" t="s">
        <v>233</v>
      </c>
      <c r="O3" s="193" t="s">
        <v>232</v>
      </c>
      <c r="P3" s="193" t="s">
        <v>231</v>
      </c>
      <c r="Q3" s="193" t="s">
        <v>230</v>
      </c>
      <c r="R3" s="193" t="s">
        <v>229</v>
      </c>
      <c r="S3" s="193" t="s">
        <v>228</v>
      </c>
      <c r="T3" s="193" t="s">
        <v>227</v>
      </c>
      <c r="U3" s="193" t="s">
        <v>226</v>
      </c>
      <c r="V3" s="193" t="s">
        <v>225</v>
      </c>
      <c r="W3" s="193" t="s">
        <v>224</v>
      </c>
      <c r="X3" s="251" t="s">
        <v>223</v>
      </c>
      <c r="Y3" s="252"/>
    </row>
    <row r="4" spans="1:25" ht="7.5" customHeight="1">
      <c r="A4" s="175"/>
      <c r="B4" s="176"/>
      <c r="C4" s="177"/>
      <c r="D4" s="191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X4" s="175"/>
      <c r="Y4" s="174"/>
    </row>
    <row r="5" spans="1:25" ht="13.5">
      <c r="A5" s="249" t="s">
        <v>192</v>
      </c>
      <c r="B5" s="250"/>
      <c r="C5" s="84">
        <v>59</v>
      </c>
      <c r="D5" s="84">
        <v>3</v>
      </c>
      <c r="E5" s="84">
        <v>0</v>
      </c>
      <c r="F5" s="84">
        <v>0</v>
      </c>
      <c r="G5" s="84">
        <v>0</v>
      </c>
      <c r="H5" s="84">
        <v>16</v>
      </c>
      <c r="I5" s="84">
        <v>0</v>
      </c>
      <c r="J5" s="84">
        <v>0</v>
      </c>
      <c r="K5" s="84">
        <v>1</v>
      </c>
      <c r="L5" s="84">
        <v>17</v>
      </c>
      <c r="M5" s="84">
        <v>1</v>
      </c>
      <c r="N5" s="84">
        <v>0</v>
      </c>
      <c r="O5" s="84">
        <v>1</v>
      </c>
      <c r="P5" s="84">
        <v>7</v>
      </c>
      <c r="Q5" s="84">
        <v>1</v>
      </c>
      <c r="R5" s="84">
        <v>0</v>
      </c>
      <c r="S5" s="84">
        <v>6</v>
      </c>
      <c r="T5" s="84">
        <v>1</v>
      </c>
      <c r="U5" s="84">
        <v>5</v>
      </c>
      <c r="V5" s="84">
        <v>0</v>
      </c>
      <c r="W5" s="84">
        <v>0</v>
      </c>
      <c r="X5" s="249" t="s">
        <v>192</v>
      </c>
      <c r="Y5" s="250"/>
    </row>
    <row r="6" spans="1:25" ht="13.5">
      <c r="A6" s="253" t="s">
        <v>191</v>
      </c>
      <c r="B6" s="254"/>
      <c r="C6" s="62">
        <v>42</v>
      </c>
      <c r="D6" s="62">
        <v>3</v>
      </c>
      <c r="E6" s="62">
        <v>0</v>
      </c>
      <c r="F6" s="62">
        <v>0</v>
      </c>
      <c r="G6" s="62">
        <v>0</v>
      </c>
      <c r="H6" s="62">
        <v>10</v>
      </c>
      <c r="I6" s="62">
        <v>0</v>
      </c>
      <c r="J6" s="62">
        <v>0</v>
      </c>
      <c r="K6" s="62">
        <v>1</v>
      </c>
      <c r="L6" s="62">
        <v>14</v>
      </c>
      <c r="M6" s="62">
        <v>0</v>
      </c>
      <c r="N6" s="62">
        <v>0</v>
      </c>
      <c r="O6" s="62">
        <v>0</v>
      </c>
      <c r="P6" s="62">
        <v>4</v>
      </c>
      <c r="Q6" s="62">
        <v>1</v>
      </c>
      <c r="R6" s="62">
        <v>0</v>
      </c>
      <c r="S6" s="62">
        <v>4</v>
      </c>
      <c r="T6" s="62">
        <v>1</v>
      </c>
      <c r="U6" s="62">
        <v>4</v>
      </c>
      <c r="V6" s="62">
        <v>0</v>
      </c>
      <c r="W6" s="62">
        <v>0</v>
      </c>
      <c r="X6" s="253" t="s">
        <v>163</v>
      </c>
      <c r="Y6" s="254"/>
    </row>
    <row r="7" spans="1:25" ht="13.5">
      <c r="A7" s="253" t="s">
        <v>162</v>
      </c>
      <c r="B7" s="254"/>
      <c r="C7" s="62">
        <v>17</v>
      </c>
      <c r="D7" s="62">
        <v>0</v>
      </c>
      <c r="E7" s="62">
        <v>0</v>
      </c>
      <c r="F7" s="62">
        <v>0</v>
      </c>
      <c r="G7" s="62">
        <v>0</v>
      </c>
      <c r="H7" s="62">
        <v>6</v>
      </c>
      <c r="I7" s="62">
        <v>0</v>
      </c>
      <c r="J7" s="62">
        <v>0</v>
      </c>
      <c r="K7" s="62">
        <v>0</v>
      </c>
      <c r="L7" s="62">
        <v>3</v>
      </c>
      <c r="M7" s="62">
        <v>1</v>
      </c>
      <c r="N7" s="62">
        <v>0</v>
      </c>
      <c r="O7" s="62">
        <v>1</v>
      </c>
      <c r="P7" s="62">
        <v>3</v>
      </c>
      <c r="Q7" s="62">
        <v>0</v>
      </c>
      <c r="R7" s="62">
        <v>0</v>
      </c>
      <c r="S7" s="62">
        <v>2</v>
      </c>
      <c r="T7" s="62">
        <v>0</v>
      </c>
      <c r="U7" s="62">
        <v>1</v>
      </c>
      <c r="V7" s="62">
        <v>0</v>
      </c>
      <c r="W7" s="62">
        <v>0</v>
      </c>
      <c r="X7" s="253" t="s">
        <v>162</v>
      </c>
      <c r="Y7" s="254"/>
    </row>
    <row r="8" spans="1:25" ht="7.5" customHeight="1">
      <c r="A8" s="166"/>
      <c r="B8" s="165"/>
      <c r="C8" s="168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0"/>
      <c r="V8" s="160"/>
      <c r="W8" s="160"/>
      <c r="X8" s="166"/>
      <c r="Y8" s="165"/>
    </row>
    <row r="9" spans="1:25" ht="13.5">
      <c r="A9" s="255" t="s">
        <v>222</v>
      </c>
      <c r="B9" s="256"/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255" t="s">
        <v>190</v>
      </c>
      <c r="Y9" s="256"/>
    </row>
    <row r="10" spans="1:25" ht="13.5">
      <c r="A10" s="255" t="s">
        <v>221</v>
      </c>
      <c r="B10" s="256"/>
      <c r="C10" s="62">
        <v>1</v>
      </c>
      <c r="D10" s="62">
        <v>0</v>
      </c>
      <c r="E10" s="62">
        <v>0</v>
      </c>
      <c r="F10" s="62">
        <v>0</v>
      </c>
      <c r="G10" s="62">
        <v>0</v>
      </c>
      <c r="H10" s="62">
        <v>1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255" t="s">
        <v>188</v>
      </c>
      <c r="Y10" s="256"/>
    </row>
    <row r="11" spans="1:25" ht="13.5">
      <c r="A11" s="255" t="s">
        <v>220</v>
      </c>
      <c r="B11" s="256"/>
      <c r="C11" s="62">
        <v>55</v>
      </c>
      <c r="D11" s="62">
        <v>3</v>
      </c>
      <c r="E11" s="62">
        <v>0</v>
      </c>
      <c r="F11" s="62">
        <v>0</v>
      </c>
      <c r="G11" s="62">
        <v>0</v>
      </c>
      <c r="H11" s="62">
        <v>14</v>
      </c>
      <c r="I11" s="62">
        <v>0</v>
      </c>
      <c r="J11" s="62">
        <v>0</v>
      </c>
      <c r="K11" s="62">
        <v>1</v>
      </c>
      <c r="L11" s="62">
        <v>17</v>
      </c>
      <c r="M11" s="62">
        <v>1</v>
      </c>
      <c r="N11" s="62">
        <v>0</v>
      </c>
      <c r="O11" s="62">
        <v>0</v>
      </c>
      <c r="P11" s="62">
        <v>7</v>
      </c>
      <c r="Q11" s="62">
        <v>1</v>
      </c>
      <c r="R11" s="62">
        <v>0</v>
      </c>
      <c r="S11" s="62">
        <v>5</v>
      </c>
      <c r="T11" s="62">
        <v>1</v>
      </c>
      <c r="U11" s="62">
        <v>5</v>
      </c>
      <c r="V11" s="62">
        <v>0</v>
      </c>
      <c r="W11" s="62">
        <v>0</v>
      </c>
      <c r="X11" s="255" t="s">
        <v>186</v>
      </c>
      <c r="Y11" s="256"/>
    </row>
    <row r="12" spans="1:25" ht="13.5">
      <c r="A12" s="255" t="s">
        <v>219</v>
      </c>
      <c r="B12" s="256"/>
      <c r="C12" s="62">
        <v>1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1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255" t="s">
        <v>184</v>
      </c>
      <c r="Y12" s="256"/>
    </row>
    <row r="13" spans="1:25" ht="13.5">
      <c r="A13" s="255" t="s">
        <v>218</v>
      </c>
      <c r="B13" s="256"/>
      <c r="C13" s="62">
        <v>2</v>
      </c>
      <c r="D13" s="62">
        <v>0</v>
      </c>
      <c r="E13" s="62">
        <v>0</v>
      </c>
      <c r="F13" s="62">
        <v>0</v>
      </c>
      <c r="G13" s="62">
        <v>0</v>
      </c>
      <c r="H13" s="62">
        <v>1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1</v>
      </c>
      <c r="T13" s="62">
        <v>0</v>
      </c>
      <c r="U13" s="62">
        <v>0</v>
      </c>
      <c r="V13" s="62">
        <v>0</v>
      </c>
      <c r="W13" s="62">
        <v>0</v>
      </c>
      <c r="X13" s="255" t="s">
        <v>182</v>
      </c>
      <c r="Y13" s="256"/>
    </row>
    <row r="14" spans="1:25" ht="7.5" customHeight="1">
      <c r="A14" s="162"/>
      <c r="B14" s="163"/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90"/>
      <c r="V14" s="190"/>
      <c r="W14" s="189"/>
      <c r="X14" s="162"/>
      <c r="Y14" s="161"/>
    </row>
    <row r="15" spans="1:22" ht="13.5">
      <c r="A15" s="160"/>
      <c r="B15" s="160"/>
      <c r="C15" s="160"/>
      <c r="D15" s="160"/>
      <c r="E15" s="160"/>
      <c r="F15" s="160"/>
      <c r="G15" s="160"/>
      <c r="U15" s="160"/>
      <c r="V15" s="160"/>
    </row>
    <row r="16" spans="1:22" ht="13.5">
      <c r="A16" s="160"/>
      <c r="B16" s="160"/>
      <c r="C16" s="160"/>
      <c r="D16" s="160"/>
      <c r="E16" s="160"/>
      <c r="F16" s="160"/>
      <c r="G16" s="160"/>
      <c r="U16" s="160"/>
      <c r="V16" s="160"/>
    </row>
    <row r="17" spans="1:22" ht="13.5">
      <c r="A17" s="160"/>
      <c r="B17" s="160"/>
      <c r="C17" s="160"/>
      <c r="D17" s="160"/>
      <c r="E17" s="160"/>
      <c r="F17" s="160"/>
      <c r="G17" s="160"/>
      <c r="U17" s="160"/>
      <c r="V17" s="160"/>
    </row>
  </sheetData>
  <sheetProtection/>
  <mergeCells count="18">
    <mergeCell ref="A3:B3"/>
    <mergeCell ref="A9:B9"/>
    <mergeCell ref="A10:B10"/>
    <mergeCell ref="A11:B11"/>
    <mergeCell ref="A13:B13"/>
    <mergeCell ref="A5:B5"/>
    <mergeCell ref="A6:B6"/>
    <mergeCell ref="A7:B7"/>
    <mergeCell ref="A12:B12"/>
    <mergeCell ref="X3:Y3"/>
    <mergeCell ref="X5:Y5"/>
    <mergeCell ref="X6:Y6"/>
    <mergeCell ref="X7:Y7"/>
    <mergeCell ref="X13:Y13"/>
    <mergeCell ref="X9:Y9"/>
    <mergeCell ref="X10:Y10"/>
    <mergeCell ref="X11:Y11"/>
    <mergeCell ref="X12:Y12"/>
  </mergeCells>
  <printOptions/>
  <pageMargins left="0.22" right="0.27" top="1" bottom="1" header="0.512" footer="0.512"/>
  <pageSetup horizontalDpi="600" verticalDpi="600" orientation="portrait" paperSize="9" scale="91" r:id="rId2"/>
  <colBreaks count="1" manualBreakCount="1">
    <brk id="1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view="pageBreakPreview" zoomScaleSheetLayoutView="100" zoomScalePageLayoutView="0" workbookViewId="0" topLeftCell="A1">
      <selection activeCell="B6" sqref="B6:L8"/>
    </sheetView>
  </sheetViews>
  <sheetFormatPr defaultColWidth="9.00390625" defaultRowHeight="13.5"/>
  <cols>
    <col min="1" max="1" width="12.625" style="1" customWidth="1"/>
    <col min="2" max="12" width="7.125" style="1" customWidth="1"/>
    <col min="13" max="16384" width="9.00390625" style="1" customWidth="1"/>
  </cols>
  <sheetData>
    <row r="1" spans="1:12" s="3" customFormat="1" ht="15.75" customHeight="1">
      <c r="A1" s="99" t="s">
        <v>59</v>
      </c>
      <c r="D1" s="207" t="s">
        <v>121</v>
      </c>
      <c r="E1" s="207"/>
      <c r="F1" s="207"/>
      <c r="G1" s="207"/>
      <c r="H1" s="207"/>
      <c r="I1" s="207"/>
      <c r="J1" s="12"/>
      <c r="K1" s="12"/>
      <c r="L1" s="12"/>
    </row>
    <row r="2" spans="1:12" ht="13.5">
      <c r="A2" s="5"/>
      <c r="B2" s="5"/>
      <c r="C2" s="5"/>
      <c r="J2" s="5"/>
      <c r="K2" s="120"/>
      <c r="L2" s="8" t="s">
        <v>0</v>
      </c>
    </row>
    <row r="3" spans="1:13" s="104" customFormat="1" ht="14.25" customHeight="1">
      <c r="A3" s="202" t="s">
        <v>28</v>
      </c>
      <c r="B3" s="202" t="s">
        <v>29</v>
      </c>
      <c r="C3" s="202" t="s">
        <v>14</v>
      </c>
      <c r="D3" s="208" t="s">
        <v>42</v>
      </c>
      <c r="E3" s="208"/>
      <c r="F3" s="208"/>
      <c r="G3" s="208" t="s">
        <v>43</v>
      </c>
      <c r="H3" s="208"/>
      <c r="I3" s="208"/>
      <c r="J3" s="208" t="s">
        <v>105</v>
      </c>
      <c r="K3" s="208"/>
      <c r="L3" s="208"/>
      <c r="M3" s="107"/>
    </row>
    <row r="4" spans="1:13" s="104" customFormat="1" ht="14.25" customHeight="1">
      <c r="A4" s="203"/>
      <c r="B4" s="203"/>
      <c r="C4" s="203"/>
      <c r="D4" s="106" t="s">
        <v>15</v>
      </c>
      <c r="E4" s="106" t="s">
        <v>20</v>
      </c>
      <c r="F4" s="106" t="s">
        <v>21</v>
      </c>
      <c r="G4" s="106" t="s">
        <v>15</v>
      </c>
      <c r="H4" s="106" t="s">
        <v>20</v>
      </c>
      <c r="I4" s="106" t="s">
        <v>21</v>
      </c>
      <c r="J4" s="106" t="s">
        <v>15</v>
      </c>
      <c r="K4" s="106" t="s">
        <v>58</v>
      </c>
      <c r="L4" s="106" t="s">
        <v>57</v>
      </c>
      <c r="M4" s="107"/>
    </row>
    <row r="5" spans="1:13" s="10" customFormat="1" ht="6" customHeight="1">
      <c r="A5" s="43"/>
      <c r="B5" s="24"/>
      <c r="C5" s="26"/>
      <c r="D5" s="26"/>
      <c r="E5" s="26"/>
      <c r="F5" s="26"/>
      <c r="G5" s="26"/>
      <c r="H5" s="26"/>
      <c r="I5" s="26"/>
      <c r="J5" s="26"/>
      <c r="K5" s="26"/>
      <c r="L5" s="67"/>
      <c r="M5" s="13"/>
    </row>
    <row r="6" spans="1:13" s="10" customFormat="1" ht="18.75" customHeight="1">
      <c r="A6" s="76" t="s">
        <v>65</v>
      </c>
      <c r="B6" s="34">
        <v>315</v>
      </c>
      <c r="C6" s="35">
        <v>8</v>
      </c>
      <c r="D6" s="35">
        <v>129</v>
      </c>
      <c r="E6" s="35">
        <v>100</v>
      </c>
      <c r="F6" s="35">
        <v>29</v>
      </c>
      <c r="G6" s="35">
        <v>79</v>
      </c>
      <c r="H6" s="35">
        <v>57</v>
      </c>
      <c r="I6" s="35">
        <v>22</v>
      </c>
      <c r="J6" s="35">
        <v>99</v>
      </c>
      <c r="K6" s="35">
        <v>95</v>
      </c>
      <c r="L6" s="48">
        <v>4</v>
      </c>
      <c r="M6" s="13"/>
    </row>
    <row r="7" spans="1:13" s="10" customFormat="1" ht="18.75" customHeight="1">
      <c r="A7" s="77" t="s">
        <v>106</v>
      </c>
      <c r="B7" s="25">
        <v>9</v>
      </c>
      <c r="C7" s="26">
        <v>0</v>
      </c>
      <c r="D7" s="26">
        <v>2</v>
      </c>
      <c r="E7" s="58">
        <v>1</v>
      </c>
      <c r="F7" s="58">
        <v>1</v>
      </c>
      <c r="G7" s="26">
        <v>3</v>
      </c>
      <c r="H7" s="58">
        <v>3</v>
      </c>
      <c r="I7" s="58">
        <v>0</v>
      </c>
      <c r="J7" s="26">
        <v>4</v>
      </c>
      <c r="K7" s="58">
        <v>3</v>
      </c>
      <c r="L7" s="68">
        <v>1</v>
      </c>
      <c r="M7" s="13"/>
    </row>
    <row r="8" spans="1:12" s="10" customFormat="1" ht="18.75" customHeight="1">
      <c r="A8" s="77" t="s">
        <v>107</v>
      </c>
      <c r="B8" s="25">
        <v>306</v>
      </c>
      <c r="C8" s="26">
        <v>8</v>
      </c>
      <c r="D8" s="26">
        <v>127</v>
      </c>
      <c r="E8" s="58">
        <v>99</v>
      </c>
      <c r="F8" s="58">
        <v>28</v>
      </c>
      <c r="G8" s="26">
        <v>76</v>
      </c>
      <c r="H8" s="58">
        <v>54</v>
      </c>
      <c r="I8" s="58">
        <v>22</v>
      </c>
      <c r="J8" s="26">
        <v>95</v>
      </c>
      <c r="K8" s="58">
        <v>92</v>
      </c>
      <c r="L8" s="68">
        <v>3</v>
      </c>
    </row>
    <row r="9" spans="1:12" s="10" customFormat="1" ht="5.25" customHeight="1">
      <c r="A9" s="44"/>
      <c r="B9" s="16"/>
      <c r="C9" s="17"/>
      <c r="D9" s="17"/>
      <c r="E9" s="17"/>
      <c r="F9" s="17"/>
      <c r="G9" s="17"/>
      <c r="H9" s="17"/>
      <c r="I9" s="17"/>
      <c r="J9" s="17"/>
      <c r="K9" s="17"/>
      <c r="L9" s="49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sheetProtection/>
  <mergeCells count="7">
    <mergeCell ref="J3:L3"/>
    <mergeCell ref="G3:I3"/>
    <mergeCell ref="D1:I1"/>
    <mergeCell ref="A3:A4"/>
    <mergeCell ref="B3:B4"/>
    <mergeCell ref="C3:C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view="pageBreakPreview" zoomScaleSheetLayoutView="100" zoomScalePageLayoutView="0" workbookViewId="0" topLeftCell="A1">
      <selection activeCell="D6" sqref="D6:K1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2:11" s="3" customFormat="1" ht="15.75" customHeight="1">
      <c r="B1" s="99" t="s">
        <v>59</v>
      </c>
      <c r="C1" s="4"/>
      <c r="E1" s="99" t="s">
        <v>122</v>
      </c>
      <c r="G1" s="4"/>
      <c r="H1" s="4"/>
      <c r="I1" s="4"/>
      <c r="J1" s="4"/>
      <c r="K1" s="4"/>
    </row>
    <row r="2" spans="2:11" ht="13.5">
      <c r="B2" s="5"/>
      <c r="C2" s="5"/>
      <c r="D2" s="5"/>
      <c r="E2" s="5"/>
      <c r="K2" s="108"/>
    </row>
    <row r="3" spans="1:12" s="104" customFormat="1" ht="14.25" customHeight="1">
      <c r="A3" s="122"/>
      <c r="B3" s="205" t="s">
        <v>71</v>
      </c>
      <c r="C3" s="109"/>
      <c r="D3" s="209" t="s">
        <v>134</v>
      </c>
      <c r="E3" s="210"/>
      <c r="F3" s="211"/>
      <c r="G3" s="209" t="s">
        <v>135</v>
      </c>
      <c r="H3" s="210"/>
      <c r="I3" s="210"/>
      <c r="J3" s="210"/>
      <c r="K3" s="211"/>
      <c r="L3" s="107"/>
    </row>
    <row r="4" spans="1:12" s="104" customFormat="1" ht="14.25" customHeight="1">
      <c r="A4" s="105"/>
      <c r="B4" s="212"/>
      <c r="C4" s="110"/>
      <c r="D4" s="106" t="s">
        <v>72</v>
      </c>
      <c r="E4" s="106" t="s">
        <v>73</v>
      </c>
      <c r="F4" s="106" t="s">
        <v>74</v>
      </c>
      <c r="G4" s="103" t="s">
        <v>69</v>
      </c>
      <c r="H4" s="106" t="s">
        <v>75</v>
      </c>
      <c r="I4" s="106" t="s">
        <v>76</v>
      </c>
      <c r="J4" s="106" t="s">
        <v>77</v>
      </c>
      <c r="K4" s="106" t="s">
        <v>78</v>
      </c>
      <c r="L4" s="107"/>
    </row>
    <row r="5" spans="1:12" s="10" customFormat="1" ht="6" customHeight="1">
      <c r="A5" s="43"/>
      <c r="B5" s="13"/>
      <c r="C5" s="13"/>
      <c r="D5" s="24"/>
      <c r="E5" s="26"/>
      <c r="F5" s="26"/>
      <c r="G5" s="26"/>
      <c r="H5" s="26"/>
      <c r="I5" s="26"/>
      <c r="J5" s="26"/>
      <c r="K5" s="67"/>
      <c r="L5" s="13"/>
    </row>
    <row r="6" spans="1:12" s="10" customFormat="1" ht="18.75" customHeight="1">
      <c r="A6" s="50" t="s">
        <v>109</v>
      </c>
      <c r="B6" s="78"/>
      <c r="C6" s="40"/>
      <c r="D6" s="81">
        <v>11</v>
      </c>
      <c r="E6" s="81">
        <v>10</v>
      </c>
      <c r="F6" s="81">
        <v>1</v>
      </c>
      <c r="G6" s="81">
        <v>315</v>
      </c>
      <c r="H6" s="81">
        <v>8</v>
      </c>
      <c r="I6" s="81">
        <v>129</v>
      </c>
      <c r="J6" s="81">
        <v>79</v>
      </c>
      <c r="K6" s="82">
        <v>99</v>
      </c>
      <c r="L6" s="13"/>
    </row>
    <row r="7" spans="1:12" s="10" customFormat="1" ht="18.75" customHeight="1">
      <c r="A7" s="43"/>
      <c r="B7" s="79" t="s">
        <v>79</v>
      </c>
      <c r="C7" s="30"/>
      <c r="D7" s="25">
        <v>1</v>
      </c>
      <c r="E7" s="58">
        <v>1</v>
      </c>
      <c r="F7" s="58">
        <v>0</v>
      </c>
      <c r="G7" s="92">
        <v>18</v>
      </c>
      <c r="H7" s="58">
        <v>0</v>
      </c>
      <c r="I7" s="58">
        <v>6</v>
      </c>
      <c r="J7" s="58">
        <v>3</v>
      </c>
      <c r="K7" s="68">
        <v>9</v>
      </c>
      <c r="L7" s="13"/>
    </row>
    <row r="8" spans="1:11" s="10" customFormat="1" ht="18.75" customHeight="1">
      <c r="A8" s="43"/>
      <c r="B8" s="79" t="s">
        <v>80</v>
      </c>
      <c r="C8" s="30"/>
      <c r="D8" s="25">
        <v>2</v>
      </c>
      <c r="E8" s="58">
        <v>1</v>
      </c>
      <c r="F8" s="58">
        <v>1</v>
      </c>
      <c r="G8" s="26">
        <v>31</v>
      </c>
      <c r="H8" s="58">
        <v>6</v>
      </c>
      <c r="I8" s="58">
        <v>12</v>
      </c>
      <c r="J8" s="58">
        <v>6</v>
      </c>
      <c r="K8" s="68">
        <v>7</v>
      </c>
    </row>
    <row r="9" spans="1:12" s="10" customFormat="1" ht="18.75" customHeight="1">
      <c r="A9" s="43"/>
      <c r="B9" s="79" t="s">
        <v>81</v>
      </c>
      <c r="C9" s="30"/>
      <c r="D9" s="25">
        <v>4</v>
      </c>
      <c r="E9" s="58">
        <v>4</v>
      </c>
      <c r="F9" s="58">
        <v>0</v>
      </c>
      <c r="G9" s="26">
        <v>75</v>
      </c>
      <c r="H9" s="58">
        <v>0</v>
      </c>
      <c r="I9" s="58">
        <v>20</v>
      </c>
      <c r="J9" s="58">
        <v>16</v>
      </c>
      <c r="K9" s="68">
        <v>39</v>
      </c>
      <c r="L9" s="13"/>
    </row>
    <row r="10" spans="1:11" s="10" customFormat="1" ht="18.75" customHeight="1">
      <c r="A10" s="43"/>
      <c r="B10" s="79" t="s">
        <v>82</v>
      </c>
      <c r="C10" s="30"/>
      <c r="D10" s="25">
        <v>0</v>
      </c>
      <c r="E10" s="58">
        <v>0</v>
      </c>
      <c r="F10" s="58">
        <v>0</v>
      </c>
      <c r="G10" s="26">
        <v>29</v>
      </c>
      <c r="H10" s="58">
        <v>2</v>
      </c>
      <c r="I10" s="58">
        <v>18</v>
      </c>
      <c r="J10" s="58">
        <v>6</v>
      </c>
      <c r="K10" s="68">
        <v>3</v>
      </c>
    </row>
    <row r="11" spans="1:12" s="10" customFormat="1" ht="18.75" customHeight="1">
      <c r="A11" s="43"/>
      <c r="B11" s="89" t="s">
        <v>83</v>
      </c>
      <c r="C11" s="30"/>
      <c r="D11" s="25">
        <v>1</v>
      </c>
      <c r="E11" s="58">
        <v>1</v>
      </c>
      <c r="F11" s="58">
        <v>0</v>
      </c>
      <c r="G11" s="26">
        <v>24</v>
      </c>
      <c r="H11" s="58">
        <v>0</v>
      </c>
      <c r="I11" s="58">
        <v>12</v>
      </c>
      <c r="J11" s="58">
        <v>6</v>
      </c>
      <c r="K11" s="68">
        <v>6</v>
      </c>
      <c r="L11" s="13"/>
    </row>
    <row r="12" spans="1:11" s="10" customFormat="1" ht="18.75" customHeight="1">
      <c r="A12" s="43"/>
      <c r="B12" s="80" t="s">
        <v>84</v>
      </c>
      <c r="C12" s="30"/>
      <c r="D12" s="25">
        <v>3</v>
      </c>
      <c r="E12" s="26">
        <v>3</v>
      </c>
      <c r="F12" s="26">
        <v>0</v>
      </c>
      <c r="G12" s="26">
        <v>138</v>
      </c>
      <c r="H12" s="26">
        <v>0</v>
      </c>
      <c r="I12" s="26">
        <v>61</v>
      </c>
      <c r="J12" s="26">
        <v>42</v>
      </c>
      <c r="K12" s="47">
        <v>35</v>
      </c>
    </row>
    <row r="13" spans="1:11" s="10" customFormat="1" ht="5.25" customHeight="1">
      <c r="A13" s="44"/>
      <c r="B13" s="11"/>
      <c r="C13" s="41"/>
      <c r="D13" s="17"/>
      <c r="E13" s="17"/>
      <c r="F13" s="17"/>
      <c r="G13" s="17"/>
      <c r="H13" s="17"/>
      <c r="I13" s="17"/>
      <c r="J13" s="17"/>
      <c r="K13" s="49"/>
    </row>
    <row r="14" spans="1:12" ht="13.5">
      <c r="A14" s="121" t="s">
        <v>101</v>
      </c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3">
    <mergeCell ref="G3:K3"/>
    <mergeCell ref="B3:B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"/>
  <sheetViews>
    <sheetView view="pageBreakPreview" zoomScaleSheetLayoutView="100" zoomScalePageLayoutView="0" workbookViewId="0" topLeftCell="A1">
      <selection activeCell="B8" sqref="B8:AP10"/>
    </sheetView>
  </sheetViews>
  <sheetFormatPr defaultColWidth="9.00390625" defaultRowHeight="13.5"/>
  <cols>
    <col min="1" max="1" width="9.00390625" style="1" customWidth="1"/>
    <col min="2" max="8" width="5.125" style="1" customWidth="1"/>
    <col min="9" max="20" width="4.125" style="1" customWidth="1"/>
    <col min="21" max="22" width="5.125" style="1" customWidth="1"/>
    <col min="23" max="28" width="4.125" style="1" customWidth="1"/>
    <col min="29" max="30" width="5.12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43" s="3" customFormat="1" ht="15.75" customHeight="1">
      <c r="A1" s="99" t="s">
        <v>59</v>
      </c>
      <c r="E1" s="216" t="s">
        <v>123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99" t="s">
        <v>22</v>
      </c>
      <c r="AQ1" s="4"/>
    </row>
    <row r="2" spans="1:4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Q2" s="108" t="s">
        <v>54</v>
      </c>
      <c r="AR2" s="88"/>
      <c r="AS2" s="88"/>
      <c r="AT2" s="88"/>
    </row>
    <row r="3" spans="1:43" s="104" customFormat="1" ht="13.5" customHeight="1">
      <c r="A3" s="202" t="s">
        <v>33</v>
      </c>
      <c r="B3" s="204" t="s">
        <v>44</v>
      </c>
      <c r="C3" s="205"/>
      <c r="D3" s="206"/>
      <c r="E3" s="204" t="s">
        <v>14</v>
      </c>
      <c r="F3" s="206"/>
      <c r="G3" s="204" t="s">
        <v>45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6"/>
      <c r="U3" s="204" t="s">
        <v>46</v>
      </c>
      <c r="V3" s="205"/>
      <c r="W3" s="205"/>
      <c r="X3" s="205"/>
      <c r="Y3" s="205"/>
      <c r="Z3" s="205"/>
      <c r="AA3" s="205"/>
      <c r="AB3" s="206"/>
      <c r="AC3" s="209" t="s">
        <v>23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1"/>
      <c r="AQ3" s="202" t="s">
        <v>71</v>
      </c>
    </row>
    <row r="4" spans="1:43" s="104" customFormat="1" ht="12.75">
      <c r="A4" s="213"/>
      <c r="B4" s="214"/>
      <c r="C4" s="212"/>
      <c r="D4" s="215"/>
      <c r="E4" s="214"/>
      <c r="F4" s="215"/>
      <c r="G4" s="214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5"/>
      <c r="U4" s="214"/>
      <c r="V4" s="212"/>
      <c r="W4" s="212"/>
      <c r="X4" s="212"/>
      <c r="Y4" s="212"/>
      <c r="Z4" s="212"/>
      <c r="AA4" s="212"/>
      <c r="AB4" s="215"/>
      <c r="AC4" s="204" t="s">
        <v>15</v>
      </c>
      <c r="AD4" s="206"/>
      <c r="AE4" s="203" t="s">
        <v>8</v>
      </c>
      <c r="AF4" s="203"/>
      <c r="AG4" s="203"/>
      <c r="AH4" s="203"/>
      <c r="AI4" s="203"/>
      <c r="AJ4" s="203"/>
      <c r="AK4" s="203" t="s">
        <v>24</v>
      </c>
      <c r="AL4" s="203"/>
      <c r="AM4" s="203"/>
      <c r="AN4" s="203"/>
      <c r="AO4" s="203"/>
      <c r="AP4" s="203"/>
      <c r="AQ4" s="213"/>
    </row>
    <row r="5" spans="1:43" s="104" customFormat="1" ht="12.75">
      <c r="A5" s="213"/>
      <c r="B5" s="202" t="s">
        <v>9</v>
      </c>
      <c r="C5" s="202" t="s">
        <v>1</v>
      </c>
      <c r="D5" s="202" t="s">
        <v>2</v>
      </c>
      <c r="E5" s="208" t="s">
        <v>10</v>
      </c>
      <c r="F5" s="208"/>
      <c r="G5" s="208" t="s">
        <v>10</v>
      </c>
      <c r="H5" s="208"/>
      <c r="I5" s="208" t="s">
        <v>30</v>
      </c>
      <c r="J5" s="208"/>
      <c r="K5" s="208" t="s">
        <v>3</v>
      </c>
      <c r="L5" s="208"/>
      <c r="M5" s="208" t="s">
        <v>4</v>
      </c>
      <c r="N5" s="208"/>
      <c r="O5" s="208" t="s">
        <v>5</v>
      </c>
      <c r="P5" s="208"/>
      <c r="Q5" s="208" t="s">
        <v>6</v>
      </c>
      <c r="R5" s="208"/>
      <c r="S5" s="208" t="s">
        <v>7</v>
      </c>
      <c r="T5" s="208"/>
      <c r="U5" s="208" t="s">
        <v>11</v>
      </c>
      <c r="V5" s="208"/>
      <c r="W5" s="208" t="s">
        <v>30</v>
      </c>
      <c r="X5" s="208"/>
      <c r="Y5" s="208" t="s">
        <v>3</v>
      </c>
      <c r="Z5" s="208"/>
      <c r="AA5" s="208" t="s">
        <v>4</v>
      </c>
      <c r="AB5" s="209"/>
      <c r="AC5" s="214"/>
      <c r="AD5" s="215"/>
      <c r="AE5" s="208" t="s">
        <v>30</v>
      </c>
      <c r="AF5" s="208"/>
      <c r="AG5" s="208" t="s">
        <v>3</v>
      </c>
      <c r="AH5" s="208"/>
      <c r="AI5" s="208" t="s">
        <v>4</v>
      </c>
      <c r="AJ5" s="208"/>
      <c r="AK5" s="208" t="s">
        <v>30</v>
      </c>
      <c r="AL5" s="208"/>
      <c r="AM5" s="208" t="s">
        <v>3</v>
      </c>
      <c r="AN5" s="208"/>
      <c r="AO5" s="208" t="s">
        <v>4</v>
      </c>
      <c r="AP5" s="208"/>
      <c r="AQ5" s="213"/>
    </row>
    <row r="6" spans="1:43" s="104" customFormat="1" ht="12.75">
      <c r="A6" s="203"/>
      <c r="B6" s="203"/>
      <c r="C6" s="203"/>
      <c r="D6" s="203"/>
      <c r="E6" s="106" t="s">
        <v>12</v>
      </c>
      <c r="F6" s="106" t="s">
        <v>13</v>
      </c>
      <c r="G6" s="106" t="s">
        <v>12</v>
      </c>
      <c r="H6" s="106" t="s">
        <v>13</v>
      </c>
      <c r="I6" s="106" t="s">
        <v>12</v>
      </c>
      <c r="J6" s="106" t="s">
        <v>13</v>
      </c>
      <c r="K6" s="106" t="s">
        <v>12</v>
      </c>
      <c r="L6" s="106" t="s">
        <v>13</v>
      </c>
      <c r="M6" s="106" t="s">
        <v>12</v>
      </c>
      <c r="N6" s="106" t="s">
        <v>13</v>
      </c>
      <c r="O6" s="106" t="s">
        <v>12</v>
      </c>
      <c r="P6" s="106" t="s">
        <v>13</v>
      </c>
      <c r="Q6" s="106" t="s">
        <v>12</v>
      </c>
      <c r="R6" s="106" t="s">
        <v>13</v>
      </c>
      <c r="S6" s="106" t="s">
        <v>12</v>
      </c>
      <c r="T6" s="106" t="s">
        <v>13</v>
      </c>
      <c r="U6" s="106" t="s">
        <v>12</v>
      </c>
      <c r="V6" s="106" t="s">
        <v>13</v>
      </c>
      <c r="W6" s="106" t="s">
        <v>12</v>
      </c>
      <c r="X6" s="106" t="s">
        <v>13</v>
      </c>
      <c r="Y6" s="106" t="s">
        <v>12</v>
      </c>
      <c r="Z6" s="106" t="s">
        <v>13</v>
      </c>
      <c r="AA6" s="106" t="s">
        <v>12</v>
      </c>
      <c r="AB6" s="106" t="s">
        <v>13</v>
      </c>
      <c r="AC6" s="106" t="s">
        <v>12</v>
      </c>
      <c r="AD6" s="106" t="s">
        <v>13</v>
      </c>
      <c r="AE6" s="106" t="s">
        <v>12</v>
      </c>
      <c r="AF6" s="106" t="s">
        <v>13</v>
      </c>
      <c r="AG6" s="106" t="s">
        <v>12</v>
      </c>
      <c r="AH6" s="106" t="s">
        <v>13</v>
      </c>
      <c r="AI6" s="106" t="s">
        <v>12</v>
      </c>
      <c r="AJ6" s="106" t="s">
        <v>13</v>
      </c>
      <c r="AK6" s="106" t="s">
        <v>12</v>
      </c>
      <c r="AL6" s="106" t="s">
        <v>13</v>
      </c>
      <c r="AM6" s="106" t="s">
        <v>12</v>
      </c>
      <c r="AN6" s="106" t="s">
        <v>13</v>
      </c>
      <c r="AO6" s="106" t="s">
        <v>12</v>
      </c>
      <c r="AP6" s="106" t="s">
        <v>13</v>
      </c>
      <c r="AQ6" s="203"/>
    </row>
    <row r="7" spans="1:43" s="10" customFormat="1" ht="6" customHeight="1">
      <c r="A7" s="43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51"/>
      <c r="AQ7" s="91"/>
    </row>
    <row r="8" spans="1:43" s="10" customFormat="1" ht="18.75" customHeight="1">
      <c r="A8" s="72" t="s">
        <v>62</v>
      </c>
      <c r="B8" s="37">
        <v>804</v>
      </c>
      <c r="C8" s="38">
        <v>510</v>
      </c>
      <c r="D8" s="38">
        <v>294</v>
      </c>
      <c r="E8" s="38">
        <v>3</v>
      </c>
      <c r="F8" s="38">
        <v>7</v>
      </c>
      <c r="G8" s="38">
        <v>136</v>
      </c>
      <c r="H8" s="38">
        <v>66</v>
      </c>
      <c r="I8" s="38">
        <v>20</v>
      </c>
      <c r="J8" s="38">
        <v>10</v>
      </c>
      <c r="K8" s="38">
        <v>18</v>
      </c>
      <c r="L8" s="38">
        <v>6</v>
      </c>
      <c r="M8" s="38">
        <v>28</v>
      </c>
      <c r="N8" s="38">
        <v>18</v>
      </c>
      <c r="O8" s="38">
        <v>20</v>
      </c>
      <c r="P8" s="38">
        <v>9</v>
      </c>
      <c r="Q8" s="38">
        <v>28</v>
      </c>
      <c r="R8" s="38">
        <v>13</v>
      </c>
      <c r="S8" s="38">
        <v>22</v>
      </c>
      <c r="T8" s="38">
        <v>10</v>
      </c>
      <c r="U8" s="38">
        <v>130</v>
      </c>
      <c r="V8" s="38">
        <v>74</v>
      </c>
      <c r="W8" s="38">
        <v>42</v>
      </c>
      <c r="X8" s="38">
        <v>30</v>
      </c>
      <c r="Y8" s="38">
        <v>42</v>
      </c>
      <c r="Z8" s="38">
        <v>16</v>
      </c>
      <c r="AA8" s="38">
        <v>46</v>
      </c>
      <c r="AB8" s="38">
        <v>28</v>
      </c>
      <c r="AC8" s="38">
        <v>241</v>
      </c>
      <c r="AD8" s="38">
        <v>147</v>
      </c>
      <c r="AE8" s="38">
        <v>84</v>
      </c>
      <c r="AF8" s="38">
        <v>41</v>
      </c>
      <c r="AG8" s="38">
        <v>69</v>
      </c>
      <c r="AH8" s="38">
        <v>50</v>
      </c>
      <c r="AI8" s="38">
        <v>82</v>
      </c>
      <c r="AJ8" s="38">
        <v>54</v>
      </c>
      <c r="AK8" s="38">
        <v>2</v>
      </c>
      <c r="AL8" s="38">
        <v>2</v>
      </c>
      <c r="AM8" s="38">
        <v>3</v>
      </c>
      <c r="AN8" s="38">
        <v>0</v>
      </c>
      <c r="AO8" s="38">
        <v>1</v>
      </c>
      <c r="AP8" s="52">
        <v>0</v>
      </c>
      <c r="AQ8" s="87" t="s">
        <v>62</v>
      </c>
    </row>
    <row r="9" spans="1:43" s="10" customFormat="1" ht="18.75" customHeight="1">
      <c r="A9" s="73" t="s">
        <v>118</v>
      </c>
      <c r="B9" s="29">
        <v>44</v>
      </c>
      <c r="C9" s="28">
        <v>30</v>
      </c>
      <c r="D9" s="28">
        <v>14</v>
      </c>
      <c r="E9" s="28">
        <v>0</v>
      </c>
      <c r="F9" s="28">
        <v>0</v>
      </c>
      <c r="G9" s="28">
        <v>4</v>
      </c>
      <c r="H9" s="28">
        <v>2</v>
      </c>
      <c r="I9" s="71">
        <v>1</v>
      </c>
      <c r="J9" s="71">
        <v>1</v>
      </c>
      <c r="K9" s="71">
        <v>0</v>
      </c>
      <c r="L9" s="71">
        <v>0</v>
      </c>
      <c r="M9" s="71">
        <v>2</v>
      </c>
      <c r="N9" s="71">
        <v>1</v>
      </c>
      <c r="O9" s="28">
        <v>1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12</v>
      </c>
      <c r="V9" s="28">
        <v>4</v>
      </c>
      <c r="W9" s="28">
        <v>4</v>
      </c>
      <c r="X9" s="28">
        <v>2</v>
      </c>
      <c r="Y9" s="28">
        <v>5</v>
      </c>
      <c r="Z9" s="28">
        <v>2</v>
      </c>
      <c r="AA9" s="28">
        <v>3</v>
      </c>
      <c r="AB9" s="28">
        <v>0</v>
      </c>
      <c r="AC9" s="28">
        <v>14</v>
      </c>
      <c r="AD9" s="28">
        <v>8</v>
      </c>
      <c r="AE9" s="28">
        <v>5</v>
      </c>
      <c r="AF9" s="28">
        <v>3</v>
      </c>
      <c r="AG9" s="28">
        <v>3</v>
      </c>
      <c r="AH9" s="28">
        <v>3</v>
      </c>
      <c r="AI9" s="28">
        <v>2</v>
      </c>
      <c r="AJ9" s="28">
        <v>1</v>
      </c>
      <c r="AK9" s="28">
        <v>2</v>
      </c>
      <c r="AL9" s="28">
        <v>1</v>
      </c>
      <c r="AM9" s="28">
        <v>2</v>
      </c>
      <c r="AN9" s="28">
        <v>0</v>
      </c>
      <c r="AO9" s="28">
        <v>0</v>
      </c>
      <c r="AP9" s="51">
        <v>0</v>
      </c>
      <c r="AQ9" s="86" t="s">
        <v>118</v>
      </c>
    </row>
    <row r="10" spans="1:43" s="10" customFormat="1" ht="18.75" customHeight="1">
      <c r="A10" s="73" t="s">
        <v>119</v>
      </c>
      <c r="B10" s="29">
        <v>760</v>
      </c>
      <c r="C10" s="28">
        <v>480</v>
      </c>
      <c r="D10" s="28">
        <v>280</v>
      </c>
      <c r="E10" s="28">
        <v>3</v>
      </c>
      <c r="F10" s="28">
        <v>7</v>
      </c>
      <c r="G10" s="28">
        <v>132</v>
      </c>
      <c r="H10" s="28">
        <v>64</v>
      </c>
      <c r="I10" s="28">
        <v>19</v>
      </c>
      <c r="J10" s="28">
        <v>9</v>
      </c>
      <c r="K10" s="28">
        <v>18</v>
      </c>
      <c r="L10" s="28">
        <v>6</v>
      </c>
      <c r="M10" s="28">
        <v>26</v>
      </c>
      <c r="N10" s="28">
        <v>17</v>
      </c>
      <c r="O10" s="28">
        <v>19</v>
      </c>
      <c r="P10" s="28">
        <v>9</v>
      </c>
      <c r="Q10" s="28">
        <v>28</v>
      </c>
      <c r="R10" s="28">
        <v>13</v>
      </c>
      <c r="S10" s="28">
        <v>22</v>
      </c>
      <c r="T10" s="28">
        <v>10</v>
      </c>
      <c r="U10" s="28">
        <v>118</v>
      </c>
      <c r="V10" s="28">
        <v>70</v>
      </c>
      <c r="W10" s="28">
        <v>38</v>
      </c>
      <c r="X10" s="28">
        <v>28</v>
      </c>
      <c r="Y10" s="28">
        <v>37</v>
      </c>
      <c r="Z10" s="28">
        <v>14</v>
      </c>
      <c r="AA10" s="28">
        <v>43</v>
      </c>
      <c r="AB10" s="28">
        <v>28</v>
      </c>
      <c r="AC10" s="28">
        <v>227</v>
      </c>
      <c r="AD10" s="28">
        <v>139</v>
      </c>
      <c r="AE10" s="28">
        <v>79</v>
      </c>
      <c r="AF10" s="28">
        <v>38</v>
      </c>
      <c r="AG10" s="28">
        <v>66</v>
      </c>
      <c r="AH10" s="28">
        <v>47</v>
      </c>
      <c r="AI10" s="28">
        <v>80</v>
      </c>
      <c r="AJ10" s="28">
        <v>53</v>
      </c>
      <c r="AK10" s="28">
        <v>0</v>
      </c>
      <c r="AL10" s="28">
        <v>1</v>
      </c>
      <c r="AM10" s="28">
        <v>1</v>
      </c>
      <c r="AN10" s="28">
        <v>0</v>
      </c>
      <c r="AO10" s="28">
        <v>1</v>
      </c>
      <c r="AP10" s="51">
        <v>0</v>
      </c>
      <c r="AQ10" s="86" t="s">
        <v>119</v>
      </c>
    </row>
    <row r="11" spans="1:43" s="10" customFormat="1" ht="6" customHeight="1">
      <c r="A11" s="44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53"/>
      <c r="AQ11" s="57"/>
    </row>
    <row r="12" spans="1:43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Q12" s="18"/>
    </row>
    <row r="13" spans="1:43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Q13" s="18"/>
    </row>
  </sheetData>
  <sheetProtection/>
  <mergeCells count="32">
    <mergeCell ref="AE5:AF5"/>
    <mergeCell ref="M5:N5"/>
    <mergeCell ref="Y5:Z5"/>
    <mergeCell ref="U5:V5"/>
    <mergeCell ref="AE4:AJ4"/>
    <mergeCell ref="I5:J5"/>
    <mergeCell ref="U3:AB4"/>
    <mergeCell ref="AC3:AP3"/>
    <mergeCell ref="AK4:AP4"/>
    <mergeCell ref="AA5:AB5"/>
    <mergeCell ref="AO5:AP5"/>
    <mergeCell ref="AK5:AL5"/>
    <mergeCell ref="O5:P5"/>
    <mergeCell ref="Q5:R5"/>
    <mergeCell ref="AG5:AH5"/>
    <mergeCell ref="W5:X5"/>
    <mergeCell ref="E1:T1"/>
    <mergeCell ref="AM5:AN5"/>
    <mergeCell ref="E5:F5"/>
    <mergeCell ref="K5:L5"/>
    <mergeCell ref="S5:T5"/>
    <mergeCell ref="AC4:AD5"/>
    <mergeCell ref="AQ3:AQ6"/>
    <mergeCell ref="A3:A6"/>
    <mergeCell ref="B3:D4"/>
    <mergeCell ref="E3:F4"/>
    <mergeCell ref="G3:T4"/>
    <mergeCell ref="B5:B6"/>
    <mergeCell ref="AI5:AJ5"/>
    <mergeCell ref="G5:H5"/>
    <mergeCell ref="C5:C6"/>
    <mergeCell ref="D5:D6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view="pageBreakPreview" zoomScaleSheetLayoutView="100" zoomScalePageLayoutView="0" workbookViewId="0" topLeftCell="A1">
      <selection activeCell="D6" sqref="D6:H1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2.25390625" style="1" customWidth="1"/>
    <col min="4" max="8" width="14.625" style="1" customWidth="1"/>
    <col min="9" max="16384" width="9.00390625" style="1" customWidth="1"/>
  </cols>
  <sheetData>
    <row r="1" spans="1:8" s="3" customFormat="1" ht="15.75" customHeight="1">
      <c r="A1" s="99" t="s">
        <v>59</v>
      </c>
      <c r="C1" s="4"/>
      <c r="D1" s="99" t="s">
        <v>124</v>
      </c>
      <c r="F1" s="4"/>
      <c r="G1" s="4"/>
      <c r="H1" s="4"/>
    </row>
    <row r="2" spans="2:8" ht="13.5">
      <c r="B2" s="5"/>
      <c r="C2" s="5"/>
      <c r="D2" s="5"/>
      <c r="E2" s="5"/>
      <c r="H2" s="108" t="s">
        <v>85</v>
      </c>
    </row>
    <row r="3" spans="1:9" s="104" customFormat="1" ht="14.25" customHeight="1">
      <c r="A3" s="122"/>
      <c r="B3" s="205" t="s">
        <v>71</v>
      </c>
      <c r="C3" s="109"/>
      <c r="D3" s="209" t="s">
        <v>86</v>
      </c>
      <c r="E3" s="210"/>
      <c r="F3" s="210"/>
      <c r="G3" s="210"/>
      <c r="H3" s="211"/>
      <c r="I3" s="107"/>
    </row>
    <row r="4" spans="1:9" s="104" customFormat="1" ht="14.25" customHeight="1">
      <c r="A4" s="105"/>
      <c r="B4" s="212"/>
      <c r="C4" s="110"/>
      <c r="D4" s="103" t="s">
        <v>112</v>
      </c>
      <c r="E4" s="106" t="s">
        <v>75</v>
      </c>
      <c r="F4" s="106" t="s">
        <v>76</v>
      </c>
      <c r="G4" s="106" t="s">
        <v>77</v>
      </c>
      <c r="H4" s="106" t="s">
        <v>78</v>
      </c>
      <c r="I4" s="107"/>
    </row>
    <row r="5" spans="1:9" s="10" customFormat="1" ht="6" customHeight="1">
      <c r="A5" s="43"/>
      <c r="B5" s="13"/>
      <c r="C5" s="13"/>
      <c r="D5" s="24"/>
      <c r="E5" s="26"/>
      <c r="F5" s="26"/>
      <c r="G5" s="26"/>
      <c r="H5" s="47"/>
      <c r="I5" s="13"/>
    </row>
    <row r="6" spans="1:9" s="10" customFormat="1" ht="18.75" customHeight="1">
      <c r="A6" s="50" t="s">
        <v>109</v>
      </c>
      <c r="B6" s="78"/>
      <c r="C6" s="40"/>
      <c r="D6" s="81">
        <v>804</v>
      </c>
      <c r="E6" s="81">
        <v>10</v>
      </c>
      <c r="F6" s="81">
        <v>202</v>
      </c>
      <c r="G6" s="81">
        <v>204</v>
      </c>
      <c r="H6" s="82">
        <v>388</v>
      </c>
      <c r="I6" s="13"/>
    </row>
    <row r="7" spans="1:9" s="10" customFormat="1" ht="18.75" customHeight="1">
      <c r="A7" s="43"/>
      <c r="B7" s="79" t="s">
        <v>79</v>
      </c>
      <c r="C7" s="59"/>
      <c r="D7" s="58">
        <v>6</v>
      </c>
      <c r="E7" s="58">
        <v>0</v>
      </c>
      <c r="F7" s="58">
        <v>1</v>
      </c>
      <c r="G7" s="58">
        <v>1</v>
      </c>
      <c r="H7" s="68">
        <v>4</v>
      </c>
      <c r="I7" s="13"/>
    </row>
    <row r="8" spans="1:8" s="10" customFormat="1" ht="18.75" customHeight="1">
      <c r="A8" s="43"/>
      <c r="B8" s="79" t="s">
        <v>80</v>
      </c>
      <c r="C8" s="59"/>
      <c r="D8" s="58">
        <v>25</v>
      </c>
      <c r="E8" s="58">
        <v>9</v>
      </c>
      <c r="F8" s="58">
        <v>5</v>
      </c>
      <c r="G8" s="58">
        <v>4</v>
      </c>
      <c r="H8" s="68">
        <v>7</v>
      </c>
    </row>
    <row r="9" spans="1:9" s="10" customFormat="1" ht="18.75" customHeight="1">
      <c r="A9" s="43"/>
      <c r="B9" s="79" t="s">
        <v>81</v>
      </c>
      <c r="C9" s="59"/>
      <c r="D9" s="58">
        <v>374</v>
      </c>
      <c r="E9" s="58">
        <v>0</v>
      </c>
      <c r="F9" s="58">
        <v>32</v>
      </c>
      <c r="G9" s="58">
        <v>80</v>
      </c>
      <c r="H9" s="68">
        <v>262</v>
      </c>
      <c r="I9" s="13"/>
    </row>
    <row r="10" spans="1:8" s="10" customFormat="1" ht="18.75" customHeight="1">
      <c r="A10" s="43"/>
      <c r="B10" s="79" t="s">
        <v>82</v>
      </c>
      <c r="C10" s="59"/>
      <c r="D10" s="58">
        <v>8</v>
      </c>
      <c r="E10" s="58">
        <v>1</v>
      </c>
      <c r="F10" s="58">
        <v>2</v>
      </c>
      <c r="G10" s="58">
        <v>4</v>
      </c>
      <c r="H10" s="68">
        <v>1</v>
      </c>
    </row>
    <row r="11" spans="1:9" s="10" customFormat="1" ht="18.75" customHeight="1">
      <c r="A11" s="43"/>
      <c r="B11" s="90" t="s">
        <v>83</v>
      </c>
      <c r="C11" s="59"/>
      <c r="D11" s="58">
        <v>43</v>
      </c>
      <c r="E11" s="58">
        <v>0</v>
      </c>
      <c r="F11" s="58">
        <v>8</v>
      </c>
      <c r="G11" s="58">
        <v>12</v>
      </c>
      <c r="H11" s="68">
        <v>23</v>
      </c>
      <c r="I11" s="13"/>
    </row>
    <row r="12" spans="1:8" s="10" customFormat="1" ht="18.75" customHeight="1">
      <c r="A12" s="43"/>
      <c r="B12" s="79" t="s">
        <v>84</v>
      </c>
      <c r="C12" s="30"/>
      <c r="D12" s="25">
        <v>348</v>
      </c>
      <c r="E12" s="26">
        <v>0</v>
      </c>
      <c r="F12" s="26">
        <v>154</v>
      </c>
      <c r="G12" s="26">
        <v>103</v>
      </c>
      <c r="H12" s="47">
        <v>91</v>
      </c>
    </row>
    <row r="13" spans="1:8" s="10" customFormat="1" ht="5.25" customHeight="1">
      <c r="A13" s="44"/>
      <c r="B13" s="11"/>
      <c r="C13" s="41"/>
      <c r="D13" s="17"/>
      <c r="E13" s="17"/>
      <c r="F13" s="17"/>
      <c r="G13" s="17"/>
      <c r="H13" s="49"/>
    </row>
    <row r="14" spans="1:9" ht="13.5">
      <c r="A14" s="42" t="s">
        <v>101</v>
      </c>
      <c r="B14" s="42"/>
      <c r="C14" s="2"/>
      <c r="D14" s="2"/>
      <c r="E14" s="2"/>
      <c r="F14" s="2"/>
      <c r="G14" s="2"/>
      <c r="H14" s="2"/>
      <c r="I14" s="2"/>
    </row>
    <row r="15" spans="2:9" ht="13.5">
      <c r="B15" s="2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</sheetData>
  <sheetProtection/>
  <mergeCells count="2">
    <mergeCell ref="B3:B4"/>
    <mergeCell ref="D3:H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SheetLayoutView="100" zoomScalePageLayoutView="0" workbookViewId="0" topLeftCell="A1">
      <selection activeCell="B6" sqref="B6:G10"/>
    </sheetView>
  </sheetViews>
  <sheetFormatPr defaultColWidth="9.00390625" defaultRowHeight="13.5"/>
  <cols>
    <col min="1" max="1" width="11.75390625" style="1" customWidth="1"/>
    <col min="2" max="7" width="13.125" style="1" customWidth="1"/>
    <col min="8" max="16384" width="9.00390625" style="1" customWidth="1"/>
  </cols>
  <sheetData>
    <row r="1" spans="1:7" s="3" customFormat="1" ht="14.25" customHeight="1">
      <c r="A1" s="99" t="s">
        <v>59</v>
      </c>
      <c r="C1" s="218" t="s">
        <v>125</v>
      </c>
      <c r="D1" s="218"/>
      <c r="E1" s="218"/>
      <c r="F1" s="218"/>
      <c r="G1" s="4"/>
    </row>
    <row r="2" spans="1:7" s="9" customFormat="1" ht="13.5">
      <c r="A2" s="7"/>
      <c r="B2" s="7"/>
      <c r="C2" s="7"/>
      <c r="D2" s="7"/>
      <c r="G2" s="108" t="s">
        <v>55</v>
      </c>
    </row>
    <row r="3" spans="1:7" s="104" customFormat="1" ht="14.25" customHeight="1">
      <c r="A3" s="202" t="s">
        <v>47</v>
      </c>
      <c r="B3" s="208" t="s">
        <v>25</v>
      </c>
      <c r="C3" s="208" t="s">
        <v>48</v>
      </c>
      <c r="D3" s="208" t="s">
        <v>26</v>
      </c>
      <c r="E3" s="208" t="s">
        <v>66</v>
      </c>
      <c r="F3" s="217" t="s">
        <v>67</v>
      </c>
      <c r="G3" s="217" t="s">
        <v>68</v>
      </c>
    </row>
    <row r="4" spans="1:7" s="104" customFormat="1" ht="14.25" customHeight="1">
      <c r="A4" s="203"/>
      <c r="B4" s="208"/>
      <c r="C4" s="208"/>
      <c r="D4" s="208"/>
      <c r="E4" s="208"/>
      <c r="F4" s="208"/>
      <c r="G4" s="208"/>
    </row>
    <row r="5" spans="1:7" s="10" customFormat="1" ht="6" customHeight="1">
      <c r="A5" s="43"/>
      <c r="B5" s="31"/>
      <c r="C5" s="32"/>
      <c r="D5" s="32"/>
      <c r="E5" s="32"/>
      <c r="F5" s="32"/>
      <c r="G5" s="64"/>
    </row>
    <row r="6" spans="1:7" s="6" customFormat="1" ht="18.75" customHeight="1">
      <c r="A6" s="83" t="s">
        <v>31</v>
      </c>
      <c r="B6" s="33">
        <v>804</v>
      </c>
      <c r="C6" s="54">
        <v>52</v>
      </c>
      <c r="D6" s="54">
        <v>667</v>
      </c>
      <c r="E6" s="54">
        <v>71</v>
      </c>
      <c r="F6" s="54">
        <v>8</v>
      </c>
      <c r="G6" s="55">
        <v>6</v>
      </c>
    </row>
    <row r="7" spans="1:7" s="10" customFormat="1" ht="18.75" customHeight="1">
      <c r="A7" s="74" t="s">
        <v>49</v>
      </c>
      <c r="B7" s="31">
        <v>10</v>
      </c>
      <c r="C7" s="61">
        <v>0</v>
      </c>
      <c r="D7" s="61">
        <v>10</v>
      </c>
      <c r="E7" s="61" t="s">
        <v>111</v>
      </c>
      <c r="F7" s="61">
        <v>0</v>
      </c>
      <c r="G7" s="65">
        <v>0</v>
      </c>
    </row>
    <row r="8" spans="1:7" s="10" customFormat="1" ht="18.75" customHeight="1">
      <c r="A8" s="74" t="s">
        <v>50</v>
      </c>
      <c r="B8" s="31">
        <v>202</v>
      </c>
      <c r="C8" s="61">
        <v>0</v>
      </c>
      <c r="D8" s="61">
        <v>174</v>
      </c>
      <c r="E8" s="61">
        <v>22</v>
      </c>
      <c r="F8" s="61">
        <v>3</v>
      </c>
      <c r="G8" s="65">
        <v>3</v>
      </c>
    </row>
    <row r="9" spans="1:7" s="10" customFormat="1" ht="18.75" customHeight="1">
      <c r="A9" s="74" t="s">
        <v>51</v>
      </c>
      <c r="B9" s="31">
        <v>204</v>
      </c>
      <c r="C9" s="61">
        <v>2</v>
      </c>
      <c r="D9" s="61">
        <v>180</v>
      </c>
      <c r="E9" s="61">
        <v>15</v>
      </c>
      <c r="F9" s="61">
        <v>4</v>
      </c>
      <c r="G9" s="65">
        <v>3</v>
      </c>
    </row>
    <row r="10" spans="1:7" s="10" customFormat="1" ht="18.75" customHeight="1">
      <c r="A10" s="74" t="s">
        <v>32</v>
      </c>
      <c r="B10" s="31">
        <v>388</v>
      </c>
      <c r="C10" s="61">
        <v>50</v>
      </c>
      <c r="D10" s="61">
        <v>303</v>
      </c>
      <c r="E10" s="61">
        <v>34</v>
      </c>
      <c r="F10" s="61">
        <v>1</v>
      </c>
      <c r="G10" s="65">
        <v>0</v>
      </c>
    </row>
    <row r="11" spans="1:7" s="10" customFormat="1" ht="6" customHeight="1">
      <c r="A11" s="44"/>
      <c r="B11" s="14"/>
      <c r="C11" s="15"/>
      <c r="D11" s="15"/>
      <c r="E11" s="15"/>
      <c r="F11" s="15"/>
      <c r="G11" s="56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BreakPreview" zoomScaleSheetLayoutView="100" zoomScalePageLayoutView="0" workbookViewId="0" topLeftCell="A1">
      <selection activeCell="B6" sqref="B6:G10"/>
    </sheetView>
  </sheetViews>
  <sheetFormatPr defaultColWidth="9.00390625" defaultRowHeight="14.25" customHeight="1"/>
  <cols>
    <col min="1" max="1" width="16.50390625" style="1" customWidth="1"/>
    <col min="2" max="7" width="12.125" style="1" customWidth="1"/>
    <col min="8" max="16384" width="9.00390625" style="1" customWidth="1"/>
  </cols>
  <sheetData>
    <row r="1" spans="1:3" s="3" customFormat="1" ht="14.25" customHeight="1">
      <c r="A1" s="100" t="s">
        <v>59</v>
      </c>
      <c r="C1" s="99" t="s">
        <v>126</v>
      </c>
    </row>
    <row r="2" spans="1:7" s="9" customFormat="1" ht="14.25" customHeight="1">
      <c r="A2" s="7"/>
      <c r="B2" s="7"/>
      <c r="C2" s="7"/>
      <c r="D2" s="7"/>
      <c r="E2" s="7"/>
      <c r="F2" s="7"/>
      <c r="G2" s="108" t="s">
        <v>27</v>
      </c>
    </row>
    <row r="3" spans="1:7" s="104" customFormat="1" ht="14.25" customHeight="1">
      <c r="A3" s="101" t="s">
        <v>28</v>
      </c>
      <c r="B3" s="209" t="s">
        <v>52</v>
      </c>
      <c r="C3" s="210"/>
      <c r="D3" s="211"/>
      <c r="E3" s="209" t="s">
        <v>53</v>
      </c>
      <c r="F3" s="210"/>
      <c r="G3" s="211"/>
    </row>
    <row r="4" spans="1:8" s="104" customFormat="1" ht="14.25" customHeight="1">
      <c r="A4" s="105"/>
      <c r="B4" s="106" t="s">
        <v>62</v>
      </c>
      <c r="C4" s="106" t="s">
        <v>63</v>
      </c>
      <c r="D4" s="106" t="s">
        <v>64</v>
      </c>
      <c r="E4" s="106" t="s">
        <v>62</v>
      </c>
      <c r="F4" s="106" t="s">
        <v>63</v>
      </c>
      <c r="G4" s="106" t="s">
        <v>64</v>
      </c>
      <c r="H4" s="107"/>
    </row>
    <row r="5" spans="1:7" s="10" customFormat="1" ht="6" customHeight="1">
      <c r="A5" s="43"/>
      <c r="B5" s="24"/>
      <c r="C5" s="26"/>
      <c r="D5" s="26"/>
      <c r="E5" s="26"/>
      <c r="F5" s="26"/>
      <c r="G5" s="47"/>
    </row>
    <row r="6" spans="1:7" s="6" customFormat="1" ht="18.75" customHeight="1">
      <c r="A6" s="83" t="s">
        <v>117</v>
      </c>
      <c r="B6" s="84">
        <v>26</v>
      </c>
      <c r="C6" s="84">
        <v>0</v>
      </c>
      <c r="D6" s="84">
        <v>26</v>
      </c>
      <c r="E6" s="84">
        <v>26</v>
      </c>
      <c r="F6" s="84">
        <v>0</v>
      </c>
      <c r="G6" s="85">
        <v>26</v>
      </c>
    </row>
    <row r="7" spans="1:7" s="10" customFormat="1" ht="18.75" customHeight="1">
      <c r="A7" s="75" t="s">
        <v>114</v>
      </c>
      <c r="B7" s="62">
        <v>20</v>
      </c>
      <c r="C7" s="62">
        <v>0</v>
      </c>
      <c r="D7" s="62">
        <v>20</v>
      </c>
      <c r="E7" s="62">
        <v>19</v>
      </c>
      <c r="F7" s="62">
        <v>0</v>
      </c>
      <c r="G7" s="70">
        <v>19</v>
      </c>
    </row>
    <row r="8" spans="1:7" s="10" customFormat="1" ht="18.75" customHeight="1">
      <c r="A8" s="75" t="s">
        <v>113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70">
        <v>0</v>
      </c>
    </row>
    <row r="9" spans="1:7" s="10" customFormat="1" ht="18.75" customHeight="1">
      <c r="A9" s="75" t="s">
        <v>115</v>
      </c>
      <c r="B9" s="62">
        <v>0</v>
      </c>
      <c r="C9" s="62">
        <v>0</v>
      </c>
      <c r="D9" s="62">
        <v>0</v>
      </c>
      <c r="E9" s="62">
        <v>3</v>
      </c>
      <c r="F9" s="62">
        <v>0</v>
      </c>
      <c r="G9" s="70">
        <v>3</v>
      </c>
    </row>
    <row r="10" spans="1:7" s="10" customFormat="1" ht="18.75" customHeight="1">
      <c r="A10" s="75" t="s">
        <v>116</v>
      </c>
      <c r="B10" s="62">
        <v>6</v>
      </c>
      <c r="C10" s="62">
        <v>0</v>
      </c>
      <c r="D10" s="62">
        <v>6</v>
      </c>
      <c r="E10" s="62">
        <v>4</v>
      </c>
      <c r="F10" s="62">
        <v>0</v>
      </c>
      <c r="G10" s="70">
        <v>4</v>
      </c>
    </row>
    <row r="11" spans="1:7" s="10" customFormat="1" ht="5.25" customHeight="1">
      <c r="A11" s="44"/>
      <c r="B11" s="16"/>
      <c r="C11" s="17"/>
      <c r="D11" s="17"/>
      <c r="E11" s="17"/>
      <c r="F11" s="17"/>
      <c r="G11" s="49"/>
    </row>
  </sheetData>
  <sheetProtection/>
  <mergeCells count="2">
    <mergeCell ref="B3:D3"/>
    <mergeCell ref="E3:G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view="pageBreakPreview" zoomScaleSheetLayoutView="100" zoomScalePageLayoutView="0" workbookViewId="0" topLeftCell="A1">
      <selection activeCell="B7" sqref="B7:Y9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26" width="10.125" style="1" customWidth="1"/>
    <col min="27" max="27" width="0.875" style="1" customWidth="1"/>
    <col min="28" max="16384" width="9.00390625" style="1" customWidth="1"/>
  </cols>
  <sheetData>
    <row r="1" spans="1:21" s="3" customFormat="1" ht="15" customHeight="1">
      <c r="A1" s="99" t="s">
        <v>59</v>
      </c>
      <c r="E1" s="99" t="s">
        <v>127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4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108" t="s">
        <v>56</v>
      </c>
    </row>
    <row r="3" spans="1:26" s="104" customFormat="1" ht="14.25" customHeight="1">
      <c r="A3" s="202" t="s">
        <v>34</v>
      </c>
      <c r="B3" s="209" t="s">
        <v>95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 t="s">
        <v>110</v>
      </c>
      <c r="P3" s="210"/>
      <c r="Q3" s="210"/>
      <c r="R3" s="210"/>
      <c r="S3" s="210"/>
      <c r="T3" s="210"/>
      <c r="U3" s="210"/>
      <c r="V3" s="211"/>
      <c r="W3" s="204" t="s">
        <v>35</v>
      </c>
      <c r="X3" s="205"/>
      <c r="Y3" s="205"/>
      <c r="Z3" s="202" t="s">
        <v>34</v>
      </c>
    </row>
    <row r="4" spans="1:26" s="104" customFormat="1" ht="14.25" customHeight="1">
      <c r="A4" s="213"/>
      <c r="B4" s="214" t="s">
        <v>16</v>
      </c>
      <c r="C4" s="212"/>
      <c r="D4" s="215"/>
      <c r="E4" s="209" t="s">
        <v>36</v>
      </c>
      <c r="F4" s="211"/>
      <c r="G4" s="209" t="s">
        <v>89</v>
      </c>
      <c r="H4" s="211"/>
      <c r="I4" s="209" t="s">
        <v>37</v>
      </c>
      <c r="J4" s="211"/>
      <c r="K4" s="209" t="s">
        <v>93</v>
      </c>
      <c r="L4" s="211"/>
      <c r="M4" s="209" t="s">
        <v>17</v>
      </c>
      <c r="N4" s="211"/>
      <c r="O4" s="219" t="s">
        <v>38</v>
      </c>
      <c r="P4" s="220"/>
      <c r="Q4" s="219" t="s">
        <v>39</v>
      </c>
      <c r="R4" s="220"/>
      <c r="S4" s="209" t="s">
        <v>94</v>
      </c>
      <c r="T4" s="211"/>
      <c r="U4" s="209" t="s">
        <v>18</v>
      </c>
      <c r="V4" s="211"/>
      <c r="W4" s="214"/>
      <c r="X4" s="212"/>
      <c r="Y4" s="212"/>
      <c r="Z4" s="213"/>
    </row>
    <row r="5" spans="1:26" s="104" customFormat="1" ht="14.25" customHeight="1">
      <c r="A5" s="203"/>
      <c r="B5" s="106" t="s">
        <v>19</v>
      </c>
      <c r="C5" s="106" t="s">
        <v>1</v>
      </c>
      <c r="D5" s="106" t="s">
        <v>2</v>
      </c>
      <c r="E5" s="106" t="s">
        <v>1</v>
      </c>
      <c r="F5" s="106" t="s">
        <v>2</v>
      </c>
      <c r="G5" s="106" t="s">
        <v>1</v>
      </c>
      <c r="H5" s="106" t="s">
        <v>2</v>
      </c>
      <c r="I5" s="106" t="s">
        <v>1</v>
      </c>
      <c r="J5" s="106" t="s">
        <v>2</v>
      </c>
      <c r="K5" s="106" t="s">
        <v>1</v>
      </c>
      <c r="L5" s="106" t="s">
        <v>2</v>
      </c>
      <c r="M5" s="106" t="s">
        <v>1</v>
      </c>
      <c r="N5" s="106" t="s">
        <v>2</v>
      </c>
      <c r="O5" s="106" t="s">
        <v>1</v>
      </c>
      <c r="P5" s="106" t="s">
        <v>2</v>
      </c>
      <c r="Q5" s="106" t="s">
        <v>1</v>
      </c>
      <c r="R5" s="106" t="s">
        <v>2</v>
      </c>
      <c r="S5" s="106" t="s">
        <v>1</v>
      </c>
      <c r="T5" s="106" t="s">
        <v>2</v>
      </c>
      <c r="U5" s="106" t="s">
        <v>1</v>
      </c>
      <c r="V5" s="106" t="s">
        <v>2</v>
      </c>
      <c r="W5" s="106" t="s">
        <v>19</v>
      </c>
      <c r="X5" s="106" t="s">
        <v>1</v>
      </c>
      <c r="Y5" s="102" t="s">
        <v>2</v>
      </c>
      <c r="Z5" s="203"/>
    </row>
    <row r="6" spans="1:26" s="10" customFormat="1" ht="6" customHeight="1">
      <c r="A6" s="43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91"/>
    </row>
    <row r="7" spans="1:26" s="10" customFormat="1" ht="18.75" customHeight="1">
      <c r="A7" s="72" t="s">
        <v>70</v>
      </c>
      <c r="B7" s="37">
        <v>678</v>
      </c>
      <c r="C7" s="38">
        <v>238</v>
      </c>
      <c r="D7" s="38">
        <v>440</v>
      </c>
      <c r="E7" s="38">
        <v>7</v>
      </c>
      <c r="F7" s="38">
        <v>2</v>
      </c>
      <c r="G7" s="38">
        <v>3</v>
      </c>
      <c r="H7" s="38">
        <v>2</v>
      </c>
      <c r="I7" s="38">
        <v>7</v>
      </c>
      <c r="J7" s="38">
        <v>5</v>
      </c>
      <c r="K7" s="38">
        <v>1</v>
      </c>
      <c r="L7" s="38">
        <v>4</v>
      </c>
      <c r="M7" s="38">
        <v>178</v>
      </c>
      <c r="N7" s="38">
        <v>331</v>
      </c>
      <c r="O7" s="38">
        <v>0</v>
      </c>
      <c r="P7" s="38">
        <v>16</v>
      </c>
      <c r="Q7" s="38">
        <v>0</v>
      </c>
      <c r="R7" s="38">
        <v>3</v>
      </c>
      <c r="S7" s="38">
        <v>1</v>
      </c>
      <c r="T7" s="38">
        <v>0</v>
      </c>
      <c r="U7" s="38">
        <v>41</v>
      </c>
      <c r="V7" s="38">
        <v>77</v>
      </c>
      <c r="W7" s="38">
        <v>129</v>
      </c>
      <c r="X7" s="38">
        <v>49</v>
      </c>
      <c r="Y7" s="38">
        <v>80</v>
      </c>
      <c r="Z7" s="87" t="s">
        <v>70</v>
      </c>
    </row>
    <row r="8" spans="1:26" s="10" customFormat="1" ht="18.75" customHeight="1">
      <c r="A8" s="73" t="s">
        <v>60</v>
      </c>
      <c r="B8" s="29">
        <v>29</v>
      </c>
      <c r="C8" s="28">
        <v>14</v>
      </c>
      <c r="D8" s="28">
        <v>15</v>
      </c>
      <c r="E8" s="62">
        <v>0</v>
      </c>
      <c r="F8" s="62">
        <v>0</v>
      </c>
      <c r="G8" s="62">
        <v>1</v>
      </c>
      <c r="H8" s="62">
        <v>0</v>
      </c>
      <c r="I8" s="62">
        <v>1</v>
      </c>
      <c r="J8" s="62">
        <v>0</v>
      </c>
      <c r="K8" s="62">
        <v>0</v>
      </c>
      <c r="L8" s="62">
        <v>0</v>
      </c>
      <c r="M8" s="62">
        <v>12</v>
      </c>
      <c r="N8" s="62">
        <v>14</v>
      </c>
      <c r="O8" s="62">
        <v>0</v>
      </c>
      <c r="P8" s="62">
        <v>1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28">
        <v>1</v>
      </c>
      <c r="X8" s="62">
        <v>1</v>
      </c>
      <c r="Y8" s="62">
        <v>0</v>
      </c>
      <c r="Z8" s="86" t="s">
        <v>60</v>
      </c>
    </row>
    <row r="9" spans="1:26" s="10" customFormat="1" ht="18.75" customHeight="1">
      <c r="A9" s="73" t="s">
        <v>61</v>
      </c>
      <c r="B9" s="29">
        <v>649</v>
      </c>
      <c r="C9" s="28">
        <v>224</v>
      </c>
      <c r="D9" s="28">
        <v>425</v>
      </c>
      <c r="E9" s="62">
        <v>7</v>
      </c>
      <c r="F9" s="62">
        <v>2</v>
      </c>
      <c r="G9" s="62">
        <v>2</v>
      </c>
      <c r="H9" s="62">
        <v>2</v>
      </c>
      <c r="I9" s="62">
        <v>6</v>
      </c>
      <c r="J9" s="62">
        <v>5</v>
      </c>
      <c r="K9" s="62">
        <v>1</v>
      </c>
      <c r="L9" s="62">
        <v>4</v>
      </c>
      <c r="M9" s="62">
        <v>166</v>
      </c>
      <c r="N9" s="62">
        <v>317</v>
      </c>
      <c r="O9" s="62">
        <v>0</v>
      </c>
      <c r="P9" s="62">
        <v>15</v>
      </c>
      <c r="Q9" s="63">
        <v>0</v>
      </c>
      <c r="R9" s="63">
        <v>3</v>
      </c>
      <c r="S9" s="63">
        <v>1</v>
      </c>
      <c r="T9" s="63">
        <v>0</v>
      </c>
      <c r="U9" s="63">
        <v>41</v>
      </c>
      <c r="V9" s="63">
        <v>77</v>
      </c>
      <c r="W9" s="28">
        <v>128</v>
      </c>
      <c r="X9" s="62">
        <v>48</v>
      </c>
      <c r="Y9" s="62">
        <v>80</v>
      </c>
      <c r="Z9" s="86" t="s">
        <v>61</v>
      </c>
    </row>
    <row r="10" spans="1:26" s="10" customFormat="1" ht="6" customHeight="1">
      <c r="A10" s="44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7"/>
    </row>
  </sheetData>
  <sheetProtection/>
  <mergeCells count="15">
    <mergeCell ref="A3:A5"/>
    <mergeCell ref="Z3:Z5"/>
    <mergeCell ref="W3:Y4"/>
    <mergeCell ref="B4:D4"/>
    <mergeCell ref="E4:F4"/>
    <mergeCell ref="I4:J4"/>
    <mergeCell ref="B3:N3"/>
    <mergeCell ref="O3:V3"/>
    <mergeCell ref="M4:N4"/>
    <mergeCell ref="O4:P4"/>
    <mergeCell ref="G4:H4"/>
    <mergeCell ref="Q4:R4"/>
    <mergeCell ref="U4:V4"/>
    <mergeCell ref="K4:L4"/>
    <mergeCell ref="S4:T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1.625" style="1" customWidth="1"/>
    <col min="2" max="2" width="13.25390625" style="1" customWidth="1"/>
    <col min="3" max="3" width="2.00390625" style="1" customWidth="1"/>
    <col min="4" max="7" width="16.625" style="1" customWidth="1"/>
    <col min="8" max="8" width="5.75390625" style="1" customWidth="1"/>
    <col min="9" max="16384" width="9.00390625" style="1" customWidth="1"/>
  </cols>
  <sheetData>
    <row r="1" spans="2:7" s="3" customFormat="1" ht="15.75" customHeight="1">
      <c r="B1" s="99" t="s">
        <v>59</v>
      </c>
      <c r="C1" s="4"/>
      <c r="E1" s="112" t="s">
        <v>128</v>
      </c>
      <c r="F1" s="4"/>
      <c r="G1" s="4"/>
    </row>
    <row r="2" spans="2:7" ht="13.5">
      <c r="B2" s="5"/>
      <c r="C2" s="5"/>
      <c r="D2" s="5"/>
      <c r="E2" s="5"/>
      <c r="G2" s="108" t="s">
        <v>85</v>
      </c>
    </row>
    <row r="3" spans="1:8" s="104" customFormat="1" ht="14.25" customHeight="1">
      <c r="A3" s="122"/>
      <c r="B3" s="205" t="s">
        <v>71</v>
      </c>
      <c r="C3" s="109"/>
      <c r="D3" s="209" t="s">
        <v>88</v>
      </c>
      <c r="E3" s="210"/>
      <c r="F3" s="210"/>
      <c r="G3" s="211"/>
      <c r="H3" s="107"/>
    </row>
    <row r="4" spans="1:8" s="104" customFormat="1" ht="14.25" customHeight="1">
      <c r="A4" s="105"/>
      <c r="B4" s="212"/>
      <c r="C4" s="110"/>
      <c r="D4" s="103" t="s">
        <v>65</v>
      </c>
      <c r="E4" s="106" t="s">
        <v>90</v>
      </c>
      <c r="F4" s="106" t="s">
        <v>87</v>
      </c>
      <c r="G4" s="106" t="s">
        <v>91</v>
      </c>
      <c r="H4" s="107"/>
    </row>
    <row r="5" spans="1:8" s="10" customFormat="1" ht="6" customHeight="1">
      <c r="A5" s="43"/>
      <c r="B5" s="13"/>
      <c r="C5" s="13"/>
      <c r="D5" s="24"/>
      <c r="E5" s="26"/>
      <c r="F5" s="26"/>
      <c r="G5" s="47"/>
      <c r="H5" s="13"/>
    </row>
    <row r="6" spans="1:8" s="10" customFormat="1" ht="18.75" customHeight="1">
      <c r="A6" s="50" t="s">
        <v>108</v>
      </c>
      <c r="B6" s="78"/>
      <c r="C6" s="40"/>
      <c r="D6" s="34">
        <v>624</v>
      </c>
      <c r="E6" s="35">
        <v>507</v>
      </c>
      <c r="F6" s="35">
        <v>0</v>
      </c>
      <c r="G6" s="48">
        <v>117</v>
      </c>
      <c r="H6" s="13"/>
    </row>
    <row r="7" spans="1:8" s="10" customFormat="1" ht="18.75" customHeight="1">
      <c r="A7" s="43"/>
      <c r="B7" s="79" t="s">
        <v>79</v>
      </c>
      <c r="C7" s="30"/>
      <c r="D7" s="25">
        <v>28</v>
      </c>
      <c r="E7" s="58">
        <v>20</v>
      </c>
      <c r="F7" s="58">
        <v>0</v>
      </c>
      <c r="G7" s="68">
        <v>8</v>
      </c>
      <c r="H7" s="13"/>
    </row>
    <row r="8" spans="1:7" s="10" customFormat="1" ht="18.75" customHeight="1">
      <c r="A8" s="43"/>
      <c r="B8" s="79" t="s">
        <v>80</v>
      </c>
      <c r="C8" s="30"/>
      <c r="D8" s="25">
        <v>60</v>
      </c>
      <c r="E8" s="58">
        <v>47</v>
      </c>
      <c r="F8" s="58">
        <v>0</v>
      </c>
      <c r="G8" s="68">
        <v>13</v>
      </c>
    </row>
    <row r="9" spans="1:8" s="10" customFormat="1" ht="18.75" customHeight="1">
      <c r="A9" s="43"/>
      <c r="B9" s="79" t="s">
        <v>81</v>
      </c>
      <c r="C9" s="30"/>
      <c r="D9" s="25">
        <v>368</v>
      </c>
      <c r="E9" s="58">
        <v>309</v>
      </c>
      <c r="F9" s="58">
        <v>0</v>
      </c>
      <c r="G9" s="69">
        <v>59</v>
      </c>
      <c r="H9" s="13"/>
    </row>
    <row r="10" spans="1:7" s="10" customFormat="1" ht="18.75" customHeight="1">
      <c r="A10" s="43"/>
      <c r="B10" s="79" t="s">
        <v>82</v>
      </c>
      <c r="C10" s="30"/>
      <c r="D10" s="25">
        <v>87</v>
      </c>
      <c r="E10" s="60">
        <v>65</v>
      </c>
      <c r="F10" s="58">
        <v>0</v>
      </c>
      <c r="G10" s="68">
        <v>22</v>
      </c>
    </row>
    <row r="11" spans="1:8" s="10" customFormat="1" ht="18.75" customHeight="1">
      <c r="A11" s="43"/>
      <c r="B11" s="90" t="s">
        <v>83</v>
      </c>
      <c r="C11" s="30"/>
      <c r="D11" s="25">
        <v>81</v>
      </c>
      <c r="E11" s="58">
        <v>66</v>
      </c>
      <c r="F11" s="58">
        <v>0</v>
      </c>
      <c r="G11" s="68">
        <v>15</v>
      </c>
      <c r="H11" s="13"/>
    </row>
    <row r="12" spans="1:7" s="10" customFormat="1" ht="18.75" customHeight="1" hidden="1">
      <c r="A12" s="43"/>
      <c r="B12" s="39" t="s">
        <v>84</v>
      </c>
      <c r="C12" s="30"/>
      <c r="D12" s="25">
        <f>SUM(E12:F12)</f>
        <v>0</v>
      </c>
      <c r="E12" s="26"/>
      <c r="F12" s="26"/>
      <c r="G12" s="47"/>
    </row>
    <row r="13" spans="1:7" s="10" customFormat="1" ht="5.25" customHeight="1">
      <c r="A13" s="44"/>
      <c r="B13" s="11"/>
      <c r="C13" s="41"/>
      <c r="D13" s="17"/>
      <c r="E13" s="17"/>
      <c r="F13" s="17"/>
      <c r="G13" s="49"/>
    </row>
    <row r="14" spans="1:8" ht="13.5">
      <c r="A14" s="94" t="s">
        <v>102</v>
      </c>
      <c r="B14" s="42"/>
      <c r="C14" s="2"/>
      <c r="D14" s="2"/>
      <c r="E14" s="2"/>
      <c r="F14" s="2"/>
      <c r="G14" s="2"/>
      <c r="H14" s="2"/>
    </row>
    <row r="15" spans="1:8" s="95" customFormat="1" ht="14.25" customHeight="1">
      <c r="A15" s="94" t="s">
        <v>103</v>
      </c>
      <c r="B15" s="93"/>
      <c r="C15" s="94"/>
      <c r="D15" s="94"/>
      <c r="E15" s="94"/>
      <c r="F15" s="94"/>
      <c r="G15" s="94"/>
      <c r="H15" s="94"/>
    </row>
    <row r="16" spans="2:8" ht="14.25" customHeight="1">
      <c r="B16" s="42"/>
      <c r="C16" s="2"/>
      <c r="D16" s="2"/>
      <c r="E16" s="2"/>
      <c r="F16" s="2"/>
      <c r="G16" s="2"/>
      <c r="H16" s="2"/>
    </row>
    <row r="17" spans="2:8" ht="14.25" customHeight="1">
      <c r="B17" s="2"/>
      <c r="C17" s="2"/>
      <c r="D17" s="2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</sheetData>
  <sheetProtection/>
  <mergeCells count="2">
    <mergeCell ref="B3:B4"/>
    <mergeCell ref="D3:G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2017-03-06T02:14:28Z</cp:lastPrinted>
  <dcterms:created xsi:type="dcterms:W3CDTF">2004-01-28T04:06:43Z</dcterms:created>
  <dcterms:modified xsi:type="dcterms:W3CDTF">2017-03-06T02:14:35Z</dcterms:modified>
  <cp:category/>
  <cp:version/>
  <cp:contentType/>
  <cp:contentStatus/>
</cp:coreProperties>
</file>