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31CC46\disk\００４保育・幼児教育担当\Ｈ２６～\38 キャリアアップ研修\R2\04 指定研修\HP掲載\"/>
    </mc:Choice>
  </mc:AlternateContent>
  <bookViews>
    <workbookView xWindow="0" yWindow="0" windowWidth="20370" windowHeight="7560"/>
  </bookViews>
  <sheets>
    <sheet name="R2 " sheetId="1" r:id="rId1"/>
  </sheets>
  <externalReferences>
    <externalReference r:id="rId2"/>
    <externalReference r:id="rId3"/>
    <externalReference r:id="rId4"/>
  </externalReferences>
  <definedNames>
    <definedName name="_xlnm._FilterDatabase" localSheetId="0" hidden="1">'R2 '!$A$2:$L$20</definedName>
    <definedName name="_xlnm.Print_Area" localSheetId="0">'R2 '!$B$1:$L$44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C41" i="1"/>
  <c r="C40" i="1"/>
  <c r="C39" i="1"/>
  <c r="C38" i="1"/>
  <c r="C37" i="1"/>
  <c r="C36" i="1"/>
  <c r="C35" i="1"/>
  <c r="C43" i="1" s="1"/>
</calcChain>
</file>

<file path=xl/sharedStrings.xml><?xml version="1.0" encoding="utf-8"?>
<sst xmlns="http://schemas.openxmlformats.org/spreadsheetml/2006/main" count="224" uniqueCount="140">
  <si>
    <t>令和２年度　保育士等キャリアアップ研修＜指定研修＞</t>
    <rPh sb="0" eb="2">
      <t>レイワ</t>
    </rPh>
    <rPh sb="3" eb="5">
      <t>ネンド</t>
    </rPh>
    <rPh sb="4" eb="5">
      <t>ド</t>
    </rPh>
    <rPh sb="6" eb="10">
      <t>ホイクシトウ</t>
    </rPh>
    <rPh sb="17" eb="19">
      <t>ケンシュウ</t>
    </rPh>
    <rPh sb="20" eb="22">
      <t>シテイ</t>
    </rPh>
    <rPh sb="22" eb="24">
      <t>ケンシュウ</t>
    </rPh>
    <phoneticPr fontId="2"/>
  </si>
  <si>
    <t>※新型コロナウイルス感染症への対応に伴い、日程を変更する可能性があります。</t>
    <rPh sb="1" eb="3">
      <t>シンガタ</t>
    </rPh>
    <rPh sb="10" eb="13">
      <t>カンセンショウ</t>
    </rPh>
    <rPh sb="15" eb="17">
      <t>タイオウ</t>
    </rPh>
    <rPh sb="18" eb="19">
      <t>トモナ</t>
    </rPh>
    <rPh sb="21" eb="23">
      <t>ニッテイ</t>
    </rPh>
    <rPh sb="24" eb="26">
      <t>ヘンコウ</t>
    </rPh>
    <rPh sb="28" eb="31">
      <t>カノウセイ</t>
    </rPh>
    <phoneticPr fontId="2"/>
  </si>
  <si>
    <t>番号</t>
    <rPh sb="0" eb="2">
      <t>バンゴウ</t>
    </rPh>
    <phoneticPr fontId="2"/>
  </si>
  <si>
    <t>研修名</t>
    <rPh sb="0" eb="2">
      <t>ケンシュウ</t>
    </rPh>
    <rPh sb="2" eb="3">
      <t>メイ</t>
    </rPh>
    <phoneticPr fontId="2"/>
  </si>
  <si>
    <t>対象者</t>
    <rPh sb="0" eb="3">
      <t>タイショウシャ</t>
    </rPh>
    <phoneticPr fontId="2"/>
  </si>
  <si>
    <t>期日</t>
    <rPh sb="0" eb="2">
      <t>キジツ</t>
    </rPh>
    <phoneticPr fontId="2"/>
  </si>
  <si>
    <t>場所①</t>
    <rPh sb="0" eb="2">
      <t>バショ</t>
    </rPh>
    <phoneticPr fontId="2"/>
  </si>
  <si>
    <t>講師名等</t>
    <rPh sb="0" eb="4">
      <t>コウシメイトウ</t>
    </rPh>
    <phoneticPr fontId="2"/>
  </si>
  <si>
    <t>該当分野①</t>
    <rPh sb="0" eb="2">
      <t>ガイトウ</t>
    </rPh>
    <rPh sb="2" eb="4">
      <t>ブンヤ</t>
    </rPh>
    <phoneticPr fontId="2"/>
  </si>
  <si>
    <t>該当分野②</t>
    <rPh sb="0" eb="2">
      <t>ガイトウ</t>
    </rPh>
    <rPh sb="2" eb="4">
      <t>ブンヤ</t>
    </rPh>
    <phoneticPr fontId="2"/>
  </si>
  <si>
    <t>想定時間数（Ｈ）</t>
    <rPh sb="0" eb="2">
      <t>ソウテイ</t>
    </rPh>
    <rPh sb="2" eb="5">
      <t>ジカンスウ</t>
    </rPh>
    <phoneticPr fontId="2"/>
  </si>
  <si>
    <t>概要</t>
    <rPh sb="0" eb="2">
      <t>ガイヨウ</t>
    </rPh>
    <phoneticPr fontId="2"/>
  </si>
  <si>
    <t>実施主体等</t>
    <rPh sb="0" eb="2">
      <t>ジッシ</t>
    </rPh>
    <rPh sb="2" eb="5">
      <t>シュタイトウ</t>
    </rPh>
    <phoneticPr fontId="2"/>
  </si>
  <si>
    <t>保育士研修</t>
    <rPh sb="0" eb="3">
      <t>ホイクシ</t>
    </rPh>
    <rPh sb="3" eb="5">
      <t>ケンシュウ</t>
    </rPh>
    <phoneticPr fontId="2"/>
  </si>
  <si>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11"/>
  </si>
  <si>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11"/>
  </si>
  <si>
    <t>7月～3月</t>
    <rPh sb="1" eb="2">
      <t>ガツ</t>
    </rPh>
    <rPh sb="4" eb="5">
      <t>ガツ</t>
    </rPh>
    <phoneticPr fontId="11"/>
  </si>
  <si>
    <t>東部</t>
    <rPh sb="0" eb="2">
      <t>トウブ</t>
    </rPh>
    <phoneticPr fontId="2"/>
  </si>
  <si>
    <t>鳥取大学教授陣</t>
    <rPh sb="0" eb="2">
      <t>トットリ</t>
    </rPh>
    <rPh sb="2" eb="4">
      <t>ダイガク</t>
    </rPh>
    <rPh sb="4" eb="6">
      <t>キョウジュ</t>
    </rPh>
    <rPh sb="6" eb="7">
      <t>ジン</t>
    </rPh>
    <phoneticPr fontId="11"/>
  </si>
  <si>
    <t>⑦マネジメント</t>
  </si>
  <si>
    <t>保育リーダーとして必要な知識技能について学ぶ</t>
    <rPh sb="0" eb="2">
      <t>ホイク</t>
    </rPh>
    <rPh sb="9" eb="11">
      <t>ヒツヨウ</t>
    </rPh>
    <rPh sb="12" eb="14">
      <t>チシキ</t>
    </rPh>
    <rPh sb="14" eb="16">
      <t>ギノウ</t>
    </rPh>
    <rPh sb="20" eb="21">
      <t>マナ</t>
    </rPh>
    <phoneticPr fontId="11"/>
  </si>
  <si>
    <t>鳥取大学
（県委託）</t>
    <rPh sb="0" eb="2">
      <t>トットリ</t>
    </rPh>
    <rPh sb="2" eb="4">
      <t>ダイガク</t>
    </rPh>
    <rPh sb="6" eb="7">
      <t>ケン</t>
    </rPh>
    <rPh sb="7" eb="9">
      <t>イタク</t>
    </rPh>
    <phoneticPr fontId="11"/>
  </si>
  <si>
    <t>保育所保育指針実践研修</t>
    <rPh sb="0" eb="2">
      <t>ホイク</t>
    </rPh>
    <rPh sb="2" eb="3">
      <t>ショ</t>
    </rPh>
    <rPh sb="3" eb="5">
      <t>ホイク</t>
    </rPh>
    <rPh sb="5" eb="7">
      <t>シシン</t>
    </rPh>
    <rPh sb="7" eb="9">
      <t>ジッセン</t>
    </rPh>
    <rPh sb="9" eb="11">
      <t>ケンシュウ</t>
    </rPh>
    <phoneticPr fontId="11"/>
  </si>
  <si>
    <t>保育士、幼稚園教員、保育教諭</t>
    <rPh sb="0" eb="3">
      <t>ホイクシ</t>
    </rPh>
    <rPh sb="4" eb="7">
      <t>ヨウチエン</t>
    </rPh>
    <rPh sb="7" eb="9">
      <t>キョウイン</t>
    </rPh>
    <rPh sb="10" eb="12">
      <t>ホイク</t>
    </rPh>
    <rPh sb="12" eb="14">
      <t>キョウユ</t>
    </rPh>
    <phoneticPr fontId="11"/>
  </si>
  <si>
    <t>12月12日（土）</t>
    <rPh sb="7" eb="8">
      <t>ド</t>
    </rPh>
    <phoneticPr fontId="11"/>
  </si>
  <si>
    <t>中部</t>
    <rPh sb="0" eb="2">
      <t>チュウブ</t>
    </rPh>
    <phoneticPr fontId="2"/>
  </si>
  <si>
    <t>（１）倉敷市立短期大学保育学科准教授　　　木戸　啓子
（２）島根県立大学短期大学部保育学科准教授　　　福井　一尊</t>
  </si>
  <si>
    <t>①乳児保育</t>
    <rPh sb="1" eb="3">
      <t>ニュウジ</t>
    </rPh>
    <rPh sb="3" eb="5">
      <t>ホイク</t>
    </rPh>
    <phoneticPr fontId="2"/>
  </si>
  <si>
    <t>②幼児教育</t>
    <rPh sb="1" eb="3">
      <t>ヨウジ</t>
    </rPh>
    <rPh sb="3" eb="5">
      <t>キョウイク</t>
    </rPh>
    <phoneticPr fontId="2"/>
  </si>
  <si>
    <t>砂場遊びから見る子どもの発達と保育課題</t>
    <rPh sb="0" eb="2">
      <t>スナバ</t>
    </rPh>
    <rPh sb="2" eb="3">
      <t>アソ</t>
    </rPh>
    <rPh sb="6" eb="7">
      <t>ミ</t>
    </rPh>
    <rPh sb="8" eb="9">
      <t>コ</t>
    </rPh>
    <rPh sb="12" eb="14">
      <t>ハッタツ</t>
    </rPh>
    <rPh sb="15" eb="17">
      <t>ホイク</t>
    </rPh>
    <rPh sb="17" eb="19">
      <t>カダイ</t>
    </rPh>
    <phoneticPr fontId="2"/>
  </si>
  <si>
    <t>鳥取県幼児教育センター（子育て王国課、小中学校課）</t>
    <rPh sb="0" eb="3">
      <t>トットリケン</t>
    </rPh>
    <rPh sb="3" eb="5">
      <t>ヨウジ</t>
    </rPh>
    <rPh sb="5" eb="7">
      <t>キョウイク</t>
    </rPh>
    <rPh sb="12" eb="14">
      <t>コソダ</t>
    </rPh>
    <rPh sb="15" eb="17">
      <t>オウコク</t>
    </rPh>
    <rPh sb="17" eb="18">
      <t>カ</t>
    </rPh>
    <rPh sb="19" eb="23">
      <t>ショウチュウガッコウ</t>
    </rPh>
    <rPh sb="23" eb="24">
      <t>カ</t>
    </rPh>
    <phoneticPr fontId="11"/>
  </si>
  <si>
    <t>非正規保育士等スキルアップ研修</t>
    <rPh sb="0" eb="3">
      <t>ヒセイキ</t>
    </rPh>
    <rPh sb="3" eb="6">
      <t>ホイクシ</t>
    </rPh>
    <rPh sb="6" eb="7">
      <t>ナド</t>
    </rPh>
    <rPh sb="13" eb="15">
      <t>ケンシュウ</t>
    </rPh>
    <phoneticPr fontId="11"/>
  </si>
  <si>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11"/>
  </si>
  <si>
    <t>【東部】12月2日（水）
【中部】12月3日（木）
【西部】12月3日（木）</t>
    <rPh sb="1" eb="3">
      <t>トウブ</t>
    </rPh>
    <rPh sb="10" eb="11">
      <t>スイ</t>
    </rPh>
    <rPh sb="14" eb="16">
      <t>チュウブ</t>
    </rPh>
    <rPh sb="23" eb="24">
      <t>モク</t>
    </rPh>
    <rPh sb="27" eb="28">
      <t>ニシ</t>
    </rPh>
    <rPh sb="36" eb="37">
      <t>モク</t>
    </rPh>
    <phoneticPr fontId="11"/>
  </si>
  <si>
    <t>東中西</t>
    <rPh sb="0" eb="1">
      <t>ヒガシ</t>
    </rPh>
    <rPh sb="1" eb="3">
      <t>ナカニシ</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</si>
  <si>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11"/>
  </si>
  <si>
    <t>③障がい児保育</t>
    <rPh sb="1" eb="2">
      <t>ショウ</t>
    </rPh>
    <rPh sb="4" eb="5">
      <t>ジ</t>
    </rPh>
    <rPh sb="5" eb="7">
      <t>ホイク</t>
    </rPh>
    <phoneticPr fontId="2"/>
  </si>
  <si>
    <t>特別な支援が必要な子どもへの関わりについて</t>
    <rPh sb="0" eb="2">
      <t>トクベツ</t>
    </rPh>
    <rPh sb="3" eb="5">
      <t>シエン</t>
    </rPh>
    <rPh sb="6" eb="8">
      <t>ヒツヨウ</t>
    </rPh>
    <rPh sb="9" eb="10">
      <t>コ</t>
    </rPh>
    <rPh sb="14" eb="15">
      <t>カカ</t>
    </rPh>
    <phoneticPr fontId="11"/>
  </si>
  <si>
    <t>2月18日（木）～2月19日（金）</t>
    <rPh sb="6" eb="7">
      <t>モク</t>
    </rPh>
    <rPh sb="15" eb="16">
      <t>キン</t>
    </rPh>
    <phoneticPr fontId="11"/>
  </si>
  <si>
    <t>オンライン</t>
    <phoneticPr fontId="2"/>
  </si>
  <si>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11"/>
  </si>
  <si>
    <t>乳幼児の主体性を育む保育</t>
    <rPh sb="0" eb="3">
      <t>ニュウヨウジ</t>
    </rPh>
    <rPh sb="4" eb="7">
      <t>シュタイセイ</t>
    </rPh>
    <rPh sb="8" eb="9">
      <t>ハグク</t>
    </rPh>
    <rPh sb="10" eb="12">
      <t>ホイク</t>
    </rPh>
    <phoneticPr fontId="11"/>
  </si>
  <si>
    <t>保育所等保護者・家庭支援研修</t>
    <rPh sb="0" eb="3">
      <t>ホイクショ</t>
    </rPh>
    <rPh sb="3" eb="4">
      <t>トウ</t>
    </rPh>
    <rPh sb="4" eb="7">
      <t>ホゴシャ</t>
    </rPh>
    <rPh sb="8" eb="10">
      <t>カテイ</t>
    </rPh>
    <rPh sb="10" eb="12">
      <t>シエン</t>
    </rPh>
    <rPh sb="12" eb="14">
      <t>ケンシュウ</t>
    </rPh>
    <phoneticPr fontId="11"/>
  </si>
  <si>
    <t>中止</t>
    <rPh sb="0" eb="2">
      <t>チュウシ</t>
    </rPh>
    <phoneticPr fontId="11"/>
  </si>
  <si>
    <t>東西部</t>
    <rPh sb="0" eb="2">
      <t>トウザイ</t>
    </rPh>
    <rPh sb="2" eb="3">
      <t>ブ</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</si>
  <si>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11"/>
  </si>
  <si>
    <t>⑥保護者支援・子育て支援</t>
    <rPh sb="1" eb="4">
      <t>ホゴシャ</t>
    </rPh>
    <rPh sb="4" eb="6">
      <t>シエン</t>
    </rPh>
    <rPh sb="7" eb="9">
      <t>コソダ</t>
    </rPh>
    <rPh sb="10" eb="12">
      <t>シエン</t>
    </rPh>
    <phoneticPr fontId="2"/>
  </si>
  <si>
    <t>乳幼児とメディアの関わり方における保育者のあり方</t>
    <phoneticPr fontId="2"/>
  </si>
  <si>
    <t>教育委員会関連</t>
    <rPh sb="0" eb="2">
      <t>キョウイク</t>
    </rPh>
    <rPh sb="2" eb="5">
      <t>イインカイ</t>
    </rPh>
    <rPh sb="5" eb="7">
      <t>カンレン</t>
    </rPh>
    <phoneticPr fontId="2"/>
  </si>
  <si>
    <t>鳥取県幼児教育推進研究協議会</t>
    <rPh sb="0" eb="3">
      <t>トットリケン</t>
    </rPh>
    <rPh sb="3" eb="5">
      <t>ヨウジ</t>
    </rPh>
    <rPh sb="5" eb="7">
      <t>キョウイク</t>
    </rPh>
    <rPh sb="7" eb="9">
      <t>スイシン</t>
    </rPh>
    <rPh sb="9" eb="11">
      <t>ケンキュウ</t>
    </rPh>
    <rPh sb="11" eb="14">
      <t>キョウギカイ</t>
    </rPh>
    <phoneticPr fontId="2"/>
  </si>
  <si>
    <t>8月27日（木）～9月3日（木）</t>
    <rPh sb="1" eb="2">
      <t>ガツ</t>
    </rPh>
    <rPh sb="4" eb="5">
      <t>ニチ</t>
    </rPh>
    <rPh sb="6" eb="7">
      <t>モク</t>
    </rPh>
    <rPh sb="10" eb="11">
      <t>ガツ</t>
    </rPh>
    <rPh sb="12" eb="13">
      <t>ニチ</t>
    </rPh>
    <rPh sb="14" eb="15">
      <t>モク</t>
    </rPh>
    <phoneticPr fontId="2"/>
  </si>
  <si>
    <t>オンライン</t>
    <phoneticPr fontId="2"/>
  </si>
  <si>
    <t>○教育課程と指導計画
○特別支援教育</t>
    <rPh sb="1" eb="3">
      <t>キョウイク</t>
    </rPh>
    <rPh sb="3" eb="5">
      <t>カテイ</t>
    </rPh>
    <rPh sb="6" eb="8">
      <t>シドウ</t>
    </rPh>
    <rPh sb="8" eb="10">
      <t>ケイカク</t>
    </rPh>
    <rPh sb="12" eb="14">
      <t>トクベツ</t>
    </rPh>
    <rPh sb="14" eb="16">
      <t>シエン</t>
    </rPh>
    <rPh sb="16" eb="18">
      <t>キョウイク</t>
    </rPh>
    <phoneticPr fontId="2"/>
  </si>
  <si>
    <t>鳥取県幼児教育センター（小中学校課）</t>
    <rPh sb="0" eb="3">
      <t>トットリケン</t>
    </rPh>
    <rPh sb="3" eb="5">
      <t>ヨウジ</t>
    </rPh>
    <rPh sb="5" eb="7">
      <t>キョウイク</t>
    </rPh>
    <rPh sb="12" eb="16">
      <t>ショウチュウガッコウ</t>
    </rPh>
    <rPh sb="16" eb="17">
      <t>カ</t>
    </rPh>
    <phoneticPr fontId="2"/>
  </si>
  <si>
    <t>幼児教育・保育施設におけるミドルリーダー研修会</t>
    <rPh sb="0" eb="2">
      <t>ヨウジ</t>
    </rPh>
    <rPh sb="2" eb="4">
      <t>キョウイク</t>
    </rPh>
    <rPh sb="5" eb="7">
      <t>ホイク</t>
    </rPh>
    <rPh sb="7" eb="9">
      <t>シセツ</t>
    </rPh>
    <rPh sb="20" eb="23">
      <t>ケンシュウカイ</t>
    </rPh>
    <phoneticPr fontId="2"/>
  </si>
  <si>
    <t>9月16日（水）</t>
    <rPh sb="1" eb="2">
      <t>ガツ</t>
    </rPh>
    <rPh sb="4" eb="5">
      <t>ニチ</t>
    </rPh>
    <rPh sb="6" eb="7">
      <t>スイ</t>
    </rPh>
    <phoneticPr fontId="2"/>
  </si>
  <si>
    <t>○幼保小の円滑な接続
○主体性を育む保育　　　　　　　　　　　　　　</t>
    <rPh sb="1" eb="3">
      <t>ヨウホ</t>
    </rPh>
    <rPh sb="3" eb="4">
      <t>ショウ</t>
    </rPh>
    <rPh sb="5" eb="7">
      <t>エンカツ</t>
    </rPh>
    <rPh sb="8" eb="10">
      <t>セツゾク</t>
    </rPh>
    <phoneticPr fontId="2"/>
  </si>
  <si>
    <t>11月6日（金）</t>
    <rPh sb="2" eb="3">
      <t>ガツ</t>
    </rPh>
    <rPh sb="4" eb="5">
      <t>ニチ</t>
    </rPh>
    <rPh sb="6" eb="7">
      <t>キン</t>
    </rPh>
    <phoneticPr fontId="2"/>
  </si>
  <si>
    <t>○指導計画と保育の展開～保育指導案の作成
○保護者とともに子どもの育ちを支える</t>
    <phoneticPr fontId="2"/>
  </si>
  <si>
    <t>2月19日（金）、22日（月）、24日（水）
～26日（金）</t>
    <rPh sb="1" eb="2">
      <t>ガツ</t>
    </rPh>
    <rPh sb="4" eb="5">
      <t>ニチ</t>
    </rPh>
    <rPh sb="6" eb="7">
      <t>キン</t>
    </rPh>
    <rPh sb="13" eb="14">
      <t>ゲツ</t>
    </rPh>
    <rPh sb="20" eb="21">
      <t>スイ</t>
    </rPh>
    <phoneticPr fontId="2"/>
  </si>
  <si>
    <t>○特別な支援が必要な子どもへのかかわり
○学校評価・園評価の推進</t>
    <phoneticPr fontId="2"/>
  </si>
  <si>
    <t>幼稚園教諭・保育教諭・保育士等の合同研修会（東部）</t>
    <rPh sb="0" eb="3">
      <t>ヨウチエン</t>
    </rPh>
    <rPh sb="3" eb="5">
      <t>キョウユ</t>
    </rPh>
    <rPh sb="6" eb="8">
      <t>ホイク</t>
    </rPh>
    <rPh sb="8" eb="10">
      <t>キョウユ</t>
    </rPh>
    <rPh sb="14" eb="15">
      <t>トウ</t>
    </rPh>
    <rPh sb="16" eb="18">
      <t>ゴウドウ</t>
    </rPh>
    <rPh sb="18" eb="21">
      <t>ケンシュウカイ</t>
    </rPh>
    <rPh sb="22" eb="24">
      <t>トウブ</t>
    </rPh>
    <phoneticPr fontId="2"/>
  </si>
  <si>
    <t>９月２５日（金）</t>
    <rPh sb="1" eb="2">
      <t>ガツ</t>
    </rPh>
    <rPh sb="4" eb="5">
      <t>ニチ</t>
    </rPh>
    <rPh sb="6" eb="7">
      <t>キン</t>
    </rPh>
    <phoneticPr fontId="2"/>
  </si>
  <si>
    <t>子育てと未満児からの子どもの発達</t>
    <rPh sb="0" eb="2">
      <t>コソダ</t>
    </rPh>
    <rPh sb="4" eb="6">
      <t>ミマン</t>
    </rPh>
    <rPh sb="6" eb="7">
      <t>ジ</t>
    </rPh>
    <rPh sb="10" eb="11">
      <t>コ</t>
    </rPh>
    <rPh sb="14" eb="16">
      <t>ハッタツ</t>
    </rPh>
    <phoneticPr fontId="2"/>
  </si>
  <si>
    <t>鳥取県幼児教育センター（東部教育局）</t>
    <rPh sb="0" eb="3">
      <t>トットリケン</t>
    </rPh>
    <rPh sb="3" eb="5">
      <t>ヨウジ</t>
    </rPh>
    <rPh sb="5" eb="7">
      <t>キョウイク</t>
    </rPh>
    <rPh sb="12" eb="14">
      <t>トウブ</t>
    </rPh>
    <rPh sb="14" eb="17">
      <t>キョウイクキョク</t>
    </rPh>
    <phoneticPr fontId="2"/>
  </si>
  <si>
    <t>１０月２３日（金）</t>
    <rPh sb="2" eb="3">
      <t>ガツ</t>
    </rPh>
    <rPh sb="5" eb="6">
      <t>ニチ</t>
    </rPh>
    <rPh sb="7" eb="8">
      <t>キン</t>
    </rPh>
    <phoneticPr fontId="2"/>
  </si>
  <si>
    <t>乳幼児期におけるアタッチメントと非認知的な心の発達</t>
    <rPh sb="0" eb="3">
      <t>ニュウヨウジ</t>
    </rPh>
    <rPh sb="3" eb="4">
      <t>キ</t>
    </rPh>
    <rPh sb="16" eb="17">
      <t>ヒ</t>
    </rPh>
    <rPh sb="17" eb="19">
      <t>ニンチ</t>
    </rPh>
    <rPh sb="18" eb="20">
      <t>チテキ</t>
    </rPh>
    <rPh sb="21" eb="22">
      <t>ココロ</t>
    </rPh>
    <rPh sb="23" eb="25">
      <t>ハッタツ</t>
    </rPh>
    <phoneticPr fontId="2"/>
  </si>
  <si>
    <t>11月１１日（水）</t>
    <rPh sb="2" eb="3">
      <t>ガツ</t>
    </rPh>
    <rPh sb="5" eb="6">
      <t>ニチ</t>
    </rPh>
    <rPh sb="7" eb="8">
      <t>スイ</t>
    </rPh>
    <phoneticPr fontId="2"/>
  </si>
  <si>
    <t>障がいの状態や特性および発達の特性に応じた指導・支援の工夫</t>
    <rPh sb="0" eb="1">
      <t>ショウ</t>
    </rPh>
    <rPh sb="4" eb="6">
      <t>ジョウタイ</t>
    </rPh>
    <rPh sb="7" eb="9">
      <t>トクセイ</t>
    </rPh>
    <rPh sb="12" eb="14">
      <t>ハッタツ</t>
    </rPh>
    <rPh sb="15" eb="17">
      <t>トクセイ</t>
    </rPh>
    <rPh sb="18" eb="19">
      <t>オウ</t>
    </rPh>
    <rPh sb="21" eb="23">
      <t>シドウ</t>
    </rPh>
    <rPh sb="24" eb="26">
      <t>シエン</t>
    </rPh>
    <rPh sb="27" eb="29">
      <t>クフウ</t>
    </rPh>
    <phoneticPr fontId="2"/>
  </si>
  <si>
    <t>幼稚園教諭・保育教諭・保育士等の合同研修会（中部）</t>
    <rPh sb="0" eb="3">
      <t>ヨウチエン</t>
    </rPh>
    <rPh sb="3" eb="5">
      <t>キョウユ</t>
    </rPh>
    <rPh sb="6" eb="8">
      <t>ホイク</t>
    </rPh>
    <rPh sb="8" eb="10">
      <t>キョウユ</t>
    </rPh>
    <rPh sb="14" eb="15">
      <t>トウ</t>
    </rPh>
    <rPh sb="16" eb="18">
      <t>ゴウドウ</t>
    </rPh>
    <rPh sb="18" eb="21">
      <t>ケンシュウカイ</t>
    </rPh>
    <rPh sb="22" eb="24">
      <t>チュウブ</t>
    </rPh>
    <phoneticPr fontId="2"/>
  </si>
  <si>
    <t>9月3日（木）</t>
    <rPh sb="1" eb="2">
      <t>ガツ</t>
    </rPh>
    <rPh sb="3" eb="4">
      <t>ニチ</t>
    </rPh>
    <rPh sb="5" eb="6">
      <t>モク</t>
    </rPh>
    <phoneticPr fontId="2"/>
  </si>
  <si>
    <t>絵本の楽しみ方、絵本の見方について</t>
    <rPh sb="0" eb="2">
      <t>エホン</t>
    </rPh>
    <rPh sb="3" eb="4">
      <t>タノ</t>
    </rPh>
    <rPh sb="6" eb="7">
      <t>カタ</t>
    </rPh>
    <rPh sb="8" eb="10">
      <t>エホン</t>
    </rPh>
    <rPh sb="11" eb="13">
      <t>ミカタ</t>
    </rPh>
    <phoneticPr fontId="2"/>
  </si>
  <si>
    <t>鳥取県幼児教育センター （中部教育局）</t>
    <rPh sb="0" eb="3">
      <t>トットリケン</t>
    </rPh>
    <rPh sb="3" eb="5">
      <t>ヨウジ</t>
    </rPh>
    <rPh sb="5" eb="7">
      <t>キョウイク</t>
    </rPh>
    <rPh sb="13" eb="15">
      <t>チュウブ</t>
    </rPh>
    <rPh sb="15" eb="18">
      <t>キョウイクキョク</t>
    </rPh>
    <phoneticPr fontId="2"/>
  </si>
  <si>
    <t>10月26日（月）</t>
    <rPh sb="2" eb="3">
      <t>ガツ</t>
    </rPh>
    <rPh sb="5" eb="6">
      <t>ニチ</t>
    </rPh>
    <rPh sb="7" eb="8">
      <t>ゲツ</t>
    </rPh>
    <phoneticPr fontId="2"/>
  </si>
  <si>
    <t>子どもの人権を守る保育</t>
    <rPh sb="0" eb="1">
      <t>コ</t>
    </rPh>
    <rPh sb="4" eb="6">
      <t>ジンケン</t>
    </rPh>
    <rPh sb="7" eb="8">
      <t>マモ</t>
    </rPh>
    <rPh sb="9" eb="11">
      <t>ホイク</t>
    </rPh>
    <phoneticPr fontId="2"/>
  </si>
  <si>
    <t>1月25日（月）</t>
    <rPh sb="1" eb="2">
      <t>ガツ</t>
    </rPh>
    <rPh sb="4" eb="5">
      <t>ニチ</t>
    </rPh>
    <rPh sb="6" eb="7">
      <t>ゲツ</t>
    </rPh>
    <phoneticPr fontId="2"/>
  </si>
  <si>
    <t>幼児期の教育における見方・考え方</t>
    <rPh sb="0" eb="2">
      <t>ヨウジ</t>
    </rPh>
    <rPh sb="2" eb="3">
      <t>キ</t>
    </rPh>
    <rPh sb="4" eb="6">
      <t>キョウイク</t>
    </rPh>
    <rPh sb="10" eb="12">
      <t>ミカタ</t>
    </rPh>
    <rPh sb="13" eb="14">
      <t>カンガ</t>
    </rPh>
    <rPh sb="15" eb="16">
      <t>カタ</t>
    </rPh>
    <phoneticPr fontId="2"/>
  </si>
  <si>
    <t>幼稚園教諭・保育教諭・保育士等の合同研修会（西部）</t>
    <rPh sb="0" eb="3">
      <t>ヨウチエン</t>
    </rPh>
    <rPh sb="3" eb="5">
      <t>キョウユ</t>
    </rPh>
    <rPh sb="6" eb="8">
      <t>ホイク</t>
    </rPh>
    <rPh sb="8" eb="10">
      <t>キョウユ</t>
    </rPh>
    <rPh sb="14" eb="15">
      <t>トウ</t>
    </rPh>
    <rPh sb="16" eb="18">
      <t>ゴウドウ</t>
    </rPh>
    <rPh sb="18" eb="21">
      <t>ケンシュウカイ</t>
    </rPh>
    <rPh sb="22" eb="24">
      <t>セイブ</t>
    </rPh>
    <phoneticPr fontId="2"/>
  </si>
  <si>
    <t>10月2日（金）～10月9日（金）</t>
    <rPh sb="2" eb="3">
      <t>ガツ</t>
    </rPh>
    <rPh sb="4" eb="5">
      <t>ニチ</t>
    </rPh>
    <rPh sb="6" eb="7">
      <t>キン</t>
    </rPh>
    <rPh sb="11" eb="12">
      <t>ガツ</t>
    </rPh>
    <rPh sb="13" eb="14">
      <t>ニチ</t>
    </rPh>
    <rPh sb="15" eb="16">
      <t>キン</t>
    </rPh>
    <phoneticPr fontId="2"/>
  </si>
  <si>
    <t>オンライン</t>
    <phoneticPr fontId="2"/>
  </si>
  <si>
    <t>乳幼児期からの育ちを支える保育者の役割</t>
    <rPh sb="0" eb="3">
      <t>ニュウヨウジ</t>
    </rPh>
    <rPh sb="3" eb="4">
      <t>キ</t>
    </rPh>
    <rPh sb="7" eb="8">
      <t>ソダ</t>
    </rPh>
    <rPh sb="10" eb="11">
      <t>ササ</t>
    </rPh>
    <rPh sb="13" eb="16">
      <t>ホイクシャ</t>
    </rPh>
    <rPh sb="17" eb="19">
      <t>ヤクワリ</t>
    </rPh>
    <phoneticPr fontId="2"/>
  </si>
  <si>
    <t>鳥取県幼児教育センター（西部教育局）</t>
    <rPh sb="0" eb="3">
      <t>トットリケン</t>
    </rPh>
    <rPh sb="3" eb="5">
      <t>ヨウジ</t>
    </rPh>
    <rPh sb="5" eb="7">
      <t>キョウイク</t>
    </rPh>
    <rPh sb="12" eb="14">
      <t>セイブ</t>
    </rPh>
    <rPh sb="14" eb="17">
      <t>キョウイクキョク</t>
    </rPh>
    <phoneticPr fontId="2"/>
  </si>
  <si>
    <t>11月11日（水）</t>
    <rPh sb="2" eb="3">
      <t>ガツ</t>
    </rPh>
    <rPh sb="5" eb="6">
      <t>ニチ</t>
    </rPh>
    <rPh sb="7" eb="8">
      <t>スイ</t>
    </rPh>
    <phoneticPr fontId="2"/>
  </si>
  <si>
    <t>西部</t>
    <rPh sb="0" eb="2">
      <t>セイブ</t>
    </rPh>
    <phoneticPr fontId="2"/>
  </si>
  <si>
    <t>特別な支援を必要とする子どもへの支援について</t>
    <rPh sb="0" eb="2">
      <t>トクベツ</t>
    </rPh>
    <rPh sb="3" eb="5">
      <t>シエン</t>
    </rPh>
    <rPh sb="6" eb="8">
      <t>ヒツヨウ</t>
    </rPh>
    <rPh sb="11" eb="12">
      <t>コ</t>
    </rPh>
    <rPh sb="16" eb="18">
      <t>シエン</t>
    </rPh>
    <phoneticPr fontId="2"/>
  </si>
  <si>
    <t>11月30日（月）</t>
    <rPh sb="2" eb="3">
      <t>ガツ</t>
    </rPh>
    <rPh sb="5" eb="6">
      <t>ニチ</t>
    </rPh>
    <rPh sb="7" eb="8">
      <t>ゲツ</t>
    </rPh>
    <phoneticPr fontId="2"/>
  </si>
  <si>
    <t>アプローチカリキュラムの編成と改善について</t>
    <rPh sb="12" eb="14">
      <t>ヘンセイ</t>
    </rPh>
    <rPh sb="15" eb="17">
      <t>カイゼン</t>
    </rPh>
    <phoneticPr fontId="2"/>
  </si>
  <si>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3">
      <t>ショクイン</t>
    </rPh>
    <phoneticPr fontId="2"/>
  </si>
  <si>
    <t>県内の社会福祉施設に勤務する３～５年程度の節目の職員</t>
    <rPh sb="0" eb="2">
      <t>ケンナイ</t>
    </rPh>
    <rPh sb="3" eb="5">
      <t>シャカイ</t>
    </rPh>
    <rPh sb="5" eb="7">
      <t>フクシ</t>
    </rPh>
    <rPh sb="7" eb="9">
      <t>シセツ</t>
    </rPh>
    <rPh sb="10" eb="12">
      <t>キンム</t>
    </rPh>
    <rPh sb="17" eb="18">
      <t>ネン</t>
    </rPh>
    <rPh sb="18" eb="20">
      <t>テイド</t>
    </rPh>
    <rPh sb="21" eb="23">
      <t>フシメ</t>
    </rPh>
    <rPh sb="24" eb="26">
      <t>ショクイン</t>
    </rPh>
    <phoneticPr fontId="2"/>
  </si>
  <si>
    <t>【東部】8月5日（水）～6日（木）
【中部】8月20日（木）～21日（金）</t>
    <rPh sb="1" eb="3">
      <t>トウブ</t>
    </rPh>
    <rPh sb="5" eb="6">
      <t>ガツ</t>
    </rPh>
    <rPh sb="7" eb="8">
      <t>ニチ</t>
    </rPh>
    <rPh sb="9" eb="10">
      <t>スイ</t>
    </rPh>
    <rPh sb="13" eb="14">
      <t>ニチ</t>
    </rPh>
    <rPh sb="15" eb="16">
      <t>モク</t>
    </rPh>
    <rPh sb="19" eb="21">
      <t>チュウブ</t>
    </rPh>
    <rPh sb="23" eb="24">
      <t>ガツ</t>
    </rPh>
    <rPh sb="26" eb="27">
      <t>ニチ</t>
    </rPh>
    <rPh sb="28" eb="29">
      <t>モク</t>
    </rPh>
    <rPh sb="33" eb="34">
      <t>ニチ</t>
    </rPh>
    <rPh sb="35" eb="36">
      <t>キン</t>
    </rPh>
    <phoneticPr fontId="2"/>
  </si>
  <si>
    <t>東中部</t>
    <rPh sb="0" eb="1">
      <t>ヒガシ</t>
    </rPh>
    <rPh sb="1" eb="3">
      <t>チュウブ</t>
    </rPh>
    <phoneticPr fontId="2"/>
  </si>
  <si>
    <t>鳥取県社会福祉協議会、社会福祉法人こうほうえん</t>
    <rPh sb="0" eb="3">
      <t>トットリケン</t>
    </rPh>
    <rPh sb="3" eb="5">
      <t>シャカイ</t>
    </rPh>
    <rPh sb="5" eb="7">
      <t>フクシ</t>
    </rPh>
    <rPh sb="7" eb="10">
      <t>キョウギカイ</t>
    </rPh>
    <rPh sb="11" eb="13">
      <t>シャカイ</t>
    </rPh>
    <rPh sb="13" eb="15">
      <t>フクシ</t>
    </rPh>
    <rPh sb="15" eb="17">
      <t>ホウジン</t>
    </rPh>
    <phoneticPr fontId="2"/>
  </si>
  <si>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2"/>
  </si>
  <si>
    <t>鳥取県社会福祉協議会</t>
    <rPh sb="0" eb="3">
      <t>トットリケン</t>
    </rPh>
    <rPh sb="3" eb="5">
      <t>シャカイ</t>
    </rPh>
    <rPh sb="5" eb="7">
      <t>フクシ</t>
    </rPh>
    <rPh sb="7" eb="10">
      <t>キョウギカイ</t>
    </rPh>
    <phoneticPr fontId="2"/>
  </si>
  <si>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2"/>
  </si>
  <si>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2"/>
  </si>
  <si>
    <t>【東部】9月16日（水）～17日（木）
【中部】9月2日（水）～3日（木）</t>
    <rPh sb="8" eb="9">
      <t>ニチ</t>
    </rPh>
    <rPh sb="10" eb="11">
      <t>スイ</t>
    </rPh>
    <rPh sb="17" eb="18">
      <t>モク</t>
    </rPh>
    <rPh sb="21" eb="23">
      <t>チュウブ</t>
    </rPh>
    <rPh sb="25" eb="26">
      <t>ガツ</t>
    </rPh>
    <rPh sb="27" eb="28">
      <t>ニチ</t>
    </rPh>
    <rPh sb="29" eb="30">
      <t>スイ</t>
    </rPh>
    <rPh sb="33" eb="34">
      <t>ニチ</t>
    </rPh>
    <rPh sb="35" eb="36">
      <t>モク</t>
    </rPh>
    <phoneticPr fontId="2"/>
  </si>
  <si>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2"/>
  </si>
  <si>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2"/>
  </si>
  <si>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2"/>
  </si>
  <si>
    <t>10月1日（木）～2日（金）</t>
    <rPh sb="2" eb="3">
      <t>ガツ</t>
    </rPh>
    <rPh sb="4" eb="5">
      <t>ニチ</t>
    </rPh>
    <rPh sb="6" eb="7">
      <t>モク</t>
    </rPh>
    <rPh sb="10" eb="11">
      <t>ニチ</t>
    </rPh>
    <rPh sb="12" eb="13">
      <t>キン</t>
    </rPh>
    <phoneticPr fontId="2"/>
  </si>
  <si>
    <t>エイデル研究所</t>
    <rPh sb="4" eb="7">
      <t>ケンキュウショ</t>
    </rPh>
    <phoneticPr fontId="2"/>
  </si>
  <si>
    <t>自然保育研修会</t>
    <rPh sb="0" eb="2">
      <t>シゼン</t>
    </rPh>
    <rPh sb="2" eb="4">
      <t>ホイク</t>
    </rPh>
    <rPh sb="4" eb="7">
      <t>ケンシュウカイ</t>
    </rPh>
    <phoneticPr fontId="2"/>
  </si>
  <si>
    <t>11月28日（土）</t>
    <rPh sb="2" eb="3">
      <t>ガツ</t>
    </rPh>
    <rPh sb="5" eb="6">
      <t>ニチ</t>
    </rPh>
    <rPh sb="7" eb="8">
      <t>ド</t>
    </rPh>
    <phoneticPr fontId="2"/>
  </si>
  <si>
    <t>実践や研究から見える乳幼児期の自然体験活動について</t>
    <rPh sb="0" eb="2">
      <t>ジッセン</t>
    </rPh>
    <rPh sb="3" eb="5">
      <t>ケンキュウ</t>
    </rPh>
    <rPh sb="7" eb="8">
      <t>ミ</t>
    </rPh>
    <rPh sb="10" eb="13">
      <t>ニュウヨウジ</t>
    </rPh>
    <rPh sb="13" eb="14">
      <t>キ</t>
    </rPh>
    <rPh sb="15" eb="17">
      <t>シゼン</t>
    </rPh>
    <rPh sb="17" eb="19">
      <t>タイケン</t>
    </rPh>
    <rPh sb="19" eb="21">
      <t>カツドウ</t>
    </rPh>
    <phoneticPr fontId="16"/>
  </si>
  <si>
    <t>鳥取県（子育て王国課）</t>
    <rPh sb="0" eb="3">
      <t>トットリケン</t>
    </rPh>
    <rPh sb="4" eb="6">
      <t>コソダ</t>
    </rPh>
    <rPh sb="7" eb="9">
      <t>オウコク</t>
    </rPh>
    <rPh sb="9" eb="10">
      <t>カ</t>
    </rPh>
    <phoneticPr fontId="11"/>
  </si>
  <si>
    <t>病児保育研修会</t>
    <rPh sb="0" eb="2">
      <t>ビョウジ</t>
    </rPh>
    <rPh sb="2" eb="4">
      <t>ホイク</t>
    </rPh>
    <rPh sb="4" eb="7">
      <t>ケンシュウカイ</t>
    </rPh>
    <phoneticPr fontId="11"/>
  </si>
  <si>
    <t>11月1日（日）</t>
    <rPh sb="2" eb="3">
      <t>ガツ</t>
    </rPh>
    <rPh sb="4" eb="5">
      <t>ニチ</t>
    </rPh>
    <rPh sb="6" eb="7">
      <t>ニチ</t>
    </rPh>
    <phoneticPr fontId="2"/>
  </si>
  <si>
    <t>⑤保健衛生・安全対策</t>
    <rPh sb="1" eb="3">
      <t>ホケン</t>
    </rPh>
    <rPh sb="3" eb="5">
      <t>エイセイ</t>
    </rPh>
    <rPh sb="6" eb="8">
      <t>アンゼン</t>
    </rPh>
    <rPh sb="8" eb="10">
      <t>タイサク</t>
    </rPh>
    <phoneticPr fontId="2"/>
  </si>
  <si>
    <t>病児保育における緊急対応及び感染症対策</t>
    <rPh sb="0" eb="2">
      <t>ビョウジ</t>
    </rPh>
    <rPh sb="2" eb="4">
      <t>ホイク</t>
    </rPh>
    <rPh sb="8" eb="10">
      <t>キンキュウ</t>
    </rPh>
    <rPh sb="10" eb="12">
      <t>タイオウ</t>
    </rPh>
    <rPh sb="12" eb="13">
      <t>オヨ</t>
    </rPh>
    <rPh sb="14" eb="17">
      <t>カンセンショウ</t>
    </rPh>
    <rPh sb="17" eb="19">
      <t>タイサク</t>
    </rPh>
    <phoneticPr fontId="2"/>
  </si>
  <si>
    <t>食育研修会</t>
    <rPh sb="0" eb="2">
      <t>ショクイク</t>
    </rPh>
    <rPh sb="2" eb="5">
      <t>ケンシュウカイ</t>
    </rPh>
    <phoneticPr fontId="11"/>
  </si>
  <si>
    <t>11月11日（水）～15日（日）</t>
    <rPh sb="2" eb="3">
      <t>ガツ</t>
    </rPh>
    <rPh sb="5" eb="6">
      <t>ニチ</t>
    </rPh>
    <rPh sb="7" eb="8">
      <t>スイ</t>
    </rPh>
    <rPh sb="12" eb="13">
      <t>ニチ</t>
    </rPh>
    <rPh sb="14" eb="15">
      <t>ニチ</t>
    </rPh>
    <phoneticPr fontId="2"/>
  </si>
  <si>
    <t>④食育・アレルギー対応</t>
    <rPh sb="1" eb="2">
      <t>ショク</t>
    </rPh>
    <rPh sb="2" eb="3">
      <t>イク</t>
    </rPh>
    <rPh sb="9" eb="11">
      <t>タイオウ</t>
    </rPh>
    <phoneticPr fontId="2"/>
  </si>
  <si>
    <t>新型コロナウイルス感染症対策をしながらの食育</t>
    <rPh sb="0" eb="2">
      <t>シンガタ</t>
    </rPh>
    <rPh sb="9" eb="12">
      <t>カンセンショウ</t>
    </rPh>
    <rPh sb="12" eb="14">
      <t>タイサク</t>
    </rPh>
    <rPh sb="20" eb="22">
      <t>ショクイク</t>
    </rPh>
    <phoneticPr fontId="2"/>
  </si>
  <si>
    <t>鳥取県子ども家庭育み協会</t>
    <rPh sb="0" eb="3">
      <t>トットリケン</t>
    </rPh>
    <rPh sb="3" eb="4">
      <t>コ</t>
    </rPh>
    <rPh sb="6" eb="8">
      <t>カテイ</t>
    </rPh>
    <rPh sb="8" eb="9">
      <t>ハグク</t>
    </rPh>
    <rPh sb="10" eb="11">
      <t>キョウ</t>
    </rPh>
    <rPh sb="11" eb="12">
      <t>カイ</t>
    </rPh>
    <phoneticPr fontId="2"/>
  </si>
  <si>
    <t>乳児保育研修会</t>
    <rPh sb="0" eb="7">
      <t>ニュウジホイクケンシュウカイ</t>
    </rPh>
    <phoneticPr fontId="11"/>
  </si>
  <si>
    <t>11月25日（水）～29日（日）</t>
    <rPh sb="2" eb="3">
      <t>ガツ</t>
    </rPh>
    <rPh sb="5" eb="6">
      <t>ニチ</t>
    </rPh>
    <rPh sb="7" eb="8">
      <t>スイ</t>
    </rPh>
    <rPh sb="12" eb="13">
      <t>ニチ</t>
    </rPh>
    <rPh sb="14" eb="15">
      <t>ニチ</t>
    </rPh>
    <phoneticPr fontId="2"/>
  </si>
  <si>
    <t>オンライン</t>
    <phoneticPr fontId="2"/>
  </si>
  <si>
    <t>「ことば・コミュニケーションの発達と絵本を通した関わりについて～言語聴覚士・絵本専門士の立場から～」第1回「ことばとコミュニケーションの発達」</t>
    <rPh sb="15" eb="17">
      <t>ハッタツ</t>
    </rPh>
    <rPh sb="18" eb="20">
      <t>エホン</t>
    </rPh>
    <rPh sb="21" eb="22">
      <t>トオ</t>
    </rPh>
    <rPh sb="24" eb="25">
      <t>カカ</t>
    </rPh>
    <rPh sb="32" eb="37">
      <t>ゲンゴチョウカクシ</t>
    </rPh>
    <rPh sb="38" eb="43">
      <t>エホンセンモンシ</t>
    </rPh>
    <rPh sb="44" eb="46">
      <t>タチバ</t>
    </rPh>
    <rPh sb="50" eb="51">
      <t>ダイ</t>
    </rPh>
    <rPh sb="52" eb="53">
      <t>カイ</t>
    </rPh>
    <rPh sb="68" eb="70">
      <t>ハッタツ</t>
    </rPh>
    <phoneticPr fontId="2"/>
  </si>
  <si>
    <t>鳥取県・鳥取県子ども家庭育み協会</t>
    <rPh sb="0" eb="2">
      <t>トットリ</t>
    </rPh>
    <rPh sb="2" eb="3">
      <t>ケン</t>
    </rPh>
    <rPh sb="4" eb="7">
      <t>トットリケン</t>
    </rPh>
    <rPh sb="7" eb="8">
      <t>コ</t>
    </rPh>
    <rPh sb="10" eb="12">
      <t>カテイ</t>
    </rPh>
    <rPh sb="12" eb="13">
      <t>ハグク</t>
    </rPh>
    <rPh sb="14" eb="15">
      <t>キョウ</t>
    </rPh>
    <rPh sb="15" eb="16">
      <t>カイ</t>
    </rPh>
    <phoneticPr fontId="2"/>
  </si>
  <si>
    <t>12月9日（水）～13日（日）</t>
    <rPh sb="2" eb="3">
      <t>ガツ</t>
    </rPh>
    <rPh sb="4" eb="5">
      <t>ニチ</t>
    </rPh>
    <rPh sb="6" eb="7">
      <t>スイ</t>
    </rPh>
    <rPh sb="11" eb="12">
      <t>ニチ</t>
    </rPh>
    <rPh sb="13" eb="14">
      <t>ニチ</t>
    </rPh>
    <phoneticPr fontId="2"/>
  </si>
  <si>
    <t>「ことば・コミュニケーションの発達と絵本を通した関わりについて～言語聴覚士・絵本専門士の立場から～」第２回「絵本を通した関わりの紹介」</t>
    <rPh sb="15" eb="17">
      <t>ハッタツ</t>
    </rPh>
    <rPh sb="18" eb="20">
      <t>エホン</t>
    </rPh>
    <rPh sb="21" eb="22">
      <t>トオ</t>
    </rPh>
    <rPh sb="24" eb="25">
      <t>カカ</t>
    </rPh>
    <rPh sb="32" eb="37">
      <t>ゲンゴチョウカクシ</t>
    </rPh>
    <rPh sb="38" eb="43">
      <t>エホンセンモンシ</t>
    </rPh>
    <rPh sb="44" eb="46">
      <t>タチバ</t>
    </rPh>
    <rPh sb="50" eb="51">
      <t>ダイ</t>
    </rPh>
    <rPh sb="52" eb="53">
      <t>カイ</t>
    </rPh>
    <rPh sb="54" eb="56">
      <t>エホン</t>
    </rPh>
    <rPh sb="57" eb="58">
      <t>トオ</t>
    </rPh>
    <rPh sb="60" eb="61">
      <t>カカ</t>
    </rPh>
    <rPh sb="64" eb="66">
      <t>ショウカイ</t>
    </rPh>
    <phoneticPr fontId="2"/>
  </si>
  <si>
    <t>発達障がい児のための発達支援研修会</t>
    <rPh sb="0" eb="3">
      <t>ハッタツショウ</t>
    </rPh>
    <rPh sb="5" eb="6">
      <t>ジ</t>
    </rPh>
    <rPh sb="10" eb="14">
      <t>ハッタツシエン</t>
    </rPh>
    <rPh sb="14" eb="17">
      <t>ケンシュウカイ</t>
    </rPh>
    <phoneticPr fontId="11"/>
  </si>
  <si>
    <t>中止</t>
    <rPh sb="0" eb="2">
      <t>チュウシ</t>
    </rPh>
    <phoneticPr fontId="2"/>
  </si>
  <si>
    <t>障がい児の発達の援助について</t>
    <rPh sb="0" eb="1">
      <t>ショウ</t>
    </rPh>
    <rPh sb="3" eb="4">
      <t>ジ</t>
    </rPh>
    <rPh sb="5" eb="7">
      <t>ハッタツ</t>
    </rPh>
    <rPh sb="8" eb="10">
      <t>エンジョ</t>
    </rPh>
    <phoneticPr fontId="2"/>
  </si>
  <si>
    <t>境港市</t>
    <rPh sb="0" eb="3">
      <t>サカイミナトシ</t>
    </rPh>
    <phoneticPr fontId="2"/>
  </si>
  <si>
    <t>障がい児保育研修会</t>
    <rPh sb="0" eb="1">
      <t>ショウ</t>
    </rPh>
    <rPh sb="3" eb="4">
      <t>ジ</t>
    </rPh>
    <rPh sb="4" eb="9">
      <t>ホイクケンシュウカイ</t>
    </rPh>
    <phoneticPr fontId="11"/>
  </si>
  <si>
    <t>2月12日（金）～16日（火）</t>
    <rPh sb="1" eb="2">
      <t>ガツ</t>
    </rPh>
    <rPh sb="4" eb="5">
      <t>ニチ</t>
    </rPh>
    <rPh sb="6" eb="7">
      <t>キン</t>
    </rPh>
    <rPh sb="11" eb="12">
      <t>ニチ</t>
    </rPh>
    <rPh sb="13" eb="14">
      <t>ヒ</t>
    </rPh>
    <phoneticPr fontId="2"/>
  </si>
  <si>
    <t>「気になる子の視点から保育を見直してみませんか－共生社会の担い手を育むために－」</t>
    <rPh sb="1" eb="2">
      <t>キ</t>
    </rPh>
    <rPh sb="5" eb="6">
      <t>コ</t>
    </rPh>
    <rPh sb="7" eb="9">
      <t>シテン</t>
    </rPh>
    <rPh sb="11" eb="13">
      <t>ホイク</t>
    </rPh>
    <rPh sb="14" eb="16">
      <t>ミナオ</t>
    </rPh>
    <rPh sb="24" eb="26">
      <t>キョウセイ</t>
    </rPh>
    <rPh sb="26" eb="28">
      <t>シャカイ</t>
    </rPh>
    <rPh sb="29" eb="30">
      <t>ニナ</t>
    </rPh>
    <rPh sb="31" eb="32">
      <t>テ</t>
    </rPh>
    <rPh sb="33" eb="34">
      <t>ハグク</t>
    </rPh>
    <phoneticPr fontId="2"/>
  </si>
  <si>
    <t>東部地区幼保小連携・接続推進研修会</t>
    <rPh sb="10" eb="12">
      <t>セツゾク</t>
    </rPh>
    <phoneticPr fontId="2"/>
  </si>
  <si>
    <t>3月1日（月）～5日（金）</t>
    <rPh sb="1" eb="2">
      <t>ガツ</t>
    </rPh>
    <rPh sb="3" eb="4">
      <t>ニチ</t>
    </rPh>
    <rPh sb="5" eb="6">
      <t>ゲツ</t>
    </rPh>
    <rPh sb="9" eb="10">
      <t>ニチ</t>
    </rPh>
    <rPh sb="11" eb="12">
      <t>キン</t>
    </rPh>
    <phoneticPr fontId="2"/>
  </si>
  <si>
    <t>オンライン</t>
    <phoneticPr fontId="2"/>
  </si>
  <si>
    <t>「学びをつなぐ幼保小連携と接続～幼児期の終わりまでに育ってほしい姿を踏まえて～」</t>
  </si>
  <si>
    <t>鳥取県幼児教育センター（東部教育局）</t>
  </si>
  <si>
    <t>鳥取県自然保育安全対策研修会</t>
    <rPh sb="0" eb="3">
      <t>トットリケン</t>
    </rPh>
    <rPh sb="3" eb="5">
      <t>シゼン</t>
    </rPh>
    <rPh sb="5" eb="7">
      <t>ホイク</t>
    </rPh>
    <rPh sb="7" eb="9">
      <t>アンゼン</t>
    </rPh>
    <rPh sb="9" eb="11">
      <t>タイサク</t>
    </rPh>
    <rPh sb="11" eb="14">
      <t>ケンシュウカイ</t>
    </rPh>
    <phoneticPr fontId="2"/>
  </si>
  <si>
    <t>2月20日（土）</t>
    <rPh sb="4" eb="5">
      <t>ニチ</t>
    </rPh>
    <phoneticPr fontId="11"/>
  </si>
  <si>
    <t>不審者に対する心構えと対応方法・交通安全、ケガ等に対する応急処置、熱中症対策とその対応</t>
    <phoneticPr fontId="2"/>
  </si>
  <si>
    <t>鳥取県子育て王国課</t>
    <rPh sb="3" eb="5">
      <t>コソダ</t>
    </rPh>
    <rPh sb="6" eb="9">
      <t>オウコクカ</t>
    </rPh>
    <phoneticPr fontId="2"/>
  </si>
  <si>
    <t>＊研修名の後に【※】と記載された研修会は、開催地が指定した研修であり、受講後にキャリアアップ研修の修了証が発行されますので、県への修了認定申請は不要です。</t>
    <phoneticPr fontId="2"/>
  </si>
  <si>
    <t xml:space="preserve">＊対象園には、県が実施する研修について、当課から又は市町村を通じて、周知しています。申込期限が終了しているものもありますので、各実施要項等をご確認ください。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</si>
</sst>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6"/>
      <color rgb="FF002060"/>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12"/>
      <color theme="0"/>
      <name val="ＭＳ Ｐゴシック"/>
      <family val="2"/>
      <charset val="128"/>
      <scheme val="minor"/>
    </font>
    <font>
      <sz val="12"/>
      <color theme="0"/>
      <name val="ＭＳ Ｐゴシック"/>
      <family val="3"/>
      <charset val="128"/>
      <scheme val="minor"/>
    </font>
    <font>
      <sz val="9"/>
      <color theme="1"/>
      <name val="ＭＳ Ｐゴシック"/>
      <family val="3"/>
      <charset val="128"/>
      <scheme val="minor"/>
    </font>
    <font>
      <sz val="12"/>
      <name val="ＭＳ Ｐゴシック"/>
      <family val="2"/>
      <charset val="128"/>
      <scheme val="minor"/>
    </font>
    <font>
      <sz val="11"/>
      <name val="ＭＳ Ｐゴシック"/>
      <family val="2"/>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0"/>
      <name val="ＭＳ Ｐゴシック"/>
      <family val="3"/>
      <charset val="128"/>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47">
    <xf numFmtId="0" fontId="0" fillId="0" borderId="0" xfId="0">
      <alignment vertical="center"/>
    </xf>
    <xf numFmtId="0" fontId="1" fillId="0" borderId="0" xfId="0" applyFont="1" applyAlignment="1">
      <alignment vertical="center" wrapText="1"/>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5" fillId="0" borderId="0" xfId="0" applyFont="1" applyAlignment="1">
      <alignment horizontal="center" vertical="center" wrapText="1"/>
    </xf>
    <xf numFmtId="0" fontId="6"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8" fillId="0" borderId="0" xfId="0" applyFont="1" applyAlignment="1">
      <alignment horizontal="center" vertical="center"/>
    </xf>
    <xf numFmtId="0" fontId="9" fillId="3" borderId="1" xfId="0" applyFont="1" applyFill="1" applyBorder="1" applyAlignment="1">
      <alignmen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shrinkToFit="1"/>
    </xf>
    <xf numFmtId="0" fontId="12" fillId="3" borderId="1" xfId="0" applyFont="1" applyFill="1" applyBorder="1" applyAlignment="1">
      <alignment vertical="center" wrapText="1"/>
    </xf>
    <xf numFmtId="0" fontId="12" fillId="0" borderId="1" xfId="0" applyFont="1" applyFill="1" applyBorder="1" applyAlignment="1">
      <alignment vertical="center" wrapText="1"/>
    </xf>
    <xf numFmtId="0" fontId="14" fillId="3" borderId="4"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horizontal="center" vertical="center"/>
    </xf>
    <xf numFmtId="0" fontId="14" fillId="0" borderId="1" xfId="0" applyFont="1" applyFill="1" applyBorder="1">
      <alignment vertical="center"/>
    </xf>
    <xf numFmtId="0" fontId="1" fillId="4" borderId="0" xfId="0" applyFont="1" applyFill="1" applyAlignment="1">
      <alignment vertical="center" wrapText="1"/>
    </xf>
    <xf numFmtId="0" fontId="0" fillId="4" borderId="0" xfId="0" applyFill="1">
      <alignment vertical="center"/>
    </xf>
    <xf numFmtId="0" fontId="12" fillId="0" borderId="1" xfId="1" applyFont="1" applyFill="1" applyBorder="1" applyAlignment="1">
      <alignment vertical="center" wrapText="1"/>
    </xf>
    <xf numFmtId="56" fontId="12" fillId="0" borderId="1" xfId="1" applyNumberFormat="1" applyFont="1" applyFill="1" applyBorder="1" applyAlignment="1">
      <alignment horizontal="left" vertical="center"/>
    </xf>
    <xf numFmtId="0" fontId="12" fillId="0" borderId="1" xfId="1" applyFont="1" applyFill="1" applyBorder="1">
      <alignment vertical="center"/>
    </xf>
    <xf numFmtId="0" fontId="1" fillId="0" borderId="0" xfId="0" applyFont="1" applyFill="1" applyAlignment="1">
      <alignment vertical="center" wrapText="1"/>
    </xf>
    <xf numFmtId="0" fontId="0" fillId="0" borderId="0" xfId="0" applyFill="1">
      <alignment vertical="center"/>
    </xf>
    <xf numFmtId="0" fontId="14" fillId="3" borderId="1" xfId="0" applyFont="1" applyFill="1" applyBorder="1" applyAlignment="1">
      <alignment vertical="center" wrapText="1"/>
    </xf>
    <xf numFmtId="0" fontId="1" fillId="0" borderId="0" xfId="0" applyFont="1" applyAlignment="1">
      <alignment vertical="center"/>
    </xf>
    <xf numFmtId="0" fontId="0" fillId="5" borderId="6" xfId="0" applyFill="1" applyBorder="1" applyAlignment="1">
      <alignment horizontal="center" vertical="center" wrapText="1"/>
    </xf>
    <xf numFmtId="0" fontId="0" fillId="5" borderId="6" xfId="0" applyFill="1" applyBorder="1" applyAlignment="1">
      <alignment horizontal="left" vertical="center"/>
    </xf>
    <xf numFmtId="0" fontId="0" fillId="0" borderId="7" xfId="0" applyBorder="1" applyAlignment="1">
      <alignment horizontal="center" vertical="center" wrapText="1"/>
    </xf>
    <xf numFmtId="0" fontId="0" fillId="0" borderId="7" xfId="0" applyBorder="1" applyAlignment="1">
      <alignment horizontal="left" vertical="center"/>
    </xf>
    <xf numFmtId="0" fontId="0" fillId="5" borderId="7" xfId="0" applyFill="1" applyBorder="1" applyAlignment="1">
      <alignment horizontal="center" vertical="center" wrapText="1"/>
    </xf>
    <xf numFmtId="0" fontId="0" fillId="5" borderId="7" xfId="0" applyFill="1" applyBorder="1" applyAlignment="1">
      <alignment horizontal="left" vertical="center"/>
    </xf>
    <xf numFmtId="0" fontId="0" fillId="5" borderId="8" xfId="0" applyFill="1" applyBorder="1" applyAlignment="1">
      <alignment horizontal="center" vertical="center" wrapText="1"/>
    </xf>
    <xf numFmtId="0" fontId="0" fillId="5" borderId="8"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0" xfId="0" applyFont="1" applyAlignment="1">
      <alignment horizontal="left" vertical="top"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296;&#65300;&#20445;&#32946;&#12539;&#24188;&#20816;&#25945;&#32946;&#25285;&#24403;/&#65320;&#65298;&#65302;&#65374;/38%20&#12461;&#12515;&#12522;&#12450;&#12450;&#12483;&#12503;&#30740;&#20462;/R1/04%20&#25351;&#23450;&#30740;&#20462;/02&#25351;&#23450;&#30003;&#35531;/&#31532;&#65298;&#22238;/&#12304;&#21442;&#32771;&#12305;&#12522;&#12473;&#12488;&#36942;&#21435;&#20998;/&#25351;&#23450;&#30740;&#20462;&#12522;&#12473;&#12488;&#65288;H27&#65374;30&#65289;&#2636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96;&#65296;&#65300;&#20445;&#32946;&#12539;&#24188;&#20816;&#25945;&#32946;&#25285;&#24403;/&#65320;&#65298;&#65302;&#65374;/38%20&#12461;&#12515;&#12522;&#12450;&#12450;&#12483;&#12503;&#30740;&#20462;/R1/04%20&#25351;&#23450;&#30740;&#20462;/02&#25351;&#23450;&#30003;&#35531;/&#31532;&#65304;&#22238;/&#20196;&#21644;&#20803;&#24180;&#24230;&#12461;&#12515;&#12522;&#12450;&#12450;&#12483;&#12503;&#25351;&#23450;&#30740;&#204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yazakia/AppData/Local/Microsoft/Windows/Temporary%20Internet%20Files/Content.IE5/TCGSZQS9/&#25351;&#23450;&#30740;&#20462;&#12522;&#12473;&#12488;&#65288;H27&#65374;30&#65289;&#26368;&#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 "/>
      <sheetName val="H28"/>
      <sheetName val="H29"/>
      <sheetName val="H30"/>
      <sheetName val="（分類）"/>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sheetName val="（分類）"/>
      <sheetName val="Sheet1"/>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 "/>
      <sheetName val="H28"/>
      <sheetName val="H29"/>
      <sheetName val="H30"/>
      <sheetName val="（分類）"/>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43"/>
  <sheetViews>
    <sheetView tabSelected="1" view="pageBreakPreview" zoomScale="85" zoomScaleNormal="80" zoomScaleSheetLayoutView="85" workbookViewId="0">
      <pane ySplit="2" topLeftCell="A3" activePane="bottomLeft" state="frozen"/>
      <selection pane="bottomLeft" activeCell="B32" sqref="B32:L32"/>
    </sheetView>
  </sheetViews>
  <sheetFormatPr defaultRowHeight="13.5" x14ac:dyDescent="0.15"/>
  <cols>
    <col min="1" max="1" width="9" style="1"/>
    <col min="2" max="2" width="6.625" style="1" customWidth="1"/>
    <col min="3" max="3" width="30.875" style="3" customWidth="1"/>
    <col min="4" max="4" width="26.25" style="3" hidden="1" customWidth="1"/>
    <col min="5" max="5" width="29.375" customWidth="1"/>
    <col min="7" max="7" width="28" style="3" hidden="1" customWidth="1"/>
    <col min="9" max="10" width="9" customWidth="1"/>
    <col min="11" max="11" width="42.75" style="3" bestFit="1" customWidth="1"/>
    <col min="12" max="12" width="19.875" style="3" customWidth="1"/>
  </cols>
  <sheetData>
    <row r="1" spans="1:12" ht="24.75" customHeight="1" x14ac:dyDescent="0.15">
      <c r="B1" s="2" t="s">
        <v>0</v>
      </c>
      <c r="H1" s="4" t="s">
        <v>1</v>
      </c>
    </row>
    <row r="2" spans="1:12" s="8" customFormat="1" ht="28.5" customHeight="1" x14ac:dyDescent="0.15">
      <c r="A2" s="5"/>
      <c r="B2" s="6" t="s">
        <v>2</v>
      </c>
      <c r="C2" s="7" t="s">
        <v>3</v>
      </c>
      <c r="D2" s="7" t="s">
        <v>4</v>
      </c>
      <c r="E2" s="7" t="s">
        <v>5</v>
      </c>
      <c r="F2" s="7" t="s">
        <v>6</v>
      </c>
      <c r="G2" s="7" t="s">
        <v>7</v>
      </c>
      <c r="H2" s="7" t="s">
        <v>8</v>
      </c>
      <c r="I2" s="7" t="s">
        <v>9</v>
      </c>
      <c r="J2" s="7" t="s">
        <v>10</v>
      </c>
      <c r="K2" s="7" t="s">
        <v>11</v>
      </c>
      <c r="L2" s="7" t="s">
        <v>12</v>
      </c>
    </row>
    <row r="3" spans="1:12" ht="43.5" customHeight="1" x14ac:dyDescent="0.15">
      <c r="A3" s="1" t="s">
        <v>13</v>
      </c>
      <c r="B3" s="9">
        <v>1</v>
      </c>
      <c r="C3" s="10" t="s">
        <v>14</v>
      </c>
      <c r="D3" s="10" t="s">
        <v>15</v>
      </c>
      <c r="E3" s="10" t="s">
        <v>16</v>
      </c>
      <c r="F3" s="11" t="s">
        <v>17</v>
      </c>
      <c r="G3" s="10" t="s">
        <v>18</v>
      </c>
      <c r="H3" s="12" t="s">
        <v>19</v>
      </c>
      <c r="I3" s="12"/>
      <c r="J3" s="13">
        <v>50</v>
      </c>
      <c r="K3" s="10" t="s">
        <v>20</v>
      </c>
      <c r="L3" s="14" t="s">
        <v>21</v>
      </c>
    </row>
    <row r="4" spans="1:12" ht="43.5" customHeight="1" x14ac:dyDescent="0.15">
      <c r="A4" s="1" t="s">
        <v>13</v>
      </c>
      <c r="B4" s="9">
        <v>2</v>
      </c>
      <c r="C4" s="10" t="s">
        <v>22</v>
      </c>
      <c r="D4" s="10" t="s">
        <v>23</v>
      </c>
      <c r="E4" s="10" t="s">
        <v>24</v>
      </c>
      <c r="F4" s="11" t="s">
        <v>25</v>
      </c>
      <c r="G4" s="10" t="s">
        <v>26</v>
      </c>
      <c r="H4" s="15" t="s">
        <v>27</v>
      </c>
      <c r="I4" s="12" t="s">
        <v>28</v>
      </c>
      <c r="J4" s="13">
        <v>3</v>
      </c>
      <c r="K4" s="16" t="s">
        <v>29</v>
      </c>
      <c r="L4" s="44" t="s">
        <v>30</v>
      </c>
    </row>
    <row r="5" spans="1:12" ht="43.5" customHeight="1" x14ac:dyDescent="0.15">
      <c r="A5" s="1" t="s">
        <v>13</v>
      </c>
      <c r="B5" s="9">
        <v>3</v>
      </c>
      <c r="C5" s="10" t="s">
        <v>31</v>
      </c>
      <c r="D5" s="10" t="s">
        <v>32</v>
      </c>
      <c r="E5" s="10" t="s">
        <v>33</v>
      </c>
      <c r="F5" s="11" t="s">
        <v>34</v>
      </c>
      <c r="G5" s="10" t="s">
        <v>35</v>
      </c>
      <c r="H5" s="12" t="s">
        <v>36</v>
      </c>
      <c r="I5" s="12"/>
      <c r="J5" s="13">
        <v>3</v>
      </c>
      <c r="K5" s="10" t="s">
        <v>37</v>
      </c>
      <c r="L5" s="45"/>
    </row>
    <row r="6" spans="1:12" ht="43.5" customHeight="1" x14ac:dyDescent="0.15">
      <c r="A6" s="1" t="s">
        <v>13</v>
      </c>
      <c r="B6" s="9">
        <v>4</v>
      </c>
      <c r="C6" s="10" t="s">
        <v>31</v>
      </c>
      <c r="D6" s="10" t="s">
        <v>32</v>
      </c>
      <c r="E6" s="14" t="s">
        <v>38</v>
      </c>
      <c r="F6" s="11" t="s">
        <v>39</v>
      </c>
      <c r="G6" s="17" t="s">
        <v>40</v>
      </c>
      <c r="H6" s="12" t="s">
        <v>27</v>
      </c>
      <c r="I6" s="12"/>
      <c r="J6" s="13">
        <v>2</v>
      </c>
      <c r="K6" s="16" t="s">
        <v>41</v>
      </c>
      <c r="L6" s="45"/>
    </row>
    <row r="7" spans="1:12" ht="43.5" customHeight="1" x14ac:dyDescent="0.15">
      <c r="A7" s="1" t="s">
        <v>13</v>
      </c>
      <c r="B7" s="18">
        <v>5</v>
      </c>
      <c r="C7" s="17" t="s">
        <v>42</v>
      </c>
      <c r="D7" s="17" t="s">
        <v>23</v>
      </c>
      <c r="E7" s="17" t="s">
        <v>43</v>
      </c>
      <c r="F7" s="11" t="s">
        <v>44</v>
      </c>
      <c r="G7" s="17" t="s">
        <v>45</v>
      </c>
      <c r="H7" s="12" t="s">
        <v>46</v>
      </c>
      <c r="I7" s="12"/>
      <c r="J7" s="13">
        <v>3</v>
      </c>
      <c r="K7" s="17" t="s">
        <v>47</v>
      </c>
      <c r="L7" s="45"/>
    </row>
    <row r="8" spans="1:12" ht="43.5" customHeight="1" x14ac:dyDescent="0.15">
      <c r="A8" s="1" t="s">
        <v>48</v>
      </c>
      <c r="B8" s="9">
        <v>6</v>
      </c>
      <c r="C8" s="10" t="s">
        <v>49</v>
      </c>
      <c r="D8" s="10"/>
      <c r="E8" s="19" t="s">
        <v>50</v>
      </c>
      <c r="F8" s="20" t="s">
        <v>51</v>
      </c>
      <c r="G8" s="17"/>
      <c r="H8" s="12" t="s">
        <v>28</v>
      </c>
      <c r="I8" s="12" t="s">
        <v>36</v>
      </c>
      <c r="J8" s="21">
        <v>5.5</v>
      </c>
      <c r="K8" s="16" t="s">
        <v>52</v>
      </c>
      <c r="L8" s="44" t="s">
        <v>53</v>
      </c>
    </row>
    <row r="9" spans="1:12" s="23" customFormat="1" ht="42.75" customHeight="1" x14ac:dyDescent="0.15">
      <c r="A9" s="22"/>
      <c r="B9" s="9">
        <v>7</v>
      </c>
      <c r="C9" s="10" t="s">
        <v>54</v>
      </c>
      <c r="D9" s="10"/>
      <c r="E9" s="17" t="s">
        <v>55</v>
      </c>
      <c r="F9" s="11" t="s">
        <v>34</v>
      </c>
      <c r="G9" s="17"/>
      <c r="H9" s="12" t="s">
        <v>28</v>
      </c>
      <c r="I9" s="12"/>
      <c r="J9" s="21">
        <v>2.5</v>
      </c>
      <c r="K9" s="17" t="s">
        <v>56</v>
      </c>
      <c r="L9" s="45"/>
    </row>
    <row r="10" spans="1:12" s="23" customFormat="1" ht="43.5" customHeight="1" x14ac:dyDescent="0.15">
      <c r="A10" s="22"/>
      <c r="B10" s="9">
        <v>8</v>
      </c>
      <c r="C10" s="10" t="s">
        <v>54</v>
      </c>
      <c r="D10" s="10"/>
      <c r="E10" s="17" t="s">
        <v>57</v>
      </c>
      <c r="F10" s="20" t="s">
        <v>34</v>
      </c>
      <c r="G10" s="17"/>
      <c r="H10" s="12" t="s">
        <v>28</v>
      </c>
      <c r="I10" s="12" t="s">
        <v>46</v>
      </c>
      <c r="J10" s="21">
        <v>3.5</v>
      </c>
      <c r="K10" s="17" t="s">
        <v>58</v>
      </c>
      <c r="L10" s="45"/>
    </row>
    <row r="11" spans="1:12" s="23" customFormat="1" ht="42.75" customHeight="1" x14ac:dyDescent="0.15">
      <c r="A11" s="22"/>
      <c r="B11" s="9">
        <v>9</v>
      </c>
      <c r="C11" s="10" t="s">
        <v>54</v>
      </c>
      <c r="D11" s="17"/>
      <c r="E11" s="17" t="s">
        <v>59</v>
      </c>
      <c r="F11" s="11" t="s">
        <v>51</v>
      </c>
      <c r="G11" s="17"/>
      <c r="H11" s="12" t="s">
        <v>28</v>
      </c>
      <c r="I11" s="12" t="s">
        <v>36</v>
      </c>
      <c r="J11" s="21">
        <v>2.5</v>
      </c>
      <c r="K11" s="17" t="s">
        <v>60</v>
      </c>
      <c r="L11" s="45"/>
    </row>
    <row r="12" spans="1:12" ht="43.5" customHeight="1" x14ac:dyDescent="0.15">
      <c r="A12" s="1" t="s">
        <v>48</v>
      </c>
      <c r="B12" s="9">
        <v>10</v>
      </c>
      <c r="C12" s="17" t="s">
        <v>61</v>
      </c>
      <c r="D12" s="17"/>
      <c r="E12" s="19" t="s">
        <v>62</v>
      </c>
      <c r="F12" s="20" t="s">
        <v>17</v>
      </c>
      <c r="G12" s="17"/>
      <c r="H12" s="12" t="s">
        <v>27</v>
      </c>
      <c r="I12" s="12" t="s">
        <v>46</v>
      </c>
      <c r="J12" s="21">
        <v>2</v>
      </c>
      <c r="K12" s="17" t="s">
        <v>63</v>
      </c>
      <c r="L12" s="44" t="s">
        <v>64</v>
      </c>
    </row>
    <row r="13" spans="1:12" ht="43.5" customHeight="1" x14ac:dyDescent="0.15">
      <c r="A13" s="1" t="s">
        <v>48</v>
      </c>
      <c r="B13" s="9">
        <v>11</v>
      </c>
      <c r="C13" s="17" t="s">
        <v>61</v>
      </c>
      <c r="D13" s="17"/>
      <c r="E13" s="19" t="s">
        <v>65</v>
      </c>
      <c r="F13" s="20" t="s">
        <v>17</v>
      </c>
      <c r="G13" s="17"/>
      <c r="H13" s="12" t="s">
        <v>27</v>
      </c>
      <c r="I13" s="12" t="s">
        <v>28</v>
      </c>
      <c r="J13" s="21">
        <v>2</v>
      </c>
      <c r="K13" s="24" t="s">
        <v>66</v>
      </c>
      <c r="L13" s="45"/>
    </row>
    <row r="14" spans="1:12" ht="43.5" customHeight="1" x14ac:dyDescent="0.15">
      <c r="A14" s="1" t="s">
        <v>48</v>
      </c>
      <c r="B14" s="9">
        <v>12</v>
      </c>
      <c r="C14" s="17" t="s">
        <v>61</v>
      </c>
      <c r="D14" s="17"/>
      <c r="E14" s="19" t="s">
        <v>67</v>
      </c>
      <c r="F14" s="20" t="s">
        <v>17</v>
      </c>
      <c r="G14" s="17"/>
      <c r="H14" s="12" t="s">
        <v>28</v>
      </c>
      <c r="I14" s="12" t="s">
        <v>36</v>
      </c>
      <c r="J14" s="21">
        <v>2</v>
      </c>
      <c r="K14" s="17" t="s">
        <v>68</v>
      </c>
      <c r="L14" s="45"/>
    </row>
    <row r="15" spans="1:12" ht="43.5" customHeight="1" x14ac:dyDescent="0.15">
      <c r="A15" s="1" t="s">
        <v>48</v>
      </c>
      <c r="B15" s="9">
        <v>13</v>
      </c>
      <c r="C15" s="17" t="s">
        <v>69</v>
      </c>
      <c r="D15" s="17"/>
      <c r="E15" s="19" t="s">
        <v>70</v>
      </c>
      <c r="F15" s="20" t="s">
        <v>25</v>
      </c>
      <c r="G15" s="17"/>
      <c r="H15" s="12" t="s">
        <v>28</v>
      </c>
      <c r="I15" s="12"/>
      <c r="J15" s="21">
        <v>2.5</v>
      </c>
      <c r="K15" s="17" t="s">
        <v>71</v>
      </c>
      <c r="L15" s="44" t="s">
        <v>72</v>
      </c>
    </row>
    <row r="16" spans="1:12" ht="43.5" customHeight="1" x14ac:dyDescent="0.15">
      <c r="A16" s="1" t="s">
        <v>48</v>
      </c>
      <c r="B16" s="9">
        <v>14</v>
      </c>
      <c r="C16" s="17" t="s">
        <v>69</v>
      </c>
      <c r="D16" s="17"/>
      <c r="E16" s="19" t="s">
        <v>73</v>
      </c>
      <c r="F16" s="20" t="s">
        <v>25</v>
      </c>
      <c r="G16" s="17"/>
      <c r="H16" s="12" t="s">
        <v>28</v>
      </c>
      <c r="I16" s="12"/>
      <c r="J16" s="21">
        <v>2.5</v>
      </c>
      <c r="K16" s="17" t="s">
        <v>74</v>
      </c>
      <c r="L16" s="45"/>
    </row>
    <row r="17" spans="1:12" ht="43.5" customHeight="1" x14ac:dyDescent="0.15">
      <c r="A17" s="1" t="s">
        <v>48</v>
      </c>
      <c r="B17" s="9">
        <v>15</v>
      </c>
      <c r="C17" s="17" t="s">
        <v>69</v>
      </c>
      <c r="D17" s="17"/>
      <c r="E17" s="19" t="s">
        <v>75</v>
      </c>
      <c r="F17" s="20" t="s">
        <v>25</v>
      </c>
      <c r="G17" s="17"/>
      <c r="H17" s="12" t="s">
        <v>28</v>
      </c>
      <c r="I17" s="12"/>
      <c r="J17" s="21">
        <v>2.5</v>
      </c>
      <c r="K17" s="17" t="s">
        <v>76</v>
      </c>
      <c r="L17" s="46"/>
    </row>
    <row r="18" spans="1:12" ht="43.5" customHeight="1" x14ac:dyDescent="0.15">
      <c r="A18" s="1" t="s">
        <v>48</v>
      </c>
      <c r="B18" s="9">
        <v>16</v>
      </c>
      <c r="C18" s="17" t="s">
        <v>77</v>
      </c>
      <c r="D18" s="17"/>
      <c r="E18" s="19" t="s">
        <v>78</v>
      </c>
      <c r="F18" s="20" t="s">
        <v>79</v>
      </c>
      <c r="G18" s="17"/>
      <c r="H18" s="12" t="s">
        <v>27</v>
      </c>
      <c r="I18" s="12" t="s">
        <v>28</v>
      </c>
      <c r="J18" s="21">
        <v>2</v>
      </c>
      <c r="K18" s="24" t="s">
        <v>80</v>
      </c>
      <c r="L18" s="44" t="s">
        <v>81</v>
      </c>
    </row>
    <row r="19" spans="1:12" ht="43.5" customHeight="1" x14ac:dyDescent="0.15">
      <c r="A19" s="1" t="s">
        <v>48</v>
      </c>
      <c r="B19" s="9">
        <v>17</v>
      </c>
      <c r="C19" s="17" t="s">
        <v>77</v>
      </c>
      <c r="D19" s="17"/>
      <c r="E19" s="19" t="s">
        <v>82</v>
      </c>
      <c r="F19" s="20" t="s">
        <v>83</v>
      </c>
      <c r="G19" s="17"/>
      <c r="H19" s="12" t="s">
        <v>28</v>
      </c>
      <c r="I19" s="12" t="s">
        <v>36</v>
      </c>
      <c r="J19" s="21">
        <v>2.5</v>
      </c>
      <c r="K19" s="17" t="s">
        <v>84</v>
      </c>
      <c r="L19" s="45"/>
    </row>
    <row r="20" spans="1:12" ht="43.5" customHeight="1" x14ac:dyDescent="0.15">
      <c r="A20" s="1" t="s">
        <v>48</v>
      </c>
      <c r="B20" s="9">
        <v>18</v>
      </c>
      <c r="C20" s="17" t="s">
        <v>77</v>
      </c>
      <c r="D20" s="24"/>
      <c r="E20" s="25" t="s">
        <v>85</v>
      </c>
      <c r="F20" s="20" t="s">
        <v>83</v>
      </c>
      <c r="G20" s="26"/>
      <c r="H20" s="12" t="s">
        <v>28</v>
      </c>
      <c r="I20" s="12"/>
      <c r="J20" s="21">
        <v>2.5</v>
      </c>
      <c r="K20" s="24" t="s">
        <v>86</v>
      </c>
      <c r="L20" s="46"/>
    </row>
    <row r="21" spans="1:12" s="28" customFormat="1" ht="43.5" customHeight="1" x14ac:dyDescent="0.15">
      <c r="A21" s="27" t="s">
        <v>13</v>
      </c>
      <c r="B21" s="9">
        <v>19</v>
      </c>
      <c r="C21" s="10" t="s">
        <v>87</v>
      </c>
      <c r="D21" s="10" t="s">
        <v>88</v>
      </c>
      <c r="E21" s="10" t="s">
        <v>89</v>
      </c>
      <c r="F21" s="11" t="s">
        <v>90</v>
      </c>
      <c r="G21" s="10" t="s">
        <v>91</v>
      </c>
      <c r="H21" s="15" t="s">
        <v>19</v>
      </c>
      <c r="I21" s="12"/>
      <c r="J21" s="13">
        <v>12</v>
      </c>
      <c r="K21" s="10" t="s">
        <v>92</v>
      </c>
      <c r="L21" s="44" t="s">
        <v>93</v>
      </c>
    </row>
    <row r="22" spans="1:12" s="28" customFormat="1" ht="55.5" customHeight="1" x14ac:dyDescent="0.15">
      <c r="A22" s="27" t="s">
        <v>13</v>
      </c>
      <c r="B22" s="9">
        <v>20</v>
      </c>
      <c r="C22" s="10" t="s">
        <v>94</v>
      </c>
      <c r="D22" s="10" t="s">
        <v>95</v>
      </c>
      <c r="E22" s="10" t="s">
        <v>96</v>
      </c>
      <c r="F22" s="11" t="s">
        <v>90</v>
      </c>
      <c r="G22" s="10" t="s">
        <v>97</v>
      </c>
      <c r="H22" s="15" t="s">
        <v>19</v>
      </c>
      <c r="I22" s="12"/>
      <c r="J22" s="13">
        <v>12</v>
      </c>
      <c r="K22" s="10" t="s">
        <v>92</v>
      </c>
      <c r="L22" s="45"/>
    </row>
    <row r="23" spans="1:12" s="28" customFormat="1" ht="54.75" customHeight="1" x14ac:dyDescent="0.15">
      <c r="A23" s="27" t="s">
        <v>13</v>
      </c>
      <c r="B23" s="9">
        <v>21</v>
      </c>
      <c r="C23" s="10" t="s">
        <v>98</v>
      </c>
      <c r="D23" s="10" t="s">
        <v>99</v>
      </c>
      <c r="E23" s="10" t="s">
        <v>100</v>
      </c>
      <c r="F23" s="11" t="s">
        <v>25</v>
      </c>
      <c r="G23" s="10" t="s">
        <v>101</v>
      </c>
      <c r="H23" s="15" t="s">
        <v>19</v>
      </c>
      <c r="I23" s="12"/>
      <c r="J23" s="13">
        <v>12</v>
      </c>
      <c r="K23" s="10" t="s">
        <v>92</v>
      </c>
      <c r="L23" s="46"/>
    </row>
    <row r="24" spans="1:12" ht="43.5" customHeight="1" x14ac:dyDescent="0.15">
      <c r="B24" s="29">
        <v>22</v>
      </c>
      <c r="C24" s="17" t="s">
        <v>102</v>
      </c>
      <c r="D24" s="17"/>
      <c r="E24" s="17" t="s">
        <v>103</v>
      </c>
      <c r="F24" s="11" t="s">
        <v>25</v>
      </c>
      <c r="G24" s="12" t="s">
        <v>28</v>
      </c>
      <c r="H24" s="15" t="s">
        <v>28</v>
      </c>
      <c r="I24" s="12"/>
      <c r="J24" s="13">
        <v>2</v>
      </c>
      <c r="K24" s="17" t="s">
        <v>104</v>
      </c>
      <c r="L24" s="41" t="s">
        <v>105</v>
      </c>
    </row>
    <row r="25" spans="1:12" ht="43.5" customHeight="1" x14ac:dyDescent="0.15">
      <c r="B25" s="29">
        <v>23</v>
      </c>
      <c r="C25" s="17" t="s">
        <v>106</v>
      </c>
      <c r="D25" s="17"/>
      <c r="E25" s="17" t="s">
        <v>107</v>
      </c>
      <c r="F25" s="11" t="s">
        <v>25</v>
      </c>
      <c r="G25" s="12"/>
      <c r="H25" s="15" t="s">
        <v>108</v>
      </c>
      <c r="I25" s="12"/>
      <c r="J25" s="13">
        <v>3</v>
      </c>
      <c r="K25" s="17" t="s">
        <v>109</v>
      </c>
      <c r="L25" s="42"/>
    </row>
    <row r="26" spans="1:12" ht="43.5" customHeight="1" x14ac:dyDescent="0.15">
      <c r="B26" s="29">
        <v>24</v>
      </c>
      <c r="C26" s="17" t="s">
        <v>110</v>
      </c>
      <c r="D26" s="17"/>
      <c r="E26" s="17" t="s">
        <v>111</v>
      </c>
      <c r="F26" s="11" t="s">
        <v>79</v>
      </c>
      <c r="G26" s="12"/>
      <c r="H26" s="15" t="s">
        <v>112</v>
      </c>
      <c r="I26" s="12"/>
      <c r="J26" s="13">
        <v>2</v>
      </c>
      <c r="K26" s="17" t="s">
        <v>113</v>
      </c>
      <c r="L26" s="17" t="s">
        <v>114</v>
      </c>
    </row>
    <row r="27" spans="1:12" ht="43.5" customHeight="1" x14ac:dyDescent="0.15">
      <c r="B27" s="29">
        <v>25</v>
      </c>
      <c r="C27" s="17" t="s">
        <v>115</v>
      </c>
      <c r="D27" s="17"/>
      <c r="E27" s="17" t="s">
        <v>116</v>
      </c>
      <c r="F27" s="11" t="s">
        <v>117</v>
      </c>
      <c r="G27" s="12"/>
      <c r="H27" s="15" t="s">
        <v>27</v>
      </c>
      <c r="I27" s="12"/>
      <c r="J27" s="13">
        <v>2</v>
      </c>
      <c r="K27" s="17" t="s">
        <v>118</v>
      </c>
      <c r="L27" s="17" t="s">
        <v>119</v>
      </c>
    </row>
    <row r="28" spans="1:12" ht="43.5" customHeight="1" x14ac:dyDescent="0.15">
      <c r="B28" s="29">
        <v>26</v>
      </c>
      <c r="C28" s="17" t="s">
        <v>115</v>
      </c>
      <c r="D28" s="17"/>
      <c r="E28" s="17" t="s">
        <v>120</v>
      </c>
      <c r="F28" s="11" t="s">
        <v>79</v>
      </c>
      <c r="G28" s="12"/>
      <c r="H28" s="15" t="s">
        <v>27</v>
      </c>
      <c r="I28" s="12"/>
      <c r="J28" s="13">
        <v>2</v>
      </c>
      <c r="K28" s="17" t="s">
        <v>121</v>
      </c>
      <c r="L28" s="17" t="s">
        <v>119</v>
      </c>
    </row>
    <row r="29" spans="1:12" ht="88.5" customHeight="1" x14ac:dyDescent="0.15">
      <c r="B29" s="18">
        <v>27</v>
      </c>
      <c r="C29" s="17" t="s">
        <v>122</v>
      </c>
      <c r="D29" s="17"/>
      <c r="E29" s="17" t="s">
        <v>123</v>
      </c>
      <c r="F29" s="11" t="s">
        <v>83</v>
      </c>
      <c r="G29" s="12"/>
      <c r="H29" s="15" t="s">
        <v>36</v>
      </c>
      <c r="I29" s="12"/>
      <c r="J29" s="13">
        <v>5</v>
      </c>
      <c r="K29" s="17" t="s">
        <v>124</v>
      </c>
      <c r="L29" s="17" t="s">
        <v>125</v>
      </c>
    </row>
    <row r="30" spans="1:12" ht="43.5" customHeight="1" x14ac:dyDescent="0.15">
      <c r="B30" s="29">
        <v>28</v>
      </c>
      <c r="C30" s="17" t="s">
        <v>126</v>
      </c>
      <c r="D30" s="17"/>
      <c r="E30" s="17" t="s">
        <v>127</v>
      </c>
      <c r="F30" s="11" t="s">
        <v>117</v>
      </c>
      <c r="G30" s="12"/>
      <c r="H30" s="15" t="s">
        <v>36</v>
      </c>
      <c r="I30" s="12"/>
      <c r="J30" s="13">
        <v>2</v>
      </c>
      <c r="K30" s="17" t="s">
        <v>128</v>
      </c>
      <c r="L30" s="17" t="s">
        <v>119</v>
      </c>
    </row>
    <row r="31" spans="1:12" ht="43.5" customHeight="1" x14ac:dyDescent="0.15">
      <c r="B31" s="29">
        <v>29</v>
      </c>
      <c r="C31" s="17" t="s">
        <v>129</v>
      </c>
      <c r="D31" s="17"/>
      <c r="E31" s="17" t="s">
        <v>130</v>
      </c>
      <c r="F31" s="11" t="s">
        <v>131</v>
      </c>
      <c r="G31" s="12"/>
      <c r="H31" s="15" t="s">
        <v>28</v>
      </c>
      <c r="I31" s="12"/>
      <c r="J31" s="13">
        <v>2</v>
      </c>
      <c r="K31" s="17" t="s">
        <v>132</v>
      </c>
      <c r="L31" s="17" t="s">
        <v>133</v>
      </c>
    </row>
    <row r="32" spans="1:12" ht="43.5" customHeight="1" x14ac:dyDescent="0.15">
      <c r="B32" s="29">
        <v>30</v>
      </c>
      <c r="C32" s="17" t="s">
        <v>134</v>
      </c>
      <c r="D32" s="17"/>
      <c r="E32" s="17" t="s">
        <v>135</v>
      </c>
      <c r="F32" s="11" t="s">
        <v>25</v>
      </c>
      <c r="G32" s="12"/>
      <c r="H32" s="15" t="s">
        <v>108</v>
      </c>
      <c r="I32" s="12"/>
      <c r="J32" s="13">
        <v>2</v>
      </c>
      <c r="K32" s="17" t="s">
        <v>136</v>
      </c>
      <c r="L32" s="17" t="s">
        <v>137</v>
      </c>
    </row>
    <row r="33" spans="1:11" x14ac:dyDescent="0.15">
      <c r="B33" s="30" t="s">
        <v>138</v>
      </c>
    </row>
    <row r="34" spans="1:11" ht="16.5" customHeight="1" x14ac:dyDescent="0.15">
      <c r="B34" s="43" t="s">
        <v>139</v>
      </c>
      <c r="C34" s="43"/>
      <c r="D34" s="43"/>
      <c r="E34" s="43"/>
      <c r="F34" s="43"/>
      <c r="G34" s="43"/>
      <c r="H34" s="43"/>
      <c r="I34" s="43"/>
      <c r="J34" s="43"/>
      <c r="K34" s="43"/>
    </row>
    <row r="35" spans="1:11" ht="17.25" hidden="1" customHeight="1" x14ac:dyDescent="0.15">
      <c r="C35" s="31" t="e">
        <f>+SUMIF(#REF!,'R2 '!#REF!,#REF!)</f>
        <v>#REF!</v>
      </c>
      <c r="H35" s="3"/>
      <c r="I35" s="3"/>
      <c r="J35" s="32"/>
    </row>
    <row r="36" spans="1:11" ht="17.25" hidden="1" customHeight="1" x14ac:dyDescent="0.15">
      <c r="C36" s="33" t="e">
        <f>+SUMIF(#REF!,'R2 '!#REF!,#REF!)</f>
        <v>#REF!</v>
      </c>
      <c r="H36" s="3"/>
      <c r="I36" s="3"/>
      <c r="J36" s="34"/>
    </row>
    <row r="37" spans="1:11" ht="17.25" hidden="1" customHeight="1" x14ac:dyDescent="0.15">
      <c r="C37" s="33" t="e">
        <f>+SUMIF(#REF!,'R2 '!#REF!,#REF!)</f>
        <v>#REF!</v>
      </c>
      <c r="H37" s="3"/>
      <c r="I37" s="3"/>
      <c r="J37" s="34"/>
    </row>
    <row r="38" spans="1:11" ht="17.25" hidden="1" customHeight="1" x14ac:dyDescent="0.15">
      <c r="C38" s="35" t="e">
        <f>+SUMIF(#REF!,'R2 '!#REF!,#REF!)</f>
        <v>#REF!</v>
      </c>
      <c r="H38" s="3"/>
      <c r="I38" s="3"/>
      <c r="J38" s="36"/>
    </row>
    <row r="39" spans="1:11" ht="17.25" hidden="1" customHeight="1" x14ac:dyDescent="0.15">
      <c r="C39" s="35" t="e">
        <f>+SUMIF(#REF!,'R2 '!#REF!,#REF!)</f>
        <v>#REF!</v>
      </c>
      <c r="H39" s="3"/>
      <c r="I39" s="3"/>
      <c r="J39" s="36"/>
    </row>
    <row r="40" spans="1:11" s="3" customFormat="1" ht="17.25" hidden="1" customHeight="1" x14ac:dyDescent="0.15">
      <c r="A40" s="1"/>
      <c r="B40" s="1"/>
      <c r="C40" s="35" t="e">
        <f>+SUMIF(#REF!,'R2 '!#REF!,#REF!)</f>
        <v>#REF!</v>
      </c>
      <c r="E40"/>
      <c r="F40"/>
      <c r="J40" s="36"/>
    </row>
    <row r="41" spans="1:11" s="3" customFormat="1" ht="17.25" hidden="1" customHeight="1" x14ac:dyDescent="0.15">
      <c r="A41" s="1"/>
      <c r="B41" s="1"/>
      <c r="C41" s="33" t="e">
        <f>+SUMIF(#REF!,'R2 '!#REF!,#REF!)</f>
        <v>#REF!</v>
      </c>
      <c r="E41"/>
      <c r="F41"/>
      <c r="J41" s="34"/>
    </row>
    <row r="42" spans="1:11" s="3" customFormat="1" ht="17.25" hidden="1" customHeight="1" x14ac:dyDescent="0.15">
      <c r="A42" s="1"/>
      <c r="B42" s="1"/>
      <c r="C42" s="37" t="e">
        <f>+SUMIF(#REF!,'R2 '!#REF!,#REF!)</f>
        <v>#REF!</v>
      </c>
      <c r="E42"/>
      <c r="F42"/>
      <c r="J42" s="38"/>
    </row>
    <row r="43" spans="1:11" s="3" customFormat="1" ht="21" hidden="1" customHeight="1" x14ac:dyDescent="0.15">
      <c r="A43" s="1"/>
      <c r="B43" s="1"/>
      <c r="C43" s="39" t="e">
        <f>+SUM(C35:C42)</f>
        <v>#REF!</v>
      </c>
      <c r="E43"/>
      <c r="F43"/>
      <c r="J43" s="40"/>
    </row>
  </sheetData>
  <autoFilter ref="A2:L11"/>
  <mergeCells count="8">
    <mergeCell ref="L24:L25"/>
    <mergeCell ref="B34:K34"/>
    <mergeCell ref="L4:L7"/>
    <mergeCell ref="L8:L11"/>
    <mergeCell ref="L12:L14"/>
    <mergeCell ref="L15:L17"/>
    <mergeCell ref="L18:L20"/>
    <mergeCell ref="L21:L23"/>
  </mergeCells>
  <phoneticPr fontId="2"/>
  <pageMargins left="0.7" right="0.7" top="0.75" bottom="0.75" header="0.3" footer="0.3"/>
  <pageSetup paperSize="9" scale="51"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'[1]（分類）'!#REF!</xm:f>
          </x14:formula1>
          <xm:sqref>G24</xm:sqref>
        </x14:dataValidation>
        <x14:dataValidation type="list" allowBlank="1" showInputMessage="1" showErrorMessage="1">
          <x14:formula1>
            <xm:f>'[2]（分類）'!#REF!</xm:f>
          </x14:formula1>
          <xm:sqref>I24:I32</xm:sqref>
        </x14:dataValidation>
        <x14:dataValidation type="list" allowBlank="1" showInputMessage="1" showErrorMessage="1">
          <x14:formula1>
            <xm:f>'[3]（分類）'!#REF!</xm:f>
          </x14:formula1>
          <xm:sqref>G25:G32</xm:sqref>
        </x14:dataValidation>
        <x14:dataValidation type="list" allowBlank="1" showInputMessage="1" showErrorMessage="1">
          <x14:formula1>
            <xm:f>'[1]（分類）'!#REF!</xm:f>
          </x14:formula1>
          <xm:sqref>H3:I23 H24:H32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 </vt:lpstr>
      <vt:lpstr>'R2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dcterms:created xsi:type="dcterms:W3CDTF">2021-03-19T02:45:24Z</dcterms:created>
  <dcterms:modified xsi:type="dcterms:W3CDTF">2021-03-19T02:57:38Z</dcterms:modified>
</cp:coreProperties>
</file>