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35" windowHeight="6900" activeTab="0"/>
  </bookViews>
  <sheets>
    <sheet name="１４電気" sheetId="1" r:id="rId1"/>
    <sheet name="14-1" sheetId="2" r:id="rId2"/>
    <sheet name="14-2,3" sheetId="3" r:id="rId3"/>
    <sheet name="14-4" sheetId="4" r:id="rId4"/>
    <sheet name="14-5" sheetId="5" r:id="rId5"/>
    <sheet name="14-6" sheetId="6" r:id="rId6"/>
    <sheet name="14-7" sheetId="7" r:id="rId7"/>
    <sheet name="14-8" sheetId="8" r:id="rId8"/>
  </sheets>
  <definedNames>
    <definedName name="_xlnm.Print_Area" localSheetId="1">'14-1'!$A$1:$K$49</definedName>
    <definedName name="_xlnm.Print_Area" localSheetId="2">'14-2,3'!$A$1:$M$64</definedName>
    <definedName name="_xlnm.Print_Area" localSheetId="4">'14-5'!$A$1:$L$63</definedName>
    <definedName name="_xlnm.Print_Area" localSheetId="5">'14-6'!$A$1:$J$37</definedName>
    <definedName name="_xlnm.Print_Area" localSheetId="6">'14-7'!$A$1:$I$54</definedName>
    <definedName name="_xlnm.Print_Area" localSheetId="7">'14-8'!$A$1:$O$39</definedName>
    <definedName name="Z_478BEE74_9C56_4F73_990D_B338D48EC3F7_.wvu.Cols" localSheetId="6" hidden="1">'14-7'!$L:$Q</definedName>
    <definedName name="Z_478BEE74_9C56_4F73_990D_B338D48EC3F7_.wvu.Cols" localSheetId="7" hidden="1">'14-8'!#REF!</definedName>
    <definedName name="Z_478BEE74_9C56_4F73_990D_B338D48EC3F7_.wvu.PrintArea" localSheetId="4" hidden="1">'14-5'!$A$1:$L$60</definedName>
    <definedName name="Z_478BEE74_9C56_4F73_990D_B338D48EC3F7_.wvu.PrintArea" localSheetId="6" hidden="1">'14-7'!$A$1:$I$44</definedName>
    <definedName name="Z_478BEE74_9C56_4F73_990D_B338D48EC3F7_.wvu.PrintArea" localSheetId="7" hidden="1">'14-8'!$A$1:$P$39</definedName>
    <definedName name="Z_478BEE74_9C56_4F73_990D_B338D48EC3F7_.wvu.Rows" localSheetId="4" hidden="1">'14-5'!$122:$212</definedName>
  </definedNames>
  <calcPr calcMode="manual" fullCalcOnLoad="1"/>
</workbook>
</file>

<file path=xl/sharedStrings.xml><?xml version="1.0" encoding="utf-8"?>
<sst xmlns="http://schemas.openxmlformats.org/spreadsheetml/2006/main" count="584" uniqueCount="371">
  <si>
    <t>電気・ガス・水道</t>
  </si>
  <si>
    <r>
      <t>14－１　発電実績</t>
    </r>
    <r>
      <rPr>
        <sz val="16"/>
        <rFont val="ＭＳ 明朝"/>
        <family val="1"/>
      </rPr>
      <t>（平成28～29年度）</t>
    </r>
  </si>
  <si>
    <t>（単位　1,000kWh）</t>
  </si>
  <si>
    <t>年度・月</t>
  </si>
  <si>
    <t>合計</t>
  </si>
  <si>
    <t>水力発電所</t>
  </si>
  <si>
    <t>火力発電所</t>
  </si>
  <si>
    <t>原子力発電所</t>
  </si>
  <si>
    <t>平成</t>
  </si>
  <si>
    <t>28</t>
  </si>
  <si>
    <t>年度</t>
  </si>
  <si>
    <t>29</t>
  </si>
  <si>
    <t>29</t>
  </si>
  <si>
    <t>年</t>
  </si>
  <si>
    <t>４月</t>
  </si>
  <si>
    <t>５</t>
  </si>
  <si>
    <t>６</t>
  </si>
  <si>
    <t>７</t>
  </si>
  <si>
    <t>８</t>
  </si>
  <si>
    <t>９</t>
  </si>
  <si>
    <t>10</t>
  </si>
  <si>
    <t>11</t>
  </si>
  <si>
    <t>12</t>
  </si>
  <si>
    <t>30</t>
  </si>
  <si>
    <t>年</t>
  </si>
  <si>
    <t>１</t>
  </si>
  <si>
    <t>２</t>
  </si>
  <si>
    <t>３</t>
  </si>
  <si>
    <t>新エネルギー等発電所</t>
  </si>
  <si>
    <t>その他</t>
  </si>
  <si>
    <t>計</t>
  </si>
  <si>
    <t>風力</t>
  </si>
  <si>
    <t>太陽光</t>
  </si>
  <si>
    <t>地熱</t>
  </si>
  <si>
    <t>バイオマス</t>
  </si>
  <si>
    <t>廃棄物</t>
  </si>
  <si>
    <t>28</t>
  </si>
  <si>
    <t>29</t>
  </si>
  <si>
    <t>４月</t>
  </si>
  <si>
    <t>６</t>
  </si>
  <si>
    <t>７</t>
  </si>
  <si>
    <t>８</t>
  </si>
  <si>
    <t>９</t>
  </si>
  <si>
    <t>10</t>
  </si>
  <si>
    <t>11</t>
  </si>
  <si>
    <t>12</t>
  </si>
  <si>
    <t>30</t>
  </si>
  <si>
    <t>１</t>
  </si>
  <si>
    <t>２</t>
  </si>
  <si>
    <t>３</t>
  </si>
  <si>
    <t>（注）１　火力発電所で２種類以上の燃料を混焼している場合は主要な燃料欄に計上。</t>
  </si>
  <si>
    <t>　　　２　バイオマスまたは廃棄物の欄には、専ら又は主として使用する燃料がバイオマス又は廃棄物の場合には、</t>
  </si>
  <si>
    <t>　　　　　火力発電所の欄に記載する電力量のうち、バイオマス及び廃棄物に係る電力量を（）を付して再掲。　</t>
  </si>
  <si>
    <t>資料：経済産業省資源エネルギー庁「電力調査統計」</t>
  </si>
  <si>
    <r>
      <t>14－２　電力需要実績</t>
    </r>
    <r>
      <rPr>
        <sz val="16"/>
        <rFont val="ＭＳ 明朝"/>
        <family val="1"/>
      </rPr>
      <t>（平</t>
    </r>
    <r>
      <rPr>
        <sz val="14"/>
        <rFont val="ＭＳ 明朝"/>
        <family val="1"/>
      </rPr>
      <t>成28～29年度）</t>
    </r>
  </si>
  <si>
    <t>（単位　1,000kWh）</t>
  </si>
  <si>
    <t>年  月</t>
  </si>
  <si>
    <t>合　　計</t>
  </si>
  <si>
    <t>特別高圧</t>
  </si>
  <si>
    <t>電力需要量</t>
  </si>
  <si>
    <t>当該月に需要実績のある
小売電気事業者数</t>
  </si>
  <si>
    <t>28</t>
  </si>
  <si>
    <t>…</t>
  </si>
  <si>
    <t>29</t>
  </si>
  <si>
    <t>４月</t>
  </si>
  <si>
    <t>５</t>
  </si>
  <si>
    <t>６</t>
  </si>
  <si>
    <t>７</t>
  </si>
  <si>
    <t>８</t>
  </si>
  <si>
    <t>９</t>
  </si>
  <si>
    <t>10</t>
  </si>
  <si>
    <t>12</t>
  </si>
  <si>
    <t>１</t>
  </si>
  <si>
    <t>２</t>
  </si>
  <si>
    <t>３</t>
  </si>
  <si>
    <t>年  月</t>
  </si>
  <si>
    <t>高　　圧</t>
  </si>
  <si>
    <t>低　　圧</t>
  </si>
  <si>
    <t>当該月に需要実績の
ある小売電気事業者数</t>
  </si>
  <si>
    <r>
      <t>特定需要（</t>
    </r>
    <r>
      <rPr>
        <sz val="9"/>
        <color indexed="8"/>
        <rFont val="ＭＳ 明朝"/>
        <family val="1"/>
      </rPr>
      <t>経過措置料金）</t>
    </r>
  </si>
  <si>
    <t>自由料金</t>
  </si>
  <si>
    <t>…</t>
  </si>
  <si>
    <t>10</t>
  </si>
  <si>
    <t>11</t>
  </si>
  <si>
    <t>12</t>
  </si>
  <si>
    <t>30</t>
  </si>
  <si>
    <t>２</t>
  </si>
  <si>
    <t>３</t>
  </si>
  <si>
    <t>（注）「当該月に需要実績のある小売電気事業者数」の欄には、0.5MWh未満の場合はカウントしていない。</t>
  </si>
  <si>
    <r>
      <t>14－３　使用電力量（電灯）</t>
    </r>
    <r>
      <rPr>
        <sz val="16"/>
        <rFont val="ＭＳ 明朝"/>
        <family val="1"/>
      </rPr>
      <t>（平成23～27年度）</t>
    </r>
  </si>
  <si>
    <t>（単位　100万kWh）</t>
  </si>
  <si>
    <t>地域</t>
  </si>
  <si>
    <t>平成23年度</t>
  </si>
  <si>
    <t>平成24年度</t>
  </si>
  <si>
    <t>平成25年度</t>
  </si>
  <si>
    <t>平成26年度</t>
  </si>
  <si>
    <t>平成27年度</t>
  </si>
  <si>
    <t>鳥 取 県</t>
  </si>
  <si>
    <t>全　国</t>
  </si>
  <si>
    <t>資料：電気事業連合会　統計委員会「電気事業便覧」</t>
  </si>
  <si>
    <t>14－４　ガス需給状況</t>
  </si>
  <si>
    <r>
      <t>１　一般ガス需給状況（</t>
    </r>
    <r>
      <rPr>
        <sz val="14"/>
        <rFont val="ＭＳ 明朝"/>
        <family val="1"/>
      </rPr>
      <t>平成24～28年度）</t>
    </r>
  </si>
  <si>
    <t>年度</t>
  </si>
  <si>
    <t>ガス製造設備</t>
  </si>
  <si>
    <t>ガス貯蔵設備</t>
  </si>
  <si>
    <t>供給区域内世帯数</t>
  </si>
  <si>
    <t>液化石油ガス</t>
  </si>
  <si>
    <t>液化天然ガス</t>
  </si>
  <si>
    <t>基数</t>
  </si>
  <si>
    <t>ガス発生能力</t>
  </si>
  <si>
    <t>容量</t>
  </si>
  <si>
    <t>（個）</t>
  </si>
  <si>
    <t>(1,000MJ/日)</t>
  </si>
  <si>
    <t>（㎥）</t>
  </si>
  <si>
    <t>（戸）</t>
  </si>
  <si>
    <t>平成</t>
  </si>
  <si>
    <t>24</t>
  </si>
  <si>
    <t>年度</t>
  </si>
  <si>
    <t>25</t>
  </si>
  <si>
    <t>26</t>
  </si>
  <si>
    <t>27</t>
  </si>
  <si>
    <t>28</t>
  </si>
  <si>
    <t>需要家メーター取付数（個）</t>
  </si>
  <si>
    <t>導管延長</t>
  </si>
  <si>
    <t>総数</t>
  </si>
  <si>
    <t>家庭用</t>
  </si>
  <si>
    <t>商業用</t>
  </si>
  <si>
    <t>工業用</t>
  </si>
  <si>
    <t>その他用</t>
  </si>
  <si>
    <t>（ｍ）</t>
  </si>
  <si>
    <t>24</t>
  </si>
  <si>
    <t>27</t>
  </si>
  <si>
    <t>28</t>
  </si>
  <si>
    <t>ガス生産量(1,000MJ)</t>
  </si>
  <si>
    <t>ガス販売量(1,000MJ)</t>
  </si>
  <si>
    <t>液化石油ガス</t>
  </si>
  <si>
    <t>24</t>
  </si>
  <si>
    <t>資料：経済産業省資源エネルギー庁「ガス事業年報」</t>
  </si>
  <si>
    <r>
      <t>２　簡易ガス需給状況（</t>
    </r>
    <r>
      <rPr>
        <sz val="14"/>
        <rFont val="ＭＳ 明朝"/>
        <family val="1"/>
      </rPr>
      <t>平成25～29年）</t>
    </r>
  </si>
  <si>
    <t>供給地点群数、供給地点数及び需要家メーター数は12月末現在。</t>
  </si>
  <si>
    <t>年次</t>
  </si>
  <si>
    <t>供給地点群数
（群）</t>
  </si>
  <si>
    <t>供給地点数（地点）</t>
  </si>
  <si>
    <t>需要家メーター取付数（個）　</t>
  </si>
  <si>
    <t>総数</t>
  </si>
  <si>
    <t>家庭用</t>
  </si>
  <si>
    <t>商業用</t>
  </si>
  <si>
    <t>その他</t>
  </si>
  <si>
    <t>年</t>
  </si>
  <si>
    <t>26</t>
  </si>
  <si>
    <t>27</t>
  </si>
  <si>
    <t>28</t>
  </si>
  <si>
    <t>29</t>
  </si>
  <si>
    <t>販　　　売　　　量　　　（㎥）</t>
  </si>
  <si>
    <t>25</t>
  </si>
  <si>
    <t>資料：経済産業省資源エネルギー庁「ガス事業生産動態統計」</t>
  </si>
  <si>
    <r>
      <t>14－５　上水道</t>
    </r>
    <r>
      <rPr>
        <sz val="16"/>
        <rFont val="ＭＳ 明朝"/>
        <family val="1"/>
      </rPr>
      <t>（平成24～28年度）</t>
    </r>
  </si>
  <si>
    <r>
      <t>年</t>
    </r>
    <r>
      <rPr>
        <sz val="6"/>
        <rFont val="ＭＳ 明朝"/>
        <family val="1"/>
      </rPr>
      <t xml:space="preserve"> </t>
    </r>
    <r>
      <rPr>
        <sz val="11"/>
        <rFont val="ＭＳ 明朝"/>
        <family val="1"/>
      </rPr>
      <t>度・事</t>
    </r>
    <r>
      <rPr>
        <sz val="6"/>
        <rFont val="ＭＳ 明朝"/>
        <family val="1"/>
      </rPr>
      <t xml:space="preserve"> </t>
    </r>
    <r>
      <rPr>
        <sz val="11"/>
        <rFont val="ＭＳ 明朝"/>
        <family val="1"/>
      </rPr>
      <t>業</t>
    </r>
    <r>
      <rPr>
        <sz val="6"/>
        <rFont val="ＭＳ 明朝"/>
        <family val="1"/>
      </rPr>
      <t xml:space="preserve"> </t>
    </r>
    <r>
      <rPr>
        <sz val="11"/>
        <rFont val="ＭＳ 明朝"/>
        <family val="1"/>
      </rPr>
      <t>主</t>
    </r>
    <r>
      <rPr>
        <sz val="6"/>
        <rFont val="ＭＳ 明朝"/>
        <family val="1"/>
      </rPr>
      <t xml:space="preserve"> </t>
    </r>
    <r>
      <rPr>
        <sz val="11"/>
        <rFont val="ＭＳ 明朝"/>
        <family val="1"/>
      </rPr>
      <t>体</t>
    </r>
  </si>
  <si>
    <t>人               口</t>
  </si>
  <si>
    <t xml:space="preserve">年間取水量
</t>
  </si>
  <si>
    <t>年  間  給  水  量  （千㎥）</t>
  </si>
  <si>
    <t xml:space="preserve">年間分水量
</t>
  </si>
  <si>
    <t>行政区域内</t>
  </si>
  <si>
    <t>給水区域内</t>
  </si>
  <si>
    <t>現在給水</t>
  </si>
  <si>
    <t xml:space="preserve">総     数
</t>
  </si>
  <si>
    <t xml:space="preserve">有効水量
</t>
  </si>
  <si>
    <t xml:space="preserve">無効水量
</t>
  </si>
  <si>
    <t>人        口</t>
  </si>
  <si>
    <t>人 口(A)</t>
  </si>
  <si>
    <t>（千㎥）</t>
  </si>
  <si>
    <t>平成</t>
  </si>
  <si>
    <t>25</t>
  </si>
  <si>
    <t>26</t>
  </si>
  <si>
    <t>-</t>
  </si>
  <si>
    <t>27</t>
  </si>
  <si>
    <t>28</t>
  </si>
  <si>
    <t>鳥取市</t>
  </si>
  <si>
    <t>米子市</t>
  </si>
  <si>
    <t>1)</t>
  </si>
  <si>
    <t>倉吉市</t>
  </si>
  <si>
    <t>岩美町</t>
  </si>
  <si>
    <t>智頭町</t>
  </si>
  <si>
    <t>三朝町</t>
  </si>
  <si>
    <t>湯梨浜町</t>
  </si>
  <si>
    <t>琴浦町</t>
  </si>
  <si>
    <t>北栄町</t>
  </si>
  <si>
    <t>大山町</t>
  </si>
  <si>
    <t>中山地区</t>
  </si>
  <si>
    <t>大山地区</t>
  </si>
  <si>
    <t>大山寺地区</t>
  </si>
  <si>
    <t>南部町</t>
  </si>
  <si>
    <t>伯耆町</t>
  </si>
  <si>
    <t xml:space="preserve">施設能力
</t>
  </si>
  <si>
    <t>1日最大　</t>
  </si>
  <si>
    <t>1人1日</t>
  </si>
  <si>
    <t>認  可  の  基  本  計  画  概  要</t>
  </si>
  <si>
    <t xml:space="preserve">水道料金
年間収入
</t>
  </si>
  <si>
    <t>給水量(B)</t>
  </si>
  <si>
    <t>最大給水量</t>
  </si>
  <si>
    <t>目標</t>
  </si>
  <si>
    <t>計    画</t>
  </si>
  <si>
    <t>１人１日</t>
  </si>
  <si>
    <t>計画１日</t>
  </si>
  <si>
    <t>(B/A)</t>
  </si>
  <si>
    <t>年次</t>
  </si>
  <si>
    <t>給水人口</t>
  </si>
  <si>
    <t>（㎥/日）</t>
  </si>
  <si>
    <t>（㎥）</t>
  </si>
  <si>
    <t>（ﾘｯﾄﾙ）</t>
  </si>
  <si>
    <t>（ﾘｯﾄﾙ）</t>
  </si>
  <si>
    <t>（千円）</t>
  </si>
  <si>
    <t>‒</t>
  </si>
  <si>
    <t>26</t>
  </si>
  <si>
    <t>27</t>
  </si>
  <si>
    <t>-</t>
  </si>
  <si>
    <t>H47</t>
  </si>
  <si>
    <t>米子市</t>
  </si>
  <si>
    <t>H36</t>
  </si>
  <si>
    <t>倉吉市</t>
  </si>
  <si>
    <t>H15</t>
  </si>
  <si>
    <t>H37</t>
  </si>
  <si>
    <t>智頭町</t>
  </si>
  <si>
    <t>H25</t>
  </si>
  <si>
    <t>三朝町</t>
  </si>
  <si>
    <t>H18</t>
  </si>
  <si>
    <t>H31</t>
  </si>
  <si>
    <t>H28</t>
  </si>
  <si>
    <t>H33</t>
  </si>
  <si>
    <t>　１）境港市・日吉津村を含む。</t>
  </si>
  <si>
    <t>資料：公益社団法人　日本水道協会「水道統計（施設・業務編）」</t>
  </si>
  <si>
    <r>
      <t xml:space="preserve">84   上  </t>
    </r>
    <r>
      <rPr>
        <b/>
        <sz val="12"/>
        <rFont val="ＭＳ 明朝"/>
        <family val="1"/>
      </rPr>
      <t xml:space="preserve"> </t>
    </r>
    <r>
      <rPr>
        <b/>
        <sz val="22"/>
        <rFont val="ＭＳ 明朝"/>
        <family val="1"/>
      </rPr>
      <t xml:space="preserve">                     水    </t>
    </r>
  </si>
  <si>
    <t xml:space="preserve">                     道</t>
  </si>
  <si>
    <t>年間取水量</t>
  </si>
  <si>
    <t>年   間   給   水   量</t>
  </si>
  <si>
    <r>
      <t xml:space="preserve">  (千ｍ</t>
    </r>
    <r>
      <rPr>
        <vertAlign val="superscript"/>
        <sz val="8"/>
        <rFont val="ＭＳ 明朝"/>
        <family val="1"/>
      </rPr>
      <t>3</t>
    </r>
    <r>
      <rPr>
        <sz val="11"/>
        <rFont val="ＭＳ 明朝"/>
        <family val="1"/>
      </rPr>
      <t>)</t>
    </r>
  </si>
  <si>
    <t>年間分水量</t>
  </si>
  <si>
    <t>総     数</t>
  </si>
  <si>
    <t>有効水量</t>
  </si>
  <si>
    <t>無効水量</t>
  </si>
  <si>
    <t>人 口(A)</t>
  </si>
  <si>
    <r>
      <t>千</t>
    </r>
    <r>
      <rPr>
        <sz val="11"/>
        <rFont val="ＭＳ 明朝"/>
        <family val="1"/>
      </rPr>
      <t>m</t>
    </r>
    <r>
      <rPr>
        <vertAlign val="superscript"/>
        <sz val="8"/>
        <rFont val="ＭＳ 明朝"/>
        <family val="1"/>
      </rPr>
      <t>3</t>
    </r>
  </si>
  <si>
    <t>10</t>
  </si>
  <si>
    <t>年度</t>
  </si>
  <si>
    <t>11</t>
  </si>
  <si>
    <t>12</t>
  </si>
  <si>
    <t>13</t>
  </si>
  <si>
    <t>14</t>
  </si>
  <si>
    <t>鳥　取　市</t>
  </si>
  <si>
    <t>米　子　市</t>
  </si>
  <si>
    <t>倉　吉　市</t>
  </si>
  <si>
    <t>岩　美　町</t>
  </si>
  <si>
    <t>智　頭　町</t>
  </si>
  <si>
    <t>青　谷　町</t>
  </si>
  <si>
    <t>羽　合　町</t>
  </si>
  <si>
    <t>東　郷　町</t>
  </si>
  <si>
    <t>三　朝　町</t>
  </si>
  <si>
    <t>北　条　町</t>
  </si>
  <si>
    <t>大　栄　町</t>
  </si>
  <si>
    <t>東　伯　町</t>
  </si>
  <si>
    <t>赤　碕　町</t>
  </si>
  <si>
    <t>西　伯　町</t>
  </si>
  <si>
    <t>岸　本　町</t>
  </si>
  <si>
    <t>淀　江　町</t>
  </si>
  <si>
    <t>大　山　町</t>
  </si>
  <si>
    <t>中　山　町</t>
  </si>
  <si>
    <t xml:space="preserve"> 分水量とする。</t>
  </si>
  <si>
    <r>
      <t>14－６　製造業の産業（中分類）別工業用水量</t>
    </r>
    <r>
      <rPr>
        <sz val="16"/>
        <rFont val="ＭＳ 明朝"/>
        <family val="1"/>
      </rPr>
      <t>（平成28年）</t>
    </r>
  </si>
  <si>
    <t>事業所数、事業所敷地面積は平成29年６月１日現在。</t>
  </si>
  <si>
    <t>産               業</t>
  </si>
  <si>
    <t>事業所数</t>
  </si>
  <si>
    <t>事業所
敷地面積
（100㎡）</t>
  </si>
  <si>
    <t>淡水（1,000㎥メートル／日）</t>
  </si>
  <si>
    <t>計</t>
  </si>
  <si>
    <t>公共水道</t>
  </si>
  <si>
    <t>井戸水</t>
  </si>
  <si>
    <t>その他の淡水</t>
  </si>
  <si>
    <t>工業用水道</t>
  </si>
  <si>
    <t>上水道</t>
  </si>
  <si>
    <t>総　　　　　数</t>
  </si>
  <si>
    <t>食料品</t>
  </si>
  <si>
    <t>飲料・たばこ・飼料</t>
  </si>
  <si>
    <t>繊維</t>
  </si>
  <si>
    <t>木材・木製品
（家具を除く）</t>
  </si>
  <si>
    <t>家具・装備品</t>
  </si>
  <si>
    <t>X</t>
  </si>
  <si>
    <t>パルプ・紙・紙加工品</t>
  </si>
  <si>
    <t>印刷</t>
  </si>
  <si>
    <t>化学</t>
  </si>
  <si>
    <t>石油製品・石炭製品</t>
  </si>
  <si>
    <t>プラスチック製品</t>
  </si>
  <si>
    <t>ゴム製品</t>
  </si>
  <si>
    <t>なめし革・同製品・毛皮</t>
  </si>
  <si>
    <t>窯業・土石製品</t>
  </si>
  <si>
    <t>鉄鋼</t>
  </si>
  <si>
    <t>非鉄金属</t>
  </si>
  <si>
    <t>金属製品</t>
  </si>
  <si>
    <t>はん用機械器具</t>
  </si>
  <si>
    <t>生産用機械器具</t>
  </si>
  <si>
    <t>業務用機械器具</t>
  </si>
  <si>
    <t>電子部品・デバイス
・電子回路</t>
  </si>
  <si>
    <t>電気機械器具</t>
  </si>
  <si>
    <t>情報通信機械器具</t>
  </si>
  <si>
    <t>輸送用機械器具</t>
  </si>
  <si>
    <t>その他の製造</t>
  </si>
  <si>
    <t>（注）従業者30人以上の事業所。</t>
  </si>
  <si>
    <t>資料：経済産業省「工業統計調査」</t>
  </si>
  <si>
    <r>
      <t>14－７　出力別発電設備</t>
    </r>
    <r>
      <rPr>
        <sz val="16"/>
        <rFont val="ＭＳ 明朝"/>
        <family val="1"/>
      </rPr>
      <t>（平成23～27年度）</t>
    </r>
  </si>
  <si>
    <t>年度末現在。</t>
  </si>
  <si>
    <t>（単位　ｋＷ）</t>
  </si>
  <si>
    <t>年度・出力</t>
  </si>
  <si>
    <t>総             数</t>
  </si>
  <si>
    <t>中    国    電    力</t>
  </si>
  <si>
    <t>小水力</t>
  </si>
  <si>
    <t>企業局</t>
  </si>
  <si>
    <t>発電所数</t>
  </si>
  <si>
    <t>最大出力</t>
  </si>
  <si>
    <t>常時出力</t>
  </si>
  <si>
    <t>平　成</t>
  </si>
  <si>
    <t>23</t>
  </si>
  <si>
    <t>年　度</t>
  </si>
  <si>
    <t>24</t>
  </si>
  <si>
    <t>25</t>
  </si>
  <si>
    <t>26</t>
  </si>
  <si>
    <t>～</t>
  </si>
  <si>
    <t xml:space="preserve">   99kW</t>
  </si>
  <si>
    <t xml:space="preserve">  499</t>
  </si>
  <si>
    <t xml:space="preserve">  999</t>
  </si>
  <si>
    <t>風　　　力</t>
  </si>
  <si>
    <t>太　陽　光</t>
  </si>
  <si>
    <t>バイオマス</t>
  </si>
  <si>
    <t>そ　の　他</t>
  </si>
  <si>
    <t>県　企　業　局</t>
  </si>
  <si>
    <t>その他</t>
  </si>
  <si>
    <t>年度末</t>
  </si>
  <si>
    <t>資料：中国電力株式会社鳥取支社、県企業局経営企画課、県環境立県推進課</t>
  </si>
  <si>
    <r>
      <t>14－８　電力供給状況</t>
    </r>
    <r>
      <rPr>
        <sz val="16"/>
        <rFont val="ＭＳ 明朝"/>
        <family val="1"/>
      </rPr>
      <t>（平成23～27年度）</t>
    </r>
  </si>
  <si>
    <t xml:space="preserve"> （単位　電力量　千kWh）</t>
  </si>
  <si>
    <t>年度・月別</t>
  </si>
  <si>
    <t>販売電力量</t>
  </si>
  <si>
    <t>県内発電量</t>
  </si>
  <si>
    <t>総数</t>
  </si>
  <si>
    <t xml:space="preserve"> 中国電力</t>
  </si>
  <si>
    <t>県企業局</t>
  </si>
  <si>
    <t>その他</t>
  </si>
  <si>
    <t>27年</t>
  </si>
  <si>
    <t>４月</t>
  </si>
  <si>
    <t>５</t>
  </si>
  <si>
    <t>６</t>
  </si>
  <si>
    <t>７</t>
  </si>
  <si>
    <t>８</t>
  </si>
  <si>
    <t>９</t>
  </si>
  <si>
    <t>28年</t>
  </si>
  <si>
    <t>１</t>
  </si>
  <si>
    <t>２</t>
  </si>
  <si>
    <t>３</t>
  </si>
  <si>
    <t>年度</t>
  </si>
  <si>
    <t>電源別県内買電量</t>
  </si>
  <si>
    <t>総数</t>
  </si>
  <si>
    <t>水力</t>
  </si>
  <si>
    <t>風力</t>
  </si>
  <si>
    <t>太陽光</t>
  </si>
  <si>
    <t>その他</t>
  </si>
  <si>
    <t>契約
件数</t>
  </si>
  <si>
    <t>電力量</t>
  </si>
  <si>
    <t>X</t>
  </si>
  <si>
    <t>27</t>
  </si>
  <si>
    <t>X</t>
  </si>
  <si>
    <t>-</t>
  </si>
  <si>
    <t>-</t>
  </si>
  <si>
    <t xml:space="preserve">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</si>
</sst>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_ * #\ ###\ ###\ ##0_ ;_ * \-#\ ###\ ###\ ##0_ ;_ * &quot;-&quot;_ ;_ @_ "/>
    <numFmt numFmtId="178" formatCode="#,##0;&quot;▲ &quot;#,##0"/>
    <numFmt numFmtId="179" formatCode="_ * \(#\ ###\ ###\ ##0\)_ ;_ * \-#\ ###\ ###\ ##0_ ;_ * &quot;-&quot;_ ;_ @_ "/>
    <numFmt numFmtId="180" formatCode="0_);[Red]\(0\)"/>
    <numFmt numFmtId="181" formatCode="#,##0_);[Red]\(#,##0\)"/>
    <numFmt numFmtId="182" formatCode="###\ ##0\ ;\-\ ###\ ##0\ "/>
    <numFmt numFmtId="183" formatCode="#\ ###\ ###\ ##0\ ;\-#\ ###\ ###\ ##0\ "/>
  </numFmts>
  <fonts count="68">
    <font>
      <sz val="11"/>
      <name val="ＭＳ Ｐゴシック"/>
      <family val="3"/>
    </font>
    <font>
      <sz val="11"/>
      <color indexed="8"/>
      <name val="ＭＳ Ｐゴシック"/>
      <family val="3"/>
    </font>
    <font>
      <sz val="11"/>
      <name val="ＭＳ 明朝"/>
      <family val="1"/>
    </font>
    <font>
      <sz val="6"/>
      <name val="ＭＳ Ｐゴシック"/>
      <family val="3"/>
    </font>
    <font>
      <sz val="24"/>
      <name val="ＭＳ 明朝"/>
      <family val="1"/>
    </font>
    <font>
      <sz val="36"/>
      <name val="ＭＳ 明朝"/>
      <family val="1"/>
    </font>
    <font>
      <b/>
      <sz val="22"/>
      <name val="ＭＳ 明朝"/>
      <family val="1"/>
    </font>
    <font>
      <sz val="16"/>
      <name val="ＭＳ 明朝"/>
      <family val="1"/>
    </font>
    <font>
      <b/>
      <sz val="20"/>
      <name val="ＭＳ 明朝"/>
      <family val="1"/>
    </font>
    <font>
      <sz val="22"/>
      <name val="ＭＳ 明朝"/>
      <family val="1"/>
    </font>
    <font>
      <sz val="10.5"/>
      <name val="ＭＳ 明朝"/>
      <family val="1"/>
    </font>
    <font>
      <sz val="6"/>
      <name val="ＭＳ 明朝"/>
      <family val="1"/>
    </font>
    <font>
      <sz val="11"/>
      <name val="ＭＳ ゴシック"/>
      <family val="3"/>
    </font>
    <font>
      <sz val="10.5"/>
      <name val="ＭＳ ゴシック"/>
      <family val="3"/>
    </font>
    <font>
      <b/>
      <sz val="11"/>
      <name val="ＭＳ 明朝"/>
      <family val="1"/>
    </font>
    <font>
      <b/>
      <sz val="10.5"/>
      <name val="ＭＳ ゴシック"/>
      <family val="3"/>
    </font>
    <font>
      <b/>
      <sz val="10.5"/>
      <name val="ＭＳ 明朝"/>
      <family val="1"/>
    </font>
    <font>
      <sz val="14"/>
      <name val="ＭＳ 明朝"/>
      <family val="1"/>
    </font>
    <font>
      <sz val="9"/>
      <name val="ＭＳ 明朝"/>
      <family val="1"/>
    </font>
    <font>
      <sz val="9"/>
      <color indexed="8"/>
      <name val="ＭＳ 明朝"/>
      <family val="1"/>
    </font>
    <font>
      <u val="single"/>
      <sz val="11"/>
      <color indexed="12"/>
      <name val="ＭＳ Ｐゴシック"/>
      <family val="3"/>
    </font>
    <font>
      <b/>
      <sz val="11"/>
      <name val="ＭＳ ゴシック"/>
      <family val="3"/>
    </font>
    <font>
      <sz val="11"/>
      <color indexed="8"/>
      <name val="ＭＳ 明朝"/>
      <family val="1"/>
    </font>
    <font>
      <b/>
      <sz val="12"/>
      <name val="ＭＳ 明朝"/>
      <family val="1"/>
    </font>
    <font>
      <vertAlign val="superscript"/>
      <sz val="8"/>
      <name val="ＭＳ 明朝"/>
      <family val="1"/>
    </font>
    <font>
      <sz val="10"/>
      <name val="ＭＳ 明朝"/>
      <family val="1"/>
    </font>
    <font>
      <sz val="8"/>
      <name val="ＭＳ 明朝"/>
      <family val="1"/>
    </font>
    <font>
      <sz val="8"/>
      <name val="ＭＳ ゴシック"/>
      <family val="3"/>
    </font>
    <font>
      <b/>
      <sz val="8"/>
      <name val="ＭＳ 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b/>
      <sz val="11"/>
      <color indexed="10"/>
      <name val="ＭＳ 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b/>
      <sz val="11"/>
      <color rgb="FFFF0000"/>
      <name val="ＭＳ ゴシック"/>
      <family val="3"/>
    </font>
    <font>
      <sz val="9"/>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bottom/>
    </border>
    <border>
      <left/>
      <right style="thin"/>
      <top/>
      <bottom style="double"/>
    </border>
    <border>
      <left style="thin"/>
      <right style="thin"/>
      <top style="thin"/>
      <bottom style="thin"/>
    </border>
    <border>
      <left style="thin"/>
      <right/>
      <top/>
      <bottom/>
    </border>
    <border>
      <left style="thin"/>
      <right/>
      <top/>
      <bottom style="double"/>
    </border>
    <border>
      <left/>
      <right/>
      <top style="thin"/>
      <bottom/>
    </border>
    <border>
      <left/>
      <right style="thin"/>
      <top style="thin"/>
      <bottom/>
    </border>
    <border>
      <left style="thin"/>
      <right/>
      <top style="thin"/>
      <bottom/>
    </border>
    <border>
      <left style="thin"/>
      <right/>
      <top style="thin"/>
      <bottom style="thin"/>
    </border>
    <border>
      <left style="thin"/>
      <right style="thin"/>
      <top style="thin"/>
      <bottom/>
    </border>
    <border>
      <left style="thin"/>
      <right style="thin"/>
      <top/>
      <bottom style="thin"/>
    </border>
    <border>
      <left/>
      <right/>
      <top style="double"/>
      <bottom/>
    </border>
    <border>
      <left/>
      <right/>
      <top/>
      <bottom style="thin"/>
    </border>
    <border>
      <left style="thin"/>
      <right/>
      <top/>
      <bottom style="thin"/>
    </border>
    <border>
      <left style="thin"/>
      <right style="thin"/>
      <top>
        <color indexed="63"/>
      </top>
      <bottom>
        <color indexed="63"/>
      </bottom>
    </border>
    <border>
      <left/>
      <right style="thin"/>
      <top/>
      <bottom style="thin"/>
    </border>
    <border>
      <left style="thin"/>
      <right style="thin"/>
      <top style="double"/>
      <bottom/>
    </border>
    <border>
      <left/>
      <right style="thin"/>
      <top style="double"/>
      <bottom style="thin"/>
    </border>
    <border>
      <left style="thin"/>
      <right style="thin"/>
      <top style="thin"/>
      <bottom style="double"/>
    </border>
    <border>
      <left/>
      <right style="thin"/>
      <top style="thin"/>
      <bottom style="thin"/>
    </border>
    <border>
      <left/>
      <right style="thin"/>
      <top style="double"/>
      <bottom/>
    </border>
    <border>
      <left style="thin"/>
      <right/>
      <top style="double"/>
      <bottom style="thin"/>
    </border>
    <border>
      <left/>
      <right/>
      <top style="double"/>
      <bottom style="thin"/>
    </border>
    <border>
      <left style="thin"/>
      <right/>
      <top style="double"/>
      <bottom/>
    </border>
    <border>
      <left/>
      <right/>
      <top style="thin"/>
      <bottom style="thin"/>
    </border>
    <border>
      <left style="thin"/>
      <right style="thin"/>
      <top/>
      <bottom style="double"/>
    </border>
    <border>
      <left style="thin"/>
      <right/>
      <top style="thin"/>
      <bottom style="double"/>
    </border>
  </borders>
  <cellStyleXfs count="70">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47" fillId="0" borderId="0">
      <alignment vertical="center"/>
      <protection/>
    </xf>
    <xf numFmtId="0" fontId="47" fillId="0" borderId="0">
      <alignment vertical="center"/>
      <protection/>
    </xf>
    <xf numFmtId="0" fontId="63" fillId="32" borderId="0" applyNumberFormat="0" applyBorder="0" applyAlignment="0" applyProtection="0"/>
  </cellStyleXfs>
  <cellXfs count="689">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8" fillId="0" borderId="0" xfId="61" applyFont="1" applyFill="1" applyAlignment="1">
      <alignment vertical="center"/>
      <protection/>
    </xf>
    <xf numFmtId="0" fontId="9" fillId="0" borderId="0" xfId="61" applyFont="1" applyFill="1" applyAlignment="1">
      <alignment vertical="center"/>
      <protection/>
    </xf>
    <xf numFmtId="0" fontId="2" fillId="0" borderId="10" xfId="61" applyFont="1" applyFill="1" applyBorder="1" applyAlignment="1">
      <alignment/>
      <protection/>
    </xf>
    <xf numFmtId="0" fontId="10" fillId="0" borderId="10" xfId="61" applyFont="1" applyFill="1" applyBorder="1" applyAlignment="1">
      <alignment vertical="center"/>
      <protection/>
    </xf>
    <xf numFmtId="0" fontId="10" fillId="0" borderId="10" xfId="61" applyFont="1" applyFill="1" applyBorder="1" applyAlignment="1">
      <alignment horizontal="right" vertical="center"/>
      <protection/>
    </xf>
    <xf numFmtId="0" fontId="10" fillId="0" borderId="10" xfId="61" applyFont="1" applyFill="1" applyBorder="1" applyAlignment="1">
      <alignment horizontal="distributed" vertical="center"/>
      <protection/>
    </xf>
    <xf numFmtId="0" fontId="10" fillId="0" borderId="0" xfId="61" applyFont="1" applyFill="1" applyBorder="1" applyAlignment="1">
      <alignment horizontal="right" vertical="center"/>
      <protection/>
    </xf>
    <xf numFmtId="0" fontId="10" fillId="0" borderId="0" xfId="61" applyFont="1" applyFill="1" applyAlignment="1">
      <alignment vertical="center"/>
      <protection/>
    </xf>
    <xf numFmtId="0" fontId="10" fillId="0" borderId="0" xfId="61" applyFont="1" applyFill="1">
      <alignment/>
      <protection/>
    </xf>
    <xf numFmtId="0" fontId="2" fillId="0" borderId="0" xfId="61" applyFont="1" applyFill="1" applyBorder="1" applyAlignment="1">
      <alignment horizontal="right" vertical="center"/>
      <protection/>
    </xf>
    <xf numFmtId="0" fontId="2" fillId="0" borderId="0" xfId="61" applyFont="1" applyFill="1" applyBorder="1" applyAlignment="1">
      <alignment horizontal="center" vertical="center"/>
      <protection/>
    </xf>
    <xf numFmtId="0" fontId="2" fillId="0" borderId="11" xfId="61" applyFont="1" applyFill="1" applyBorder="1" applyAlignment="1">
      <alignment horizontal="right" vertical="center"/>
      <protection/>
    </xf>
    <xf numFmtId="38" fontId="2" fillId="0" borderId="0" xfId="48" applyFont="1" applyFill="1" applyAlignment="1">
      <alignment horizontal="right" vertical="center"/>
    </xf>
    <xf numFmtId="0" fontId="10" fillId="0" borderId="0" xfId="61" applyFont="1" applyFill="1" applyAlignment="1">
      <alignment horizontal="right" vertical="center"/>
      <protection/>
    </xf>
    <xf numFmtId="176" fontId="2" fillId="0" borderId="0" xfId="61" applyNumberFormat="1" applyFont="1" applyFill="1" applyBorder="1" applyAlignment="1">
      <alignment horizontal="right" vertical="center"/>
      <protection/>
    </xf>
    <xf numFmtId="49" fontId="2" fillId="0" borderId="0" xfId="61" applyNumberFormat="1" applyFont="1" applyFill="1" applyBorder="1" applyAlignment="1">
      <alignment horizontal="center" vertical="center"/>
      <protection/>
    </xf>
    <xf numFmtId="176" fontId="2" fillId="0" borderId="11" xfId="61" applyNumberFormat="1" applyFont="1" applyFill="1" applyBorder="1" applyAlignment="1">
      <alignment horizontal="left" vertical="center"/>
      <protection/>
    </xf>
    <xf numFmtId="177" fontId="2" fillId="0" borderId="0" xfId="48" applyNumberFormat="1" applyFont="1" applyFill="1" applyBorder="1" applyAlignment="1">
      <alignment horizontal="right" vertical="center"/>
    </xf>
    <xf numFmtId="177" fontId="10" fillId="0" borderId="0" xfId="61" applyNumberFormat="1" applyFont="1" applyFill="1" applyAlignment="1">
      <alignment vertical="center"/>
      <protection/>
    </xf>
    <xf numFmtId="176" fontId="12" fillId="0" borderId="0" xfId="61" applyNumberFormat="1" applyFont="1" applyFill="1" applyBorder="1" applyAlignment="1">
      <alignment horizontal="right" vertical="center"/>
      <protection/>
    </xf>
    <xf numFmtId="49" fontId="12" fillId="0" borderId="0" xfId="61" applyNumberFormat="1" applyFont="1" applyFill="1" applyBorder="1" applyAlignment="1">
      <alignment horizontal="center" vertical="center"/>
      <protection/>
    </xf>
    <xf numFmtId="176" fontId="12" fillId="0" borderId="11" xfId="61" applyNumberFormat="1" applyFont="1" applyFill="1" applyBorder="1" applyAlignment="1">
      <alignment horizontal="left" vertical="center"/>
      <protection/>
    </xf>
    <xf numFmtId="177" fontId="12" fillId="0" borderId="0" xfId="48" applyNumberFormat="1" applyFont="1" applyFill="1" applyBorder="1" applyAlignment="1">
      <alignment horizontal="center" vertical="center"/>
    </xf>
    <xf numFmtId="177" fontId="12" fillId="0" borderId="0" xfId="48" applyNumberFormat="1" applyFont="1" applyFill="1" applyBorder="1" applyAlignment="1">
      <alignment horizontal="right" vertical="center"/>
    </xf>
    <xf numFmtId="177" fontId="13" fillId="0" borderId="0" xfId="61" applyNumberFormat="1" applyFont="1" applyFill="1" applyAlignment="1">
      <alignment vertical="center"/>
      <protection/>
    </xf>
    <xf numFmtId="0" fontId="13" fillId="0" borderId="0" xfId="61" applyFont="1" applyFill="1" applyAlignment="1">
      <alignment vertical="center"/>
      <protection/>
    </xf>
    <xf numFmtId="176" fontId="14" fillId="0" borderId="0" xfId="61" applyNumberFormat="1" applyFont="1" applyFill="1" applyBorder="1" applyAlignment="1">
      <alignment horizontal="center" vertical="center"/>
      <protection/>
    </xf>
    <xf numFmtId="176" fontId="14" fillId="0" borderId="11" xfId="61" applyNumberFormat="1" applyFont="1" applyFill="1" applyBorder="1" applyAlignment="1">
      <alignment horizontal="center" vertical="center"/>
      <protection/>
    </xf>
    <xf numFmtId="177" fontId="14" fillId="0" borderId="0" xfId="48" applyNumberFormat="1" applyFont="1" applyFill="1" applyBorder="1" applyAlignment="1">
      <alignment horizontal="right" vertical="center"/>
    </xf>
    <xf numFmtId="0" fontId="15" fillId="0" borderId="0" xfId="61" applyFont="1" applyFill="1" applyAlignment="1">
      <alignment vertical="center"/>
      <protection/>
    </xf>
    <xf numFmtId="49" fontId="2" fillId="0" borderId="0" xfId="61" applyNumberFormat="1" applyFont="1" applyFill="1" applyBorder="1" applyAlignment="1">
      <alignment horizontal="right" vertical="center"/>
      <protection/>
    </xf>
    <xf numFmtId="176" fontId="2" fillId="0" borderId="0" xfId="61" applyNumberFormat="1" applyFont="1" applyFill="1" applyBorder="1" applyAlignment="1">
      <alignment horizontal="left" vertical="center"/>
      <protection/>
    </xf>
    <xf numFmtId="176" fontId="2" fillId="0" borderId="11" xfId="61" applyNumberFormat="1" applyFont="1" applyFill="1" applyBorder="1" applyAlignment="1">
      <alignment vertical="center"/>
      <protection/>
    </xf>
    <xf numFmtId="0" fontId="16" fillId="0" borderId="0" xfId="61" applyFont="1" applyFill="1" applyAlignment="1">
      <alignment vertical="center"/>
      <protection/>
    </xf>
    <xf numFmtId="176" fontId="2" fillId="0" borderId="0" xfId="61" applyNumberFormat="1" applyFont="1" applyFill="1" applyBorder="1" applyAlignment="1">
      <alignment horizontal="center" vertical="center"/>
      <protection/>
    </xf>
    <xf numFmtId="49" fontId="2" fillId="0" borderId="11" xfId="61" applyNumberFormat="1" applyFont="1" applyFill="1" applyBorder="1" applyAlignment="1">
      <alignment horizontal="left" vertical="center"/>
      <protection/>
    </xf>
    <xf numFmtId="49" fontId="2" fillId="0" borderId="11" xfId="61" applyNumberFormat="1" applyFont="1" applyFill="1" applyBorder="1" applyAlignment="1">
      <alignment vertical="center"/>
      <protection/>
    </xf>
    <xf numFmtId="0" fontId="14" fillId="0" borderId="0" xfId="61" applyFont="1" applyFill="1" applyAlignment="1">
      <alignment vertical="center"/>
      <protection/>
    </xf>
    <xf numFmtId="176" fontId="14" fillId="0" borderId="10" xfId="61" applyNumberFormat="1" applyFont="1" applyFill="1" applyBorder="1" applyAlignment="1">
      <alignment horizontal="center" vertical="center"/>
      <protection/>
    </xf>
    <xf numFmtId="176" fontId="14" fillId="0" borderId="10" xfId="61" applyNumberFormat="1" applyFont="1" applyFill="1" applyBorder="1" applyAlignment="1">
      <alignment horizontal="left" vertical="center"/>
      <protection/>
    </xf>
    <xf numFmtId="176" fontId="14" fillId="0" borderId="12" xfId="61" applyNumberFormat="1" applyFont="1" applyFill="1" applyBorder="1" applyAlignment="1">
      <alignment horizontal="center" vertical="center"/>
      <protection/>
    </xf>
    <xf numFmtId="178" fontId="2" fillId="0" borderId="10" xfId="48" applyNumberFormat="1" applyFont="1" applyFill="1" applyBorder="1" applyAlignment="1">
      <alignment horizontal="right" vertical="center"/>
    </xf>
    <xf numFmtId="178" fontId="14" fillId="0" borderId="10" xfId="48" applyNumberFormat="1" applyFont="1" applyFill="1" applyBorder="1" applyAlignment="1">
      <alignment horizontal="right" vertical="center"/>
    </xf>
    <xf numFmtId="0" fontId="10" fillId="0" borderId="0" xfId="61" applyFont="1" applyFill="1" applyBorder="1">
      <alignment/>
      <protection/>
    </xf>
    <xf numFmtId="0" fontId="64" fillId="0" borderId="13" xfId="66" applyFont="1" applyFill="1" applyBorder="1" applyAlignment="1">
      <alignment horizontal="center" vertical="center"/>
      <protection/>
    </xf>
    <xf numFmtId="179" fontId="2" fillId="0" borderId="0" xfId="48" applyNumberFormat="1" applyFont="1" applyFill="1" applyBorder="1" applyAlignment="1">
      <alignment horizontal="right" vertical="center"/>
    </xf>
    <xf numFmtId="177" fontId="2" fillId="0" borderId="10" xfId="48" applyNumberFormat="1" applyFont="1" applyFill="1" applyBorder="1" applyAlignment="1">
      <alignment horizontal="right"/>
    </xf>
    <xf numFmtId="176" fontId="14" fillId="0" borderId="0" xfId="61" applyNumberFormat="1" applyFont="1" applyFill="1" applyBorder="1" applyAlignment="1">
      <alignment horizontal="left" vertical="center"/>
      <protection/>
    </xf>
    <xf numFmtId="178" fontId="2" fillId="0" borderId="0" xfId="48" applyNumberFormat="1" applyFont="1" applyFill="1" applyBorder="1" applyAlignment="1">
      <alignment horizontal="right" vertical="center"/>
    </xf>
    <xf numFmtId="178" fontId="14" fillId="0" borderId="0" xfId="48" applyNumberFormat="1" applyFont="1" applyFill="1" applyBorder="1" applyAlignment="1">
      <alignment horizontal="right" vertical="center"/>
    </xf>
    <xf numFmtId="177" fontId="2" fillId="0" borderId="0" xfId="48" applyNumberFormat="1" applyFont="1" applyFill="1" applyBorder="1" applyAlignment="1">
      <alignment horizontal="right"/>
    </xf>
    <xf numFmtId="0" fontId="2" fillId="0" borderId="0" xfId="61" applyFont="1" applyFill="1" applyBorder="1">
      <alignment/>
      <protection/>
    </xf>
    <xf numFmtId="0" fontId="2" fillId="0" borderId="0" xfId="61" applyFont="1" applyFill="1" applyAlignment="1">
      <alignment/>
      <protection/>
    </xf>
    <xf numFmtId="0" fontId="2" fillId="0" borderId="0" xfId="61" applyFont="1" applyFill="1" applyAlignment="1">
      <alignment wrapText="1"/>
      <protection/>
    </xf>
    <xf numFmtId="0" fontId="2" fillId="0" borderId="0" xfId="61" applyFont="1" applyFill="1">
      <alignment/>
      <protection/>
    </xf>
    <xf numFmtId="0" fontId="18" fillId="0" borderId="0" xfId="61" applyFont="1" applyFill="1" applyAlignment="1">
      <alignment/>
      <protection/>
    </xf>
    <xf numFmtId="0" fontId="10" fillId="0" borderId="0" xfId="61" applyFont="1" applyFill="1" applyBorder="1" applyAlignment="1">
      <alignment horizontal="distributed" vertical="center"/>
      <protection/>
    </xf>
    <xf numFmtId="0" fontId="10" fillId="0" borderId="0" xfId="61" applyFont="1" applyFill="1" applyBorder="1" applyAlignment="1">
      <alignment vertical="center"/>
      <protection/>
    </xf>
    <xf numFmtId="38" fontId="2" fillId="0" borderId="14" xfId="48" applyFont="1" applyFill="1" applyBorder="1" applyAlignment="1">
      <alignment horizontal="right" vertical="center"/>
    </xf>
    <xf numFmtId="38" fontId="2" fillId="0" borderId="0" xfId="48" applyFont="1" applyFill="1" applyBorder="1" applyAlignment="1">
      <alignment horizontal="right" vertical="center"/>
    </xf>
    <xf numFmtId="179" fontId="2" fillId="0" borderId="14" xfId="48" applyNumberFormat="1" applyFont="1" applyFill="1" applyBorder="1" applyAlignment="1">
      <alignment horizontal="left" vertical="center"/>
    </xf>
    <xf numFmtId="179" fontId="12" fillId="0" borderId="14" xfId="48" applyNumberFormat="1" applyFont="1" applyFill="1" applyBorder="1" applyAlignment="1">
      <alignment horizontal="left" vertical="center"/>
    </xf>
    <xf numFmtId="177" fontId="14" fillId="0" borderId="14" xfId="48" applyNumberFormat="1" applyFont="1" applyFill="1" applyBorder="1" applyAlignment="1">
      <alignment horizontal="right" vertical="center"/>
    </xf>
    <xf numFmtId="0" fontId="16" fillId="0" borderId="14" xfId="61" applyFont="1" applyFill="1" applyBorder="1" applyAlignment="1">
      <alignment vertical="center"/>
      <protection/>
    </xf>
    <xf numFmtId="0" fontId="16" fillId="0" borderId="0" xfId="61" applyFont="1" applyFill="1" applyBorder="1" applyAlignment="1">
      <alignment vertical="center"/>
      <protection/>
    </xf>
    <xf numFmtId="177" fontId="2" fillId="0" borderId="14" xfId="48" applyNumberFormat="1" applyFont="1" applyFill="1" applyBorder="1" applyAlignment="1">
      <alignment horizontal="right" vertical="center"/>
    </xf>
    <xf numFmtId="0" fontId="14" fillId="0" borderId="14" xfId="61" applyFont="1" applyFill="1" applyBorder="1" applyAlignment="1">
      <alignment vertical="center"/>
      <protection/>
    </xf>
    <xf numFmtId="0" fontId="14" fillId="0" borderId="0" xfId="61" applyFont="1" applyFill="1" applyBorder="1" applyAlignment="1">
      <alignment vertical="center"/>
      <protection/>
    </xf>
    <xf numFmtId="178" fontId="2" fillId="0" borderId="15" xfId="48" applyNumberFormat="1" applyFont="1" applyFill="1" applyBorder="1" applyAlignment="1">
      <alignment horizontal="right" vertical="center"/>
    </xf>
    <xf numFmtId="0" fontId="64" fillId="0" borderId="0" xfId="67" applyFont="1" applyFill="1" applyBorder="1" applyAlignment="1">
      <alignment horizontal="center" vertical="center" wrapText="1"/>
      <protection/>
    </xf>
    <xf numFmtId="0" fontId="64" fillId="0" borderId="0" xfId="67" applyFont="1" applyFill="1" applyBorder="1" applyAlignment="1">
      <alignment vertical="center"/>
      <protection/>
    </xf>
    <xf numFmtId="0" fontId="64" fillId="0" borderId="0" xfId="68" applyFont="1" applyFill="1" applyBorder="1" applyAlignment="1">
      <alignment vertical="center"/>
      <protection/>
    </xf>
    <xf numFmtId="0" fontId="64" fillId="0" borderId="13" xfId="68" applyFont="1" applyFill="1" applyBorder="1" applyAlignment="1">
      <alignment horizontal="center" vertical="center" wrapText="1"/>
      <protection/>
    </xf>
    <xf numFmtId="177" fontId="12" fillId="0" borderId="14" xfId="48" applyNumberFormat="1" applyFont="1" applyFill="1" applyBorder="1" applyAlignment="1">
      <alignment horizontal="right" vertical="center"/>
    </xf>
    <xf numFmtId="178" fontId="14" fillId="0" borderId="15" xfId="48" applyNumberFormat="1" applyFont="1" applyFill="1" applyBorder="1" applyAlignment="1">
      <alignment horizontal="right" vertical="center"/>
    </xf>
    <xf numFmtId="0" fontId="15" fillId="0" borderId="10" xfId="61" applyFont="1" applyFill="1" applyBorder="1" applyAlignment="1">
      <alignment vertical="center"/>
      <protection/>
    </xf>
    <xf numFmtId="0" fontId="9" fillId="0" borderId="0" xfId="61" applyFont="1" applyFill="1" applyBorder="1" applyAlignment="1">
      <alignment horizontal="center" vertical="center"/>
      <protection/>
    </xf>
    <xf numFmtId="0" fontId="9" fillId="0" borderId="0" xfId="61" applyFont="1" applyFill="1" applyAlignment="1">
      <alignment horizontal="center" vertical="center"/>
      <protection/>
    </xf>
    <xf numFmtId="0" fontId="47" fillId="0" borderId="10" xfId="61" applyFill="1" applyBorder="1" applyAlignment="1">
      <alignment/>
      <protection/>
    </xf>
    <xf numFmtId="0" fontId="2" fillId="0" borderId="0" xfId="61" applyFont="1" applyFill="1" applyAlignment="1">
      <alignment vertical="center"/>
      <protection/>
    </xf>
    <xf numFmtId="0" fontId="7" fillId="0" borderId="0" xfId="61" applyFont="1" applyFill="1" applyBorder="1" applyAlignment="1">
      <alignment horizontal="distributed" vertical="center"/>
      <protection/>
    </xf>
    <xf numFmtId="0" fontId="17" fillId="0" borderId="0" xfId="61" applyFont="1" applyFill="1" applyBorder="1" applyAlignment="1">
      <alignment horizontal="left" vertical="center"/>
      <protection/>
    </xf>
    <xf numFmtId="0" fontId="7" fillId="0" borderId="0" xfId="61" applyFont="1" applyFill="1" applyAlignment="1">
      <alignment vertical="center"/>
      <protection/>
    </xf>
    <xf numFmtId="49" fontId="2" fillId="0" borderId="16" xfId="61" applyNumberFormat="1" applyFont="1" applyFill="1" applyBorder="1" applyAlignment="1">
      <alignment horizontal="distributed" vertical="center"/>
      <protection/>
    </xf>
    <xf numFmtId="49" fontId="2" fillId="0" borderId="17" xfId="61" applyNumberFormat="1" applyFont="1" applyFill="1" applyBorder="1" applyAlignment="1">
      <alignment horizontal="distributed" vertical="center"/>
      <protection/>
    </xf>
    <xf numFmtId="49" fontId="2" fillId="0" borderId="18" xfId="61" applyNumberFormat="1" applyFont="1" applyFill="1" applyBorder="1" applyAlignment="1">
      <alignment horizontal="distributed" vertical="center"/>
      <protection/>
    </xf>
    <xf numFmtId="49" fontId="2" fillId="0" borderId="0" xfId="61" applyNumberFormat="1" applyFont="1" applyFill="1" applyBorder="1" applyAlignment="1">
      <alignment horizontal="distributed" vertical="center"/>
      <protection/>
    </xf>
    <xf numFmtId="49" fontId="2" fillId="0" borderId="0" xfId="61" applyNumberFormat="1" applyFont="1" applyFill="1" applyBorder="1" applyAlignment="1">
      <alignment horizontal="right" vertical="center" shrinkToFit="1"/>
      <protection/>
    </xf>
    <xf numFmtId="0" fontId="2" fillId="0" borderId="0" xfId="61" applyFont="1" applyFill="1" applyBorder="1" applyAlignment="1">
      <alignment horizontal="right" shrinkToFit="1"/>
      <protection/>
    </xf>
    <xf numFmtId="49" fontId="12" fillId="0" borderId="11" xfId="61" applyNumberFormat="1" applyFont="1" applyFill="1" applyBorder="1" applyAlignment="1">
      <alignment horizontal="center" vertical="center"/>
      <protection/>
    </xf>
    <xf numFmtId="49" fontId="12" fillId="0" borderId="14" xfId="61" applyNumberFormat="1" applyFont="1" applyFill="1" applyBorder="1" applyAlignment="1">
      <alignment horizontal="distributed" vertical="center"/>
      <protection/>
    </xf>
    <xf numFmtId="177" fontId="12" fillId="0" borderId="0" xfId="48" applyNumberFormat="1" applyFont="1" applyFill="1" applyBorder="1" applyAlignment="1">
      <alignment horizontal="right" vertical="center" shrinkToFit="1"/>
    </xf>
    <xf numFmtId="177" fontId="12" fillId="0" borderId="0" xfId="48" applyNumberFormat="1" applyFont="1" applyFill="1" applyBorder="1" applyAlignment="1">
      <alignment horizontal="center" vertical="center" shrinkToFit="1"/>
    </xf>
    <xf numFmtId="0" fontId="12" fillId="0" borderId="0" xfId="61" applyFont="1" applyFill="1" applyAlignment="1">
      <alignment vertical="center"/>
      <protection/>
    </xf>
    <xf numFmtId="177" fontId="2" fillId="0" borderId="0" xfId="48" applyNumberFormat="1" applyFont="1" applyFill="1" applyBorder="1" applyAlignment="1">
      <alignment horizontal="right" vertical="center" shrinkToFit="1"/>
    </xf>
    <xf numFmtId="0" fontId="2" fillId="0" borderId="10" xfId="61" applyFont="1" applyFill="1" applyBorder="1">
      <alignment/>
      <protection/>
    </xf>
    <xf numFmtId="0" fontId="2" fillId="0" borderId="12" xfId="61" applyFont="1" applyFill="1" applyBorder="1">
      <alignment/>
      <protection/>
    </xf>
    <xf numFmtId="0" fontId="2" fillId="0" borderId="15" xfId="61" applyFont="1" applyFill="1" applyBorder="1">
      <alignment/>
      <protection/>
    </xf>
    <xf numFmtId="38" fontId="2" fillId="0" borderId="10" xfId="48" applyFont="1" applyFill="1" applyBorder="1" applyAlignment="1">
      <alignment horizontal="right" shrinkToFit="1"/>
    </xf>
    <xf numFmtId="0" fontId="2" fillId="0" borderId="0" xfId="61" applyFont="1" applyFill="1" applyBorder="1" applyAlignment="1">
      <alignment vertical="center"/>
      <protection/>
    </xf>
    <xf numFmtId="0" fontId="7" fillId="0" borderId="0" xfId="61" applyFont="1" applyFill="1" applyBorder="1" applyAlignment="1">
      <alignment vertical="center"/>
      <protection/>
    </xf>
    <xf numFmtId="0" fontId="2" fillId="0" borderId="10" xfId="61" applyFont="1" applyFill="1" applyBorder="1" applyAlignment="1">
      <alignment vertical="center"/>
      <protection/>
    </xf>
    <xf numFmtId="0" fontId="2" fillId="0" borderId="10" xfId="61" applyFont="1" applyFill="1" applyBorder="1" applyAlignment="1">
      <alignment horizontal="center" vertical="center"/>
      <protection/>
    </xf>
    <xf numFmtId="0" fontId="2" fillId="0" borderId="19" xfId="61" applyFont="1" applyFill="1" applyBorder="1" applyAlignment="1">
      <alignment horizontal="distributed" vertical="center"/>
      <protection/>
    </xf>
    <xf numFmtId="0" fontId="2" fillId="0" borderId="20" xfId="61" applyFont="1" applyFill="1" applyBorder="1" applyAlignment="1">
      <alignment horizontal="distributed" vertical="center"/>
      <protection/>
    </xf>
    <xf numFmtId="0" fontId="2" fillId="0" borderId="21" xfId="61" applyFont="1" applyFill="1" applyBorder="1" applyAlignment="1">
      <alignment horizontal="center" vertical="center"/>
      <protection/>
    </xf>
    <xf numFmtId="0" fontId="2" fillId="0" borderId="11" xfId="61" applyFont="1" applyFill="1" applyBorder="1" applyAlignment="1">
      <alignment vertical="center"/>
      <protection/>
    </xf>
    <xf numFmtId="0" fontId="2" fillId="0" borderId="14" xfId="61" applyFont="1" applyFill="1" applyBorder="1" applyAlignment="1">
      <alignment vertical="center"/>
      <protection/>
    </xf>
    <xf numFmtId="177" fontId="2" fillId="0" borderId="14" xfId="61" applyNumberFormat="1" applyFont="1" applyFill="1" applyBorder="1" applyAlignment="1">
      <alignment vertical="center"/>
      <protection/>
    </xf>
    <xf numFmtId="177" fontId="2" fillId="0" borderId="0" xfId="61" applyNumberFormat="1" applyFont="1" applyFill="1" applyBorder="1" applyAlignment="1">
      <alignment vertical="center"/>
      <protection/>
    </xf>
    <xf numFmtId="176" fontId="2" fillId="0" borderId="0" xfId="61" applyNumberFormat="1" applyFont="1" applyFill="1" applyBorder="1" applyAlignment="1">
      <alignment horizontal="distributed" vertical="center"/>
      <protection/>
    </xf>
    <xf numFmtId="176" fontId="12" fillId="0" borderId="0" xfId="61" applyNumberFormat="1" applyFont="1" applyFill="1" applyBorder="1" applyAlignment="1">
      <alignment horizontal="distributed" vertical="center"/>
      <protection/>
    </xf>
    <xf numFmtId="177" fontId="12" fillId="0" borderId="14" xfId="61" applyNumberFormat="1" applyFont="1" applyFill="1" applyBorder="1" applyAlignment="1">
      <alignment vertical="center"/>
      <protection/>
    </xf>
    <xf numFmtId="177" fontId="12" fillId="0" borderId="0" xfId="61" applyNumberFormat="1" applyFont="1" applyFill="1" applyBorder="1" applyAlignment="1">
      <alignment vertical="center"/>
      <protection/>
    </xf>
    <xf numFmtId="0" fontId="12" fillId="0" borderId="0" xfId="61" applyFont="1" applyFill="1" applyBorder="1" applyAlignment="1">
      <alignment vertical="center"/>
      <protection/>
    </xf>
    <xf numFmtId="0" fontId="2" fillId="0" borderId="10" xfId="61" applyFont="1" applyFill="1" applyBorder="1" applyAlignment="1">
      <alignment horizontal="left" vertical="center"/>
      <protection/>
    </xf>
    <xf numFmtId="0" fontId="2" fillId="0" borderId="12" xfId="61" applyFont="1" applyFill="1" applyBorder="1" applyAlignment="1">
      <alignment horizontal="left" vertical="center"/>
      <protection/>
    </xf>
    <xf numFmtId="0" fontId="2" fillId="0" borderId="15" xfId="61" applyFont="1" applyFill="1" applyBorder="1" applyAlignment="1">
      <alignment vertical="center"/>
      <protection/>
    </xf>
    <xf numFmtId="0" fontId="2" fillId="0" borderId="22" xfId="61" applyFont="1" applyFill="1" applyBorder="1" applyAlignment="1">
      <alignment vertical="center"/>
      <protection/>
    </xf>
    <xf numFmtId="0" fontId="2" fillId="0" borderId="14" xfId="61" applyFont="1" applyFill="1" applyBorder="1" applyAlignment="1">
      <alignment horizontal="center" vertical="center"/>
      <protection/>
    </xf>
    <xf numFmtId="49" fontId="12" fillId="0" borderId="0" xfId="61" applyNumberFormat="1" applyFont="1" applyFill="1" applyBorder="1" applyAlignment="1">
      <alignment horizontal="right" vertical="center"/>
      <protection/>
    </xf>
    <xf numFmtId="0" fontId="2" fillId="0" borderId="15" xfId="61" applyFont="1" applyFill="1" applyBorder="1" applyAlignment="1">
      <alignment horizontal="center" vertical="center"/>
      <protection/>
    </xf>
    <xf numFmtId="38" fontId="2" fillId="0" borderId="23" xfId="48" applyFont="1" applyFill="1" applyBorder="1" applyAlignment="1">
      <alignment horizontal="distributed" vertical="center"/>
    </xf>
    <xf numFmtId="38" fontId="2" fillId="0" borderId="13" xfId="48" applyFont="1" applyFill="1" applyBorder="1" applyAlignment="1">
      <alignment horizontal="distributed" vertical="center"/>
    </xf>
    <xf numFmtId="0" fontId="2" fillId="0" borderId="13" xfId="48" applyNumberFormat="1" applyFont="1" applyFill="1" applyBorder="1" applyAlignment="1">
      <alignment horizontal="distributed" vertical="center"/>
    </xf>
    <xf numFmtId="38" fontId="2" fillId="0" borderId="13" xfId="48" applyFont="1" applyFill="1" applyBorder="1" applyAlignment="1">
      <alignment horizontal="distributed" vertical="center"/>
    </xf>
    <xf numFmtId="0" fontId="2" fillId="0" borderId="13" xfId="61" applyFont="1" applyFill="1" applyBorder="1" applyAlignment="1">
      <alignment horizontal="distributed" vertical="center"/>
      <protection/>
    </xf>
    <xf numFmtId="38" fontId="2" fillId="0" borderId="0" xfId="48" applyFont="1" applyFill="1" applyBorder="1" applyAlignment="1">
      <alignment vertical="center"/>
    </xf>
    <xf numFmtId="38" fontId="2" fillId="0" borderId="11" xfId="48" applyFont="1" applyFill="1" applyBorder="1" applyAlignment="1">
      <alignment vertical="center"/>
    </xf>
    <xf numFmtId="177" fontId="2" fillId="0" borderId="14" xfId="61" applyNumberFormat="1" applyFont="1" applyFill="1" applyBorder="1" applyAlignment="1">
      <alignment horizontal="center" vertical="center"/>
      <protection/>
    </xf>
    <xf numFmtId="177" fontId="2" fillId="0" borderId="0" xfId="61" applyNumberFormat="1" applyFont="1" applyFill="1" applyBorder="1" applyAlignment="1">
      <alignment horizontal="center" vertical="center"/>
      <protection/>
    </xf>
    <xf numFmtId="177" fontId="12" fillId="0" borderId="14" xfId="61" applyNumberFormat="1" applyFont="1" applyFill="1" applyBorder="1" applyAlignment="1">
      <alignment horizontal="center" vertical="center"/>
      <protection/>
    </xf>
    <xf numFmtId="177" fontId="12" fillId="0" borderId="0" xfId="61" applyNumberFormat="1" applyFont="1" applyFill="1" applyBorder="1" applyAlignment="1">
      <alignment horizontal="center" vertical="center"/>
      <protection/>
    </xf>
    <xf numFmtId="0" fontId="2" fillId="0" borderId="0" xfId="61" applyFont="1" applyFill="1" applyBorder="1" applyAlignment="1">
      <alignment horizontal="left" vertical="center"/>
      <protection/>
    </xf>
    <xf numFmtId="0" fontId="7" fillId="0" borderId="0" xfId="61" applyFont="1" applyFill="1">
      <alignment/>
      <protection/>
    </xf>
    <xf numFmtId="0" fontId="0" fillId="0" borderId="0" xfId="61" applyFont="1" applyFill="1">
      <alignment/>
      <protection/>
    </xf>
    <xf numFmtId="0" fontId="2" fillId="0" borderId="10" xfId="61" applyFont="1" applyFill="1" applyBorder="1" applyAlignment="1">
      <alignment horizontal="left"/>
      <protection/>
    </xf>
    <xf numFmtId="0" fontId="2" fillId="0" borderId="10" xfId="61" applyFont="1" applyFill="1" applyBorder="1" applyAlignment="1">
      <alignment horizontal="distributed" vertical="center"/>
      <protection/>
    </xf>
    <xf numFmtId="0" fontId="2" fillId="0" borderId="0" xfId="61" applyFont="1" applyFill="1" applyBorder="1" applyAlignment="1">
      <alignment horizontal="distributed" vertical="center"/>
      <protection/>
    </xf>
    <xf numFmtId="0" fontId="2" fillId="0" borderId="10" xfId="61" applyFont="1" applyFill="1" applyBorder="1" applyAlignment="1">
      <alignment horizontal="right" vertical="center"/>
      <protection/>
    </xf>
    <xf numFmtId="0" fontId="2" fillId="0" borderId="0" xfId="61" applyFont="1" applyFill="1" applyBorder="1" applyAlignment="1">
      <alignment horizontal="right" vertical="center"/>
      <protection/>
    </xf>
    <xf numFmtId="38" fontId="2" fillId="0" borderId="24" xfId="48" applyFont="1" applyFill="1" applyBorder="1" applyAlignment="1">
      <alignment horizontal="distributed" vertical="center"/>
    </xf>
    <xf numFmtId="38" fontId="2" fillId="0" borderId="21" xfId="48" applyFont="1" applyFill="1" applyBorder="1" applyAlignment="1">
      <alignment horizontal="distributed" vertical="center"/>
    </xf>
    <xf numFmtId="38" fontId="2" fillId="0" borderId="16" xfId="48" applyFont="1" applyFill="1" applyBorder="1" applyAlignment="1">
      <alignment horizontal="distributed"/>
    </xf>
    <xf numFmtId="38" fontId="2" fillId="0" borderId="17" xfId="48" applyFont="1" applyFill="1" applyBorder="1" applyAlignment="1">
      <alignment horizontal="distributed"/>
    </xf>
    <xf numFmtId="38" fontId="2" fillId="0" borderId="14" xfId="48" applyFont="1" applyFill="1" applyBorder="1" applyAlignment="1">
      <alignment horizontal="distributed"/>
    </xf>
    <xf numFmtId="38" fontId="2" fillId="0" borderId="0" xfId="48" applyFont="1" applyFill="1" applyBorder="1" applyAlignment="1">
      <alignment horizontal="distributed"/>
    </xf>
    <xf numFmtId="177" fontId="2" fillId="0" borderId="14" xfId="48" applyNumberFormat="1" applyFont="1" applyFill="1" applyBorder="1" applyAlignment="1">
      <alignment vertical="center"/>
    </xf>
    <xf numFmtId="177" fontId="2" fillId="0" borderId="0" xfId="48" applyNumberFormat="1" applyFont="1" applyFill="1" applyBorder="1" applyAlignment="1">
      <alignment vertical="center"/>
    </xf>
    <xf numFmtId="176" fontId="2" fillId="0" borderId="11" xfId="61" applyNumberFormat="1" applyFont="1" applyFill="1" applyBorder="1" applyAlignment="1">
      <alignment horizontal="distributed" vertical="center"/>
      <protection/>
    </xf>
    <xf numFmtId="176" fontId="12" fillId="0" borderId="11" xfId="61" applyNumberFormat="1" applyFont="1" applyFill="1" applyBorder="1" applyAlignment="1">
      <alignment horizontal="distributed" vertical="center"/>
      <protection/>
    </xf>
    <xf numFmtId="177" fontId="12" fillId="0" borderId="14" xfId="48" applyNumberFormat="1" applyFont="1" applyFill="1" applyBorder="1" applyAlignment="1">
      <alignment vertical="center"/>
    </xf>
    <xf numFmtId="177" fontId="12" fillId="0" borderId="0" xfId="48" applyNumberFormat="1" applyFont="1" applyFill="1" applyBorder="1" applyAlignment="1">
      <alignment vertical="center"/>
    </xf>
    <xf numFmtId="0" fontId="21" fillId="0" borderId="10" xfId="61" applyFont="1" applyFill="1" applyBorder="1">
      <alignment/>
      <protection/>
    </xf>
    <xf numFmtId="0" fontId="21" fillId="0" borderId="12" xfId="61" applyFont="1" applyFill="1" applyBorder="1">
      <alignment/>
      <protection/>
    </xf>
    <xf numFmtId="0" fontId="21" fillId="0" borderId="15" xfId="61" applyFont="1" applyFill="1" applyBorder="1">
      <alignment/>
      <protection/>
    </xf>
    <xf numFmtId="38" fontId="2" fillId="0" borderId="18" xfId="48" applyFont="1" applyFill="1" applyBorder="1" applyAlignment="1">
      <alignment horizontal="distributed"/>
    </xf>
    <xf numFmtId="176" fontId="2" fillId="0" borderId="14" xfId="61" applyNumberFormat="1" applyFont="1" applyFill="1" applyBorder="1" applyAlignment="1">
      <alignment horizontal="left" vertical="center"/>
      <protection/>
    </xf>
    <xf numFmtId="176" fontId="2" fillId="0" borderId="14" xfId="61" applyNumberFormat="1" applyFont="1" applyFill="1" applyBorder="1" applyAlignment="1">
      <alignment horizontal="distributed" vertical="center"/>
      <protection/>
    </xf>
    <xf numFmtId="176" fontId="12" fillId="0" borderId="14" xfId="61" applyNumberFormat="1" applyFont="1" applyFill="1" applyBorder="1" applyAlignment="1">
      <alignment horizontal="distributed" vertical="center"/>
      <protection/>
    </xf>
    <xf numFmtId="0" fontId="2" fillId="0" borderId="0" xfId="61" applyFont="1" applyBorder="1" applyAlignment="1">
      <alignment horizontal="left" vertical="center"/>
      <protection/>
    </xf>
    <xf numFmtId="0" fontId="0" fillId="0" borderId="0" xfId="61" applyFont="1" applyFill="1" applyBorder="1">
      <alignment/>
      <protection/>
    </xf>
    <xf numFmtId="0" fontId="9" fillId="0" borderId="0" xfId="63" applyFont="1" applyFill="1" applyAlignment="1">
      <alignment vertical="center"/>
      <protection/>
    </xf>
    <xf numFmtId="0" fontId="2" fillId="0" borderId="10" xfId="63" applyFont="1" applyFill="1" applyBorder="1">
      <alignment/>
      <protection/>
    </xf>
    <xf numFmtId="0" fontId="7" fillId="0" borderId="10" xfId="63" applyFont="1" applyFill="1" applyBorder="1" applyAlignment="1">
      <alignment vertical="center"/>
      <protection/>
    </xf>
    <xf numFmtId="0" fontId="7" fillId="0" borderId="10" xfId="63" applyFont="1" applyFill="1" applyBorder="1" applyAlignment="1">
      <alignment horizontal="distributed" vertical="center"/>
      <protection/>
    </xf>
    <xf numFmtId="0" fontId="7" fillId="0" borderId="10" xfId="63" applyFont="1" applyFill="1" applyBorder="1" applyAlignment="1">
      <alignment horizontal="right" vertical="center"/>
      <protection/>
    </xf>
    <xf numFmtId="0" fontId="2" fillId="0" borderId="10" xfId="63" applyFont="1" applyFill="1" applyBorder="1" applyAlignment="1">
      <alignment horizontal="right" vertical="center"/>
      <protection/>
    </xf>
    <xf numFmtId="0" fontId="7" fillId="0" borderId="0" xfId="63" applyFont="1" applyFill="1" applyAlignment="1">
      <alignment vertical="center"/>
      <protection/>
    </xf>
    <xf numFmtId="0" fontId="2" fillId="0" borderId="0" xfId="63" applyFont="1" applyFill="1">
      <alignment/>
      <protection/>
    </xf>
    <xf numFmtId="49" fontId="2" fillId="0" borderId="0" xfId="63" applyNumberFormat="1" applyFont="1" applyFill="1" applyBorder="1" applyAlignment="1">
      <alignment horizontal="center" vertical="center"/>
      <protection/>
    </xf>
    <xf numFmtId="49" fontId="2" fillId="0" borderId="17" xfId="63" applyNumberFormat="1" applyFont="1" applyFill="1" applyBorder="1" applyAlignment="1">
      <alignment horizontal="distributed"/>
      <protection/>
    </xf>
    <xf numFmtId="49" fontId="2" fillId="0" borderId="20" xfId="63" applyNumberFormat="1" applyFont="1" applyFill="1" applyBorder="1" applyAlignment="1">
      <alignment horizontal="distributed"/>
      <protection/>
    </xf>
    <xf numFmtId="0" fontId="2" fillId="0" borderId="20" xfId="63" applyFont="1" applyFill="1" applyBorder="1" applyAlignment="1">
      <alignment horizontal="distributed"/>
      <protection/>
    </xf>
    <xf numFmtId="49" fontId="2" fillId="0" borderId="25" xfId="63" applyNumberFormat="1" applyFont="1" applyFill="1" applyBorder="1" applyAlignment="1">
      <alignment horizontal="center" vertical="top"/>
      <protection/>
    </xf>
    <xf numFmtId="0" fontId="2" fillId="0" borderId="25" xfId="63" applyFont="1" applyFill="1" applyBorder="1" applyAlignment="1">
      <alignment horizontal="distributed" vertical="top" wrapText="1"/>
      <protection/>
    </xf>
    <xf numFmtId="0" fontId="2" fillId="0" borderId="25" xfId="63" applyFont="1" applyFill="1" applyBorder="1" applyAlignment="1">
      <alignment horizontal="center" vertical="center"/>
      <protection/>
    </xf>
    <xf numFmtId="49" fontId="2" fillId="0" borderId="26" xfId="63" applyNumberFormat="1" applyFont="1" applyFill="1" applyBorder="1" applyAlignment="1">
      <alignment horizontal="center" vertical="top"/>
      <protection/>
    </xf>
    <xf numFmtId="49" fontId="2" fillId="0" borderId="21" xfId="63" applyNumberFormat="1" applyFont="1" applyFill="1" applyBorder="1" applyAlignment="1">
      <alignment horizontal="center" vertical="top"/>
      <protection/>
    </xf>
    <xf numFmtId="0" fontId="2" fillId="0" borderId="21" xfId="63" applyFont="1" applyFill="1" applyBorder="1" applyAlignment="1">
      <alignment horizontal="distributed" vertical="top" wrapText="1"/>
      <protection/>
    </xf>
    <xf numFmtId="49" fontId="2" fillId="0" borderId="21" xfId="63" applyNumberFormat="1" applyFont="1" applyFill="1" applyBorder="1" applyAlignment="1">
      <alignment horizontal="center" vertical="center"/>
      <protection/>
    </xf>
    <xf numFmtId="0" fontId="2" fillId="0" borderId="21" xfId="63" applyFont="1" applyFill="1" applyBorder="1" applyAlignment="1">
      <alignment horizontal="center" vertical="center"/>
      <protection/>
    </xf>
    <xf numFmtId="49" fontId="2" fillId="0" borderId="23" xfId="63" applyNumberFormat="1" applyFont="1" applyFill="1" applyBorder="1" applyAlignment="1">
      <alignment horizontal="center" vertical="center"/>
      <protection/>
    </xf>
    <xf numFmtId="0" fontId="2" fillId="0" borderId="11" xfId="63" applyFont="1" applyFill="1" applyBorder="1" applyAlignment="1">
      <alignment vertical="center"/>
      <protection/>
    </xf>
    <xf numFmtId="49" fontId="2" fillId="0" borderId="0" xfId="63" applyNumberFormat="1" applyFont="1" applyFill="1" applyBorder="1" applyAlignment="1">
      <alignment horizontal="center" vertical="top"/>
      <protection/>
    </xf>
    <xf numFmtId="0" fontId="2" fillId="0" borderId="0" xfId="63" applyFont="1" applyFill="1" applyBorder="1" applyAlignment="1">
      <alignment horizontal="distributed" vertical="top" wrapText="1"/>
      <protection/>
    </xf>
    <xf numFmtId="49" fontId="2" fillId="0" borderId="0" xfId="63" applyNumberFormat="1" applyFont="1" applyFill="1" applyBorder="1" applyAlignment="1">
      <alignment horizontal="center" vertical="center"/>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distributed" vertical="center"/>
      <protection/>
    </xf>
    <xf numFmtId="49" fontId="2" fillId="0" borderId="0" xfId="63" applyNumberFormat="1" applyFont="1" applyFill="1" applyBorder="1" applyAlignment="1">
      <alignment vertical="center"/>
      <protection/>
    </xf>
    <xf numFmtId="49" fontId="2" fillId="0" borderId="0" xfId="63" applyNumberFormat="1" applyFont="1" applyFill="1" applyBorder="1" applyAlignment="1">
      <alignment horizontal="distributed" vertical="center"/>
      <protection/>
    </xf>
    <xf numFmtId="0" fontId="2" fillId="0" borderId="0" xfId="63" applyFont="1" applyFill="1" applyBorder="1" applyAlignment="1">
      <alignment horizontal="distributed" vertical="center"/>
      <protection/>
    </xf>
    <xf numFmtId="0" fontId="2" fillId="0" borderId="11" xfId="63" applyFont="1" applyFill="1" applyBorder="1" applyAlignment="1">
      <alignment horizontal="center" vertical="center"/>
      <protection/>
    </xf>
    <xf numFmtId="177" fontId="2" fillId="0" borderId="0" xfId="63" applyNumberFormat="1" applyFont="1" applyFill="1" applyBorder="1" applyAlignment="1">
      <alignment horizontal="right" vertical="center"/>
      <protection/>
    </xf>
    <xf numFmtId="0" fontId="2" fillId="0" borderId="0" xfId="63" applyFont="1" applyFill="1" applyAlignment="1">
      <alignment vertical="center"/>
      <protection/>
    </xf>
    <xf numFmtId="0" fontId="2" fillId="0" borderId="0" xfId="63" applyFont="1" applyFill="1" applyBorder="1" applyAlignment="1">
      <alignment horizontal="left" vertical="center"/>
      <protection/>
    </xf>
    <xf numFmtId="49" fontId="12" fillId="0" borderId="0" xfId="63" applyNumberFormat="1" applyFont="1" applyFill="1" applyBorder="1" applyAlignment="1">
      <alignment horizontal="center" vertical="center"/>
      <protection/>
    </xf>
    <xf numFmtId="0" fontId="12" fillId="0" borderId="0" xfId="63" applyFont="1" applyFill="1" applyBorder="1" applyAlignment="1">
      <alignment horizontal="left" vertical="center"/>
      <protection/>
    </xf>
    <xf numFmtId="0" fontId="12" fillId="0" borderId="11" xfId="63" applyFont="1" applyFill="1" applyBorder="1" applyAlignment="1">
      <alignment horizontal="center" vertical="center"/>
      <protection/>
    </xf>
    <xf numFmtId="177" fontId="12" fillId="0" borderId="0" xfId="63" applyNumberFormat="1" applyFont="1" applyFill="1" applyBorder="1" applyAlignment="1">
      <alignment horizontal="right" vertical="center"/>
      <protection/>
    </xf>
    <xf numFmtId="0" fontId="12" fillId="0" borderId="0" xfId="63" applyFont="1" applyFill="1" applyAlignment="1">
      <alignment vertical="center"/>
      <protection/>
    </xf>
    <xf numFmtId="176" fontId="65" fillId="0" borderId="0" xfId="63" applyNumberFormat="1" applyFont="1" applyFill="1" applyBorder="1" applyAlignment="1">
      <alignment horizontal="right"/>
      <protection/>
    </xf>
    <xf numFmtId="176" fontId="65" fillId="0" borderId="0" xfId="63" applyNumberFormat="1" applyFont="1" applyFill="1" applyBorder="1" applyAlignment="1">
      <alignment horizontal="center"/>
      <protection/>
    </xf>
    <xf numFmtId="176" fontId="65" fillId="0" borderId="11" xfId="63" applyNumberFormat="1" applyFont="1" applyFill="1" applyBorder="1" applyAlignment="1">
      <alignment horizontal="center"/>
      <protection/>
    </xf>
    <xf numFmtId="177" fontId="65" fillId="0" borderId="0" xfId="63" applyNumberFormat="1" applyFont="1" applyFill="1" applyBorder="1" applyAlignment="1">
      <alignment horizontal="right"/>
      <protection/>
    </xf>
    <xf numFmtId="177" fontId="65" fillId="0" borderId="0" xfId="63" applyNumberFormat="1" applyFont="1" applyFill="1" applyBorder="1" applyAlignment="1">
      <alignment horizontal="right"/>
      <protection/>
    </xf>
    <xf numFmtId="0" fontId="65" fillId="0" borderId="0" xfId="63" applyFont="1" applyFill="1">
      <alignment/>
      <protection/>
    </xf>
    <xf numFmtId="176" fontId="2" fillId="0" borderId="0" xfId="63" applyNumberFormat="1" applyFont="1" applyFill="1" applyBorder="1" applyAlignment="1">
      <alignment horizontal="distributed" vertical="center"/>
      <protection/>
    </xf>
    <xf numFmtId="176" fontId="2" fillId="0" borderId="11" xfId="63" applyNumberFormat="1" applyFont="1" applyFill="1" applyBorder="1" applyAlignment="1">
      <alignment horizontal="distributed" vertical="center"/>
      <protection/>
    </xf>
    <xf numFmtId="176" fontId="2" fillId="0" borderId="11" xfId="63" applyNumberFormat="1" applyFont="1" applyFill="1" applyBorder="1" applyAlignment="1">
      <alignment horizontal="left" vertical="center"/>
      <protection/>
    </xf>
    <xf numFmtId="177" fontId="22" fillId="0" borderId="0" xfId="63" applyNumberFormat="1" applyFont="1" applyFill="1" applyBorder="1" applyAlignment="1">
      <alignment vertical="center"/>
      <protection/>
    </xf>
    <xf numFmtId="0" fontId="2" fillId="0" borderId="11" xfId="63" applyFont="1" applyFill="1" applyBorder="1" applyAlignment="1">
      <alignment horizontal="distributed" vertical="center"/>
      <protection/>
    </xf>
    <xf numFmtId="177" fontId="2" fillId="0" borderId="14" xfId="63" applyNumberFormat="1" applyFont="1" applyFill="1" applyBorder="1" applyAlignment="1">
      <alignment vertical="center"/>
      <protection/>
    </xf>
    <xf numFmtId="176" fontId="2" fillId="0" borderId="0" xfId="63" applyNumberFormat="1" applyFont="1" applyFill="1" applyBorder="1" applyAlignment="1">
      <alignment vertical="center" textRotation="255" shrinkToFit="1"/>
      <protection/>
    </xf>
    <xf numFmtId="177" fontId="2" fillId="0" borderId="0" xfId="63" applyNumberFormat="1" applyFont="1" applyFill="1" applyBorder="1" applyAlignment="1">
      <alignment vertical="center"/>
      <protection/>
    </xf>
    <xf numFmtId="176" fontId="2" fillId="0" borderId="10" xfId="63" applyNumberFormat="1" applyFont="1" applyFill="1" applyBorder="1" applyAlignment="1">
      <alignment horizontal="distributed" vertical="center"/>
      <protection/>
    </xf>
    <xf numFmtId="176" fontId="2" fillId="0" borderId="12" xfId="63" applyNumberFormat="1" applyFont="1" applyFill="1" applyBorder="1" applyAlignment="1">
      <alignment horizontal="distributed" vertical="center"/>
      <protection/>
    </xf>
    <xf numFmtId="177" fontId="2" fillId="0" borderId="10" xfId="63" applyNumberFormat="1" applyFont="1" applyFill="1" applyBorder="1" applyAlignment="1">
      <alignment horizontal="right" vertical="center"/>
      <protection/>
    </xf>
    <xf numFmtId="177" fontId="2" fillId="0" borderId="10" xfId="50" applyNumberFormat="1" applyFont="1" applyFill="1" applyBorder="1" applyAlignment="1">
      <alignment horizontal="right" vertical="center"/>
    </xf>
    <xf numFmtId="49" fontId="2" fillId="0" borderId="27" xfId="63" applyNumberFormat="1" applyFont="1" applyFill="1" applyBorder="1" applyAlignment="1">
      <alignment horizontal="distributed" wrapText="1"/>
      <protection/>
    </xf>
    <xf numFmtId="0" fontId="2" fillId="0" borderId="27" xfId="63" applyFont="1" applyFill="1" applyBorder="1" applyAlignment="1">
      <alignment horizontal="distributed" wrapText="1"/>
      <protection/>
    </xf>
    <xf numFmtId="49" fontId="2" fillId="0" borderId="25" xfId="63" applyNumberFormat="1" applyFont="1" applyFill="1" applyBorder="1" applyAlignment="1">
      <alignment horizontal="distributed" vertical="center"/>
      <protection/>
    </xf>
    <xf numFmtId="0" fontId="2" fillId="0" borderId="25" xfId="63" applyFont="1" applyFill="1" applyBorder="1" applyAlignment="1">
      <alignment horizontal="distributed"/>
      <protection/>
    </xf>
    <xf numFmtId="0" fontId="2" fillId="0" borderId="25" xfId="63" applyFont="1" applyFill="1" applyBorder="1" applyAlignment="1">
      <alignment horizontal="center"/>
      <protection/>
    </xf>
    <xf numFmtId="49" fontId="2" fillId="0" borderId="25" xfId="63" applyNumberFormat="1" applyFont="1" applyFill="1" applyBorder="1" applyAlignment="1">
      <alignment horizontal="right" vertical="top"/>
      <protection/>
    </xf>
    <xf numFmtId="0" fontId="2" fillId="0" borderId="25" xfId="63" applyFont="1" applyFill="1" applyBorder="1" applyAlignment="1">
      <alignment horizontal="center" vertical="center"/>
      <protection/>
    </xf>
    <xf numFmtId="0" fontId="2" fillId="0" borderId="25" xfId="63" applyFont="1" applyFill="1" applyBorder="1" applyAlignment="1">
      <alignment horizontal="distributed" vertical="top"/>
      <protection/>
    </xf>
    <xf numFmtId="0" fontId="2" fillId="0" borderId="25" xfId="63" applyFont="1" applyFill="1" applyBorder="1" applyAlignment="1">
      <alignment horizontal="center" vertical="top"/>
      <protection/>
    </xf>
    <xf numFmtId="0" fontId="2" fillId="0" borderId="21" xfId="63" applyFont="1" applyFill="1" applyBorder="1" applyAlignment="1">
      <alignment horizontal="center" vertical="center"/>
      <protection/>
    </xf>
    <xf numFmtId="49" fontId="2" fillId="0" borderId="21" xfId="63" applyNumberFormat="1" applyFont="1" applyFill="1" applyBorder="1" applyAlignment="1">
      <alignment horizontal="center" vertical="center"/>
      <protection/>
    </xf>
    <xf numFmtId="0" fontId="2" fillId="0" borderId="21" xfId="63" applyFont="1" applyFill="1" applyBorder="1" applyAlignment="1">
      <alignment horizontal="distributed" vertical="center"/>
      <protection/>
    </xf>
    <xf numFmtId="49" fontId="2" fillId="0" borderId="24" xfId="63" applyNumberFormat="1" applyFont="1" applyFill="1" applyBorder="1" applyAlignment="1">
      <alignment horizontal="center" vertical="center" wrapText="1"/>
      <protection/>
    </xf>
    <xf numFmtId="0" fontId="2" fillId="0" borderId="0" xfId="63" applyFont="1" applyFill="1" applyBorder="1" applyAlignment="1">
      <alignment horizontal="center" vertical="center"/>
      <protection/>
    </xf>
    <xf numFmtId="49" fontId="2" fillId="0" borderId="0" xfId="63" applyNumberFormat="1" applyFont="1" applyFill="1" applyBorder="1" applyAlignment="1">
      <alignment horizontal="center" vertical="center" wrapText="1"/>
      <protection/>
    </xf>
    <xf numFmtId="180" fontId="2" fillId="0" borderId="0" xfId="50" applyNumberFormat="1" applyFont="1" applyFill="1" applyBorder="1" applyAlignment="1">
      <alignment horizontal="right" vertical="center"/>
    </xf>
    <xf numFmtId="177" fontId="65" fillId="0" borderId="0" xfId="50" applyNumberFormat="1" applyFont="1" applyFill="1" applyBorder="1" applyAlignment="1">
      <alignment horizontal="right"/>
    </xf>
    <xf numFmtId="177" fontId="66" fillId="0" borderId="0" xfId="63" applyNumberFormat="1" applyFont="1" applyFill="1" applyBorder="1" applyAlignment="1">
      <alignment horizontal="right" vertical="center"/>
      <protection/>
    </xf>
    <xf numFmtId="177" fontId="65" fillId="0" borderId="0" xfId="50" applyNumberFormat="1" applyFont="1" applyFill="1" applyBorder="1" applyAlignment="1">
      <alignment/>
    </xf>
    <xf numFmtId="177" fontId="2" fillId="0" borderId="0" xfId="50" applyNumberFormat="1" applyFont="1" applyFill="1" applyBorder="1" applyAlignment="1">
      <alignment horizontal="right" vertical="center"/>
    </xf>
    <xf numFmtId="177" fontId="2" fillId="0" borderId="0" xfId="50" applyNumberFormat="1" applyFont="1" applyFill="1" applyBorder="1" applyAlignment="1">
      <alignment vertical="center"/>
    </xf>
    <xf numFmtId="177" fontId="2" fillId="0" borderId="10" xfId="50" applyNumberFormat="1" applyFont="1" applyFill="1" applyBorder="1" applyAlignment="1">
      <alignment vertical="center"/>
    </xf>
    <xf numFmtId="176" fontId="2" fillId="0" borderId="0" xfId="63" applyNumberFormat="1" applyFont="1" applyFill="1" applyBorder="1" applyAlignment="1">
      <alignment/>
      <protection/>
    </xf>
    <xf numFmtId="0" fontId="2" fillId="0" borderId="0" xfId="63" applyFont="1" applyFill="1" applyBorder="1" applyAlignment="1">
      <alignment/>
      <protection/>
    </xf>
    <xf numFmtId="176" fontId="2" fillId="0" borderId="0" xfId="63" applyNumberFormat="1" applyFont="1" applyFill="1" applyBorder="1" applyAlignment="1">
      <alignment horizontal="left"/>
      <protection/>
    </xf>
    <xf numFmtId="0" fontId="2" fillId="0" borderId="0" xfId="63" applyFont="1" applyFill="1" applyBorder="1" applyAlignment="1">
      <alignment horizontal="left"/>
      <protection/>
    </xf>
    <xf numFmtId="181" fontId="2" fillId="0" borderId="0" xfId="63" applyNumberFormat="1" applyFont="1" applyFill="1" applyBorder="1" applyAlignment="1">
      <alignment horizontal="left" vertical="center"/>
      <protection/>
    </xf>
    <xf numFmtId="178" fontId="2" fillId="0" borderId="0" xfId="63" applyNumberFormat="1" applyFont="1" applyFill="1" applyBorder="1" applyAlignment="1">
      <alignment horizontal="right"/>
      <protection/>
    </xf>
    <xf numFmtId="178" fontId="2" fillId="0" borderId="0" xfId="63" applyNumberFormat="1" applyFont="1" applyFill="1" applyBorder="1" applyAlignment="1">
      <alignment horizontal="right"/>
      <protection/>
    </xf>
    <xf numFmtId="176" fontId="2" fillId="0" borderId="0" xfId="63" applyNumberFormat="1" applyFont="1" applyFill="1" applyBorder="1" applyAlignment="1">
      <alignment horizontal="right"/>
      <protection/>
    </xf>
    <xf numFmtId="49" fontId="2" fillId="0" borderId="0" xfId="63" applyNumberFormat="1" applyFont="1" applyFill="1" applyBorder="1" applyAlignment="1">
      <alignment horizontal="center"/>
      <protection/>
    </xf>
    <xf numFmtId="178" fontId="2" fillId="0" borderId="0" xfId="63" applyNumberFormat="1" applyFont="1" applyFill="1" applyBorder="1" applyAlignment="1">
      <alignment/>
      <protection/>
    </xf>
    <xf numFmtId="178" fontId="2" fillId="0" borderId="0" xfId="50" applyNumberFormat="1" applyFont="1" applyFill="1" applyBorder="1" applyAlignment="1">
      <alignment horizontal="right"/>
    </xf>
    <xf numFmtId="0" fontId="2" fillId="0" borderId="0" xfId="63" applyFont="1" applyFill="1" applyBorder="1" applyAlignment="1">
      <alignment horizontal="right" vertical="center"/>
      <protection/>
    </xf>
    <xf numFmtId="0" fontId="2" fillId="0" borderId="0" xfId="63" applyFont="1" applyFill="1" applyBorder="1">
      <alignment/>
      <protection/>
    </xf>
    <xf numFmtId="0" fontId="9" fillId="0" borderId="0" xfId="63" applyFont="1" applyFill="1" applyAlignment="1">
      <alignment horizontal="distributed" vertical="center"/>
      <protection/>
    </xf>
    <xf numFmtId="0" fontId="6" fillId="0" borderId="0" xfId="63" applyFont="1" applyFill="1" applyBorder="1" applyAlignment="1">
      <alignment horizontal="left" vertical="center"/>
      <protection/>
    </xf>
    <xf numFmtId="0" fontId="9" fillId="0" borderId="0" xfId="63" applyFont="1" applyFill="1" applyBorder="1" applyAlignment="1">
      <alignment horizontal="center" vertical="center"/>
      <protection/>
    </xf>
    <xf numFmtId="0" fontId="2" fillId="0" borderId="28" xfId="63" applyFont="1" applyFill="1" applyBorder="1" applyAlignment="1">
      <alignment horizontal="left" vertical="center"/>
      <protection/>
    </xf>
    <xf numFmtId="0" fontId="2" fillId="0" borderId="21" xfId="63" applyFont="1" applyFill="1" applyBorder="1" applyAlignment="1">
      <alignment horizontal="distributed" vertical="top"/>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0" fontId="25" fillId="0" borderId="16" xfId="63" applyFont="1" applyFill="1" applyBorder="1" applyAlignment="1">
      <alignment horizontal="right" vertical="top"/>
      <protection/>
    </xf>
    <xf numFmtId="0" fontId="12" fillId="0" borderId="0" xfId="63" applyFont="1" applyFill="1" applyBorder="1" applyAlignment="1">
      <alignment horizontal="center" vertical="center"/>
      <protection/>
    </xf>
    <xf numFmtId="49" fontId="21" fillId="0" borderId="0" xfId="63" applyNumberFormat="1" applyFont="1" applyFill="1" applyBorder="1" applyAlignment="1">
      <alignment horizontal="center" vertical="center"/>
      <protection/>
    </xf>
    <xf numFmtId="0" fontId="21" fillId="0" borderId="0" xfId="63" applyFont="1" applyFill="1" applyBorder="1" applyAlignment="1">
      <alignment horizontal="center" vertical="center"/>
      <protection/>
    </xf>
    <xf numFmtId="0" fontId="21" fillId="0" borderId="11" xfId="63" applyFont="1" applyFill="1" applyBorder="1" applyAlignment="1">
      <alignment horizontal="center" vertical="center"/>
      <protection/>
    </xf>
    <xf numFmtId="177" fontId="21" fillId="0" borderId="0" xfId="63" applyNumberFormat="1" applyFont="1" applyFill="1" applyBorder="1" applyAlignment="1">
      <alignment horizontal="right" vertical="center"/>
      <protection/>
    </xf>
    <xf numFmtId="0" fontId="21" fillId="0" borderId="0" xfId="63" applyFont="1" applyFill="1" applyAlignment="1">
      <alignment vertical="center"/>
      <protection/>
    </xf>
    <xf numFmtId="176" fontId="2" fillId="0" borderId="0" xfId="63" applyNumberFormat="1" applyFont="1" applyFill="1" applyBorder="1" applyAlignment="1">
      <alignment horizontal="center"/>
      <protection/>
    </xf>
    <xf numFmtId="176" fontId="2" fillId="0" borderId="11" xfId="63" applyNumberFormat="1" applyFont="1" applyFill="1" applyBorder="1" applyAlignment="1">
      <alignment horizontal="center"/>
      <protection/>
    </xf>
    <xf numFmtId="177" fontId="2" fillId="0" borderId="0" xfId="63" applyNumberFormat="1" applyFont="1" applyFill="1" applyBorder="1" applyAlignment="1">
      <alignment horizontal="right"/>
      <protection/>
    </xf>
    <xf numFmtId="177" fontId="2" fillId="0" borderId="0" xfId="63" applyNumberFormat="1" applyFont="1" applyFill="1" applyBorder="1" applyAlignment="1">
      <alignment horizontal="right"/>
      <protection/>
    </xf>
    <xf numFmtId="0" fontId="2" fillId="0" borderId="12" xfId="63" applyFont="1" applyFill="1" applyBorder="1">
      <alignment/>
      <protection/>
    </xf>
    <xf numFmtId="176" fontId="2" fillId="0" borderId="22" xfId="63" applyNumberFormat="1" applyFont="1" applyFill="1" applyBorder="1" applyAlignment="1">
      <alignment horizontal="left"/>
      <protection/>
    </xf>
    <xf numFmtId="0" fontId="9" fillId="0" borderId="0" xfId="61" applyFont="1" applyFill="1" applyBorder="1" applyAlignment="1">
      <alignment vertical="center"/>
      <protection/>
    </xf>
    <xf numFmtId="0" fontId="2" fillId="0" borderId="10" xfId="61" applyFont="1" applyFill="1" applyBorder="1" applyAlignment="1">
      <alignment horizontal="distributed" vertical="center"/>
      <protection/>
    </xf>
    <xf numFmtId="0" fontId="9" fillId="0" borderId="10" xfId="61" applyFont="1" applyFill="1" applyBorder="1" applyAlignment="1">
      <alignment vertical="center"/>
      <protection/>
    </xf>
    <xf numFmtId="0" fontId="9" fillId="0" borderId="10" xfId="61" applyFont="1" applyFill="1" applyBorder="1" applyAlignment="1">
      <alignment horizontal="distributed" vertical="center"/>
      <protection/>
    </xf>
    <xf numFmtId="49" fontId="2" fillId="0" borderId="29" xfId="61" applyNumberFormat="1" applyFont="1" applyFill="1" applyBorder="1" applyAlignment="1">
      <alignment horizontal="distributed" vertical="center" wrapText="1"/>
      <protection/>
    </xf>
    <xf numFmtId="0" fontId="2" fillId="0" borderId="29" xfId="61" applyFont="1" applyFill="1" applyBorder="1" applyAlignment="1">
      <alignment horizontal="distributed" vertical="center"/>
      <protection/>
    </xf>
    <xf numFmtId="49" fontId="2" fillId="0" borderId="11" xfId="61" applyNumberFormat="1" applyFont="1" applyFill="1" applyBorder="1" applyAlignment="1">
      <alignment horizontal="distributed" vertical="center"/>
      <protection/>
    </xf>
    <xf numFmtId="0" fontId="12" fillId="0" borderId="11" xfId="61" applyFont="1" applyFill="1" applyBorder="1" applyAlignment="1">
      <alignment horizontal="right" vertical="center"/>
      <protection/>
    </xf>
    <xf numFmtId="182" fontId="12" fillId="0" borderId="0" xfId="48" applyNumberFormat="1" applyFont="1" applyFill="1" applyBorder="1" applyAlignment="1">
      <alignment horizontal="right" vertical="center"/>
    </xf>
    <xf numFmtId="0" fontId="12" fillId="0" borderId="0" xfId="61" applyFont="1" applyFill="1" applyBorder="1" applyAlignment="1">
      <alignment horizontal="right" vertical="center"/>
      <protection/>
    </xf>
    <xf numFmtId="0" fontId="21" fillId="0" borderId="0" xfId="61" applyFont="1" applyFill="1" applyBorder="1" applyAlignment="1">
      <alignment horizontal="right" vertical="center"/>
      <protection/>
    </xf>
    <xf numFmtId="0" fontId="21" fillId="0" borderId="11" xfId="61" applyFont="1" applyFill="1" applyBorder="1" applyAlignment="1">
      <alignment horizontal="right" vertical="center"/>
      <protection/>
    </xf>
    <xf numFmtId="177" fontId="21" fillId="0" borderId="0" xfId="48" applyNumberFormat="1" applyFont="1" applyFill="1" applyBorder="1" applyAlignment="1">
      <alignment horizontal="right" vertical="center"/>
    </xf>
    <xf numFmtId="0" fontId="2" fillId="0" borderId="0" xfId="61" applyNumberFormat="1" applyFont="1" applyFill="1" applyBorder="1" applyAlignment="1">
      <alignment horizontal="distributed" vertical="center"/>
      <protection/>
    </xf>
    <xf numFmtId="0" fontId="2" fillId="0" borderId="11" xfId="61" applyFont="1" applyFill="1" applyBorder="1" applyAlignment="1">
      <alignment horizontal="distributed" vertical="center" shrinkToFit="1"/>
      <protection/>
    </xf>
    <xf numFmtId="0" fontId="25" fillId="0" borderId="0" xfId="61" applyNumberFormat="1" applyFont="1" applyFill="1" applyBorder="1" applyAlignment="1">
      <alignment horizontal="distributed" vertical="center"/>
      <protection/>
    </xf>
    <xf numFmtId="0" fontId="25" fillId="0" borderId="0" xfId="61" applyNumberFormat="1" applyFont="1" applyFill="1" applyBorder="1" applyAlignment="1">
      <alignment horizontal="distributed" vertical="center" wrapText="1"/>
      <protection/>
    </xf>
    <xf numFmtId="181" fontId="2" fillId="0" borderId="0" xfId="61" applyNumberFormat="1" applyFont="1" applyFill="1" applyBorder="1" applyAlignment="1">
      <alignment horizontal="center" vertical="center"/>
      <protection/>
    </xf>
    <xf numFmtId="0" fontId="18" fillId="0" borderId="0" xfId="61" applyNumberFormat="1" applyFont="1" applyFill="1" applyBorder="1" applyAlignment="1">
      <alignment horizontal="distributed" vertical="center"/>
      <protection/>
    </xf>
    <xf numFmtId="0" fontId="0" fillId="0" borderId="10" xfId="61" applyFont="1" applyFill="1" applyBorder="1">
      <alignment/>
      <protection/>
    </xf>
    <xf numFmtId="0" fontId="0" fillId="0" borderId="12" xfId="61" applyFont="1" applyFill="1" applyBorder="1">
      <alignment/>
      <protection/>
    </xf>
    <xf numFmtId="0" fontId="0" fillId="0" borderId="22" xfId="61" applyFont="1" applyFill="1" applyBorder="1">
      <alignment/>
      <protection/>
    </xf>
    <xf numFmtId="49" fontId="2" fillId="0" borderId="0" xfId="61" applyNumberFormat="1" applyFont="1" applyFill="1" applyBorder="1" applyAlignment="1">
      <alignment/>
      <protection/>
    </xf>
    <xf numFmtId="0" fontId="0" fillId="0" borderId="0" xfId="61" applyFont="1" applyFill="1" applyBorder="1" applyAlignment="1">
      <alignment/>
      <protection/>
    </xf>
    <xf numFmtId="178" fontId="2" fillId="0" borderId="0" xfId="61" applyNumberFormat="1" applyFont="1" applyFill="1" applyBorder="1" applyAlignment="1">
      <alignment horizontal="right"/>
      <protection/>
    </xf>
    <xf numFmtId="0" fontId="2" fillId="0" borderId="0" xfId="61" applyFont="1" applyFill="1" applyBorder="1" applyAlignment="1">
      <alignment/>
      <protection/>
    </xf>
    <xf numFmtId="177" fontId="0" fillId="0" borderId="0" xfId="61" applyNumberFormat="1" applyFont="1" applyFill="1" applyBorder="1">
      <alignment/>
      <protection/>
    </xf>
    <xf numFmtId="0" fontId="9" fillId="0" borderId="0" xfId="64" applyFont="1" applyFill="1" applyAlignment="1">
      <alignment vertical="center"/>
      <protection/>
    </xf>
    <xf numFmtId="0" fontId="7" fillId="0" borderId="0" xfId="64" applyFont="1" applyFill="1" applyBorder="1" applyAlignment="1">
      <alignment vertical="center" shrinkToFit="1"/>
      <protection/>
    </xf>
    <xf numFmtId="0" fontId="7" fillId="0" borderId="0" xfId="64" applyFont="1" applyFill="1" applyBorder="1" applyAlignment="1">
      <alignment horizontal="distributed" vertical="center"/>
      <protection/>
    </xf>
    <xf numFmtId="0" fontId="2" fillId="0" borderId="0" xfId="64" applyFont="1" applyFill="1" applyBorder="1" applyAlignment="1">
      <alignment horizontal="right" vertical="center" wrapText="1"/>
      <protection/>
    </xf>
    <xf numFmtId="0" fontId="0" fillId="0" borderId="0" xfId="64" applyBorder="1" applyAlignment="1">
      <alignment horizontal="right" vertical="center"/>
      <protection/>
    </xf>
    <xf numFmtId="0" fontId="2" fillId="0" borderId="0" xfId="64" applyFont="1" applyFill="1" applyBorder="1" applyAlignment="1">
      <alignment vertical="center" wrapText="1"/>
      <protection/>
    </xf>
    <xf numFmtId="0" fontId="7" fillId="0" borderId="0" xfId="64" applyFont="1" applyFill="1" applyAlignment="1">
      <alignment vertical="center"/>
      <protection/>
    </xf>
    <xf numFmtId="0" fontId="7" fillId="0" borderId="0" xfId="64" applyFont="1" applyFill="1" applyAlignment="1">
      <alignment vertical="center" shrinkToFit="1"/>
      <protection/>
    </xf>
    <xf numFmtId="0" fontId="7" fillId="0" borderId="10" xfId="64" applyFont="1" applyFill="1" applyBorder="1" applyAlignment="1">
      <alignment horizontal="distributed" vertical="center"/>
      <protection/>
    </xf>
    <xf numFmtId="0" fontId="2" fillId="0" borderId="10" xfId="64" applyFont="1" applyFill="1" applyBorder="1" applyAlignment="1">
      <alignment horizontal="right" vertical="center" wrapText="1"/>
      <protection/>
    </xf>
    <xf numFmtId="0" fontId="0" fillId="0" borderId="10" xfId="64" applyBorder="1" applyAlignment="1">
      <alignment horizontal="right" vertical="center"/>
      <protection/>
    </xf>
    <xf numFmtId="0" fontId="2" fillId="0" borderId="0" xfId="64" applyFont="1" applyFill="1">
      <alignment/>
      <protection/>
    </xf>
    <xf numFmtId="49" fontId="2" fillId="0" borderId="13" xfId="64" applyNumberFormat="1" applyFont="1" applyFill="1" applyBorder="1" applyAlignment="1">
      <alignment horizontal="distributed" vertical="center" indent="1" shrinkToFit="1"/>
      <protection/>
    </xf>
    <xf numFmtId="49" fontId="2" fillId="0" borderId="13" xfId="64" applyNumberFormat="1" applyFont="1" applyFill="1" applyBorder="1" applyAlignment="1">
      <alignment horizontal="distributed" vertical="center" indent="1"/>
      <protection/>
    </xf>
    <xf numFmtId="0" fontId="2" fillId="0" borderId="13" xfId="64" applyFont="1" applyFill="1" applyBorder="1" applyAlignment="1">
      <alignment horizontal="distributed" vertical="center" indent="1"/>
      <protection/>
    </xf>
    <xf numFmtId="0" fontId="2" fillId="0" borderId="13" xfId="64" applyFont="1" applyFill="1" applyBorder="1" applyAlignment="1">
      <alignment horizontal="distributed" vertical="center" indent="1" shrinkToFit="1"/>
      <protection/>
    </xf>
    <xf numFmtId="0" fontId="2" fillId="0" borderId="19" xfId="64" applyFont="1" applyFill="1" applyBorder="1" applyAlignment="1">
      <alignment horizontal="distributed" vertical="center" indent="1"/>
      <protection/>
    </xf>
    <xf numFmtId="0" fontId="2" fillId="0" borderId="13" xfId="64" applyFont="1" applyFill="1" applyBorder="1" applyAlignment="1">
      <alignment horizontal="distributed" vertical="center" shrinkToFit="1"/>
      <protection/>
    </xf>
    <xf numFmtId="0" fontId="2" fillId="0" borderId="13" xfId="64" applyFont="1" applyFill="1" applyBorder="1" applyAlignment="1">
      <alignment horizontal="distributed" vertical="center"/>
      <protection/>
    </xf>
    <xf numFmtId="0" fontId="2" fillId="0" borderId="19" xfId="64" applyFont="1" applyFill="1" applyBorder="1" applyAlignment="1">
      <alignment horizontal="distributed" vertical="center"/>
      <protection/>
    </xf>
    <xf numFmtId="0" fontId="2" fillId="0" borderId="0" xfId="64" applyFont="1" applyFill="1" applyBorder="1" applyAlignment="1">
      <alignment horizontal="right" vertical="center"/>
      <protection/>
    </xf>
    <xf numFmtId="0" fontId="2" fillId="0" borderId="0" xfId="64" applyFont="1" applyFill="1" applyBorder="1" applyAlignment="1">
      <alignment horizontal="left" vertical="center"/>
      <protection/>
    </xf>
    <xf numFmtId="0" fontId="2" fillId="0" borderId="11" xfId="64" applyFont="1" applyFill="1" applyBorder="1" applyAlignment="1">
      <alignment horizontal="left" vertical="center" shrinkToFit="1"/>
      <protection/>
    </xf>
    <xf numFmtId="0" fontId="2" fillId="0" borderId="0" xfId="64" applyFont="1" applyFill="1" applyAlignment="1">
      <alignment shrinkToFit="1"/>
      <protection/>
    </xf>
    <xf numFmtId="0" fontId="2" fillId="0" borderId="0" xfId="64" applyFont="1" applyFill="1" applyBorder="1" applyAlignment="1">
      <alignment shrinkToFit="1"/>
      <protection/>
    </xf>
    <xf numFmtId="0" fontId="2" fillId="0" borderId="0" xfId="64" applyFont="1" applyFill="1" applyBorder="1">
      <alignment/>
      <protection/>
    </xf>
    <xf numFmtId="176" fontId="2" fillId="0" borderId="0" xfId="64" applyNumberFormat="1" applyFont="1" applyFill="1" applyBorder="1" applyAlignment="1">
      <alignment horizontal="center" vertical="center"/>
      <protection/>
    </xf>
    <xf numFmtId="49" fontId="2" fillId="0" borderId="0" xfId="64" applyNumberFormat="1" applyFont="1" applyFill="1" applyBorder="1" applyAlignment="1">
      <alignment horizontal="center" vertical="center"/>
      <protection/>
    </xf>
    <xf numFmtId="0" fontId="2" fillId="0" borderId="11" xfId="64" applyFont="1" applyFill="1" applyBorder="1" applyAlignment="1">
      <alignment horizontal="center" vertical="center" shrinkToFit="1"/>
      <protection/>
    </xf>
    <xf numFmtId="41" fontId="2" fillId="0" borderId="14" xfId="64" applyNumberFormat="1" applyFont="1" applyFill="1" applyBorder="1" applyAlignment="1">
      <alignment horizontal="right" vertical="center" shrinkToFit="1"/>
      <protection/>
    </xf>
    <xf numFmtId="177" fontId="2" fillId="0" borderId="0" xfId="64" applyNumberFormat="1" applyFont="1" applyFill="1" applyBorder="1" applyAlignment="1">
      <alignment horizontal="right" vertical="center" shrinkToFit="1"/>
      <protection/>
    </xf>
    <xf numFmtId="41" fontId="2" fillId="0" borderId="0" xfId="64" applyNumberFormat="1" applyFont="1" applyFill="1" applyBorder="1" applyAlignment="1">
      <alignment horizontal="right" vertical="center" shrinkToFit="1"/>
      <protection/>
    </xf>
    <xf numFmtId="183" fontId="2" fillId="0" borderId="0" xfId="64" applyNumberFormat="1" applyFont="1" applyFill="1" applyBorder="1" applyAlignment="1">
      <alignment horizontal="right" vertical="center"/>
      <protection/>
    </xf>
    <xf numFmtId="177" fontId="2" fillId="0" borderId="0" xfId="64" applyNumberFormat="1" applyFont="1" applyFill="1" applyBorder="1" applyAlignment="1">
      <alignment horizontal="right" vertical="center"/>
      <protection/>
    </xf>
    <xf numFmtId="0" fontId="2" fillId="0" borderId="0" xfId="64" applyFont="1" applyFill="1" applyAlignment="1">
      <alignment vertical="center"/>
      <protection/>
    </xf>
    <xf numFmtId="0" fontId="2" fillId="0" borderId="0" xfId="64" applyFont="1" applyFill="1" applyBorder="1" applyAlignment="1">
      <alignment horizontal="center" vertical="center" shrinkToFit="1"/>
      <protection/>
    </xf>
    <xf numFmtId="0" fontId="26" fillId="0" borderId="0" xfId="64" applyFont="1" applyFill="1" applyAlignment="1">
      <alignment vertical="center"/>
      <protection/>
    </xf>
    <xf numFmtId="177" fontId="2" fillId="0" borderId="14" xfId="64" applyNumberFormat="1" applyFont="1" applyFill="1" applyBorder="1" applyAlignment="1">
      <alignment horizontal="right" vertical="center" shrinkToFit="1"/>
      <protection/>
    </xf>
    <xf numFmtId="0" fontId="26" fillId="0" borderId="0" xfId="64" applyFont="1" applyFill="1" applyAlignment="1">
      <alignment horizontal="center" vertical="center"/>
      <protection/>
    </xf>
    <xf numFmtId="176" fontId="12" fillId="0" borderId="0" xfId="64" applyNumberFormat="1" applyFont="1" applyFill="1" applyBorder="1" applyAlignment="1">
      <alignment horizontal="center" vertical="center"/>
      <protection/>
    </xf>
    <xf numFmtId="49" fontId="12" fillId="0" borderId="0" xfId="64" applyNumberFormat="1" applyFont="1" applyFill="1" applyBorder="1" applyAlignment="1">
      <alignment horizontal="center" vertical="center"/>
      <protection/>
    </xf>
    <xf numFmtId="0" fontId="12" fillId="0" borderId="0" xfId="64" applyFont="1" applyFill="1" applyBorder="1" applyAlignment="1">
      <alignment horizontal="center" vertical="center" shrinkToFit="1"/>
      <protection/>
    </xf>
    <xf numFmtId="177" fontId="12" fillId="0" borderId="14" xfId="64" applyNumberFormat="1" applyFont="1" applyFill="1" applyBorder="1" applyAlignment="1">
      <alignment horizontal="right" vertical="center" shrinkToFit="1"/>
      <protection/>
    </xf>
    <xf numFmtId="183" fontId="12" fillId="0" borderId="0" xfId="64" applyNumberFormat="1" applyFont="1" applyFill="1" applyBorder="1" applyAlignment="1">
      <alignment horizontal="right" vertical="center"/>
      <protection/>
    </xf>
    <xf numFmtId="177" fontId="12" fillId="0" borderId="0" xfId="64" applyNumberFormat="1" applyFont="1" applyFill="1" applyBorder="1" applyAlignment="1">
      <alignment horizontal="right" vertical="center" shrinkToFit="1"/>
      <protection/>
    </xf>
    <xf numFmtId="0" fontId="12" fillId="0" borderId="0" xfId="64" applyFont="1" applyFill="1" applyAlignment="1">
      <alignment vertical="center"/>
      <protection/>
    </xf>
    <xf numFmtId="0" fontId="27" fillId="0" borderId="0" xfId="64" applyFont="1" applyFill="1" applyAlignment="1">
      <alignment horizontal="center" vertical="center"/>
      <protection/>
    </xf>
    <xf numFmtId="176" fontId="21" fillId="0" borderId="0" xfId="64" applyNumberFormat="1" applyFont="1" applyFill="1" applyBorder="1" applyAlignment="1">
      <alignment horizontal="center" vertical="center"/>
      <protection/>
    </xf>
    <xf numFmtId="0" fontId="21" fillId="0" borderId="0" xfId="64" applyFont="1" applyFill="1" applyBorder="1" applyAlignment="1">
      <alignment horizontal="center" vertical="center" shrinkToFit="1"/>
      <protection/>
    </xf>
    <xf numFmtId="0" fontId="21" fillId="0" borderId="0" xfId="64" applyFont="1" applyFill="1" applyAlignment="1">
      <alignment vertical="center"/>
      <protection/>
    </xf>
    <xf numFmtId="0" fontId="28" fillId="0" borderId="0" xfId="64" applyFont="1" applyFill="1" applyAlignment="1">
      <alignment vertical="center"/>
      <protection/>
    </xf>
    <xf numFmtId="178" fontId="21" fillId="0" borderId="0" xfId="64" applyNumberFormat="1" applyFont="1" applyFill="1" applyBorder="1" applyAlignment="1">
      <alignment horizontal="right" vertical="center" shrinkToFit="1"/>
      <protection/>
    </xf>
    <xf numFmtId="177" fontId="21" fillId="0" borderId="0" xfId="64" applyNumberFormat="1" applyFont="1" applyFill="1" applyBorder="1" applyAlignment="1">
      <alignment horizontal="right" vertical="center"/>
      <protection/>
    </xf>
    <xf numFmtId="0" fontId="2" fillId="0" borderId="0" xfId="64" applyNumberFormat="1" applyFont="1" applyFill="1" applyBorder="1" applyAlignment="1">
      <alignment vertical="center" shrinkToFit="1"/>
      <protection/>
    </xf>
    <xf numFmtId="181" fontId="2" fillId="0" borderId="0" xfId="64" applyNumberFormat="1" applyFont="1" applyFill="1" applyBorder="1" applyAlignment="1">
      <alignment horizontal="right" vertical="center"/>
      <protection/>
    </xf>
    <xf numFmtId="49" fontId="2" fillId="0" borderId="0" xfId="64" applyNumberFormat="1" applyFont="1" applyFill="1" applyBorder="1" applyAlignment="1">
      <alignment horizontal="left" vertical="center"/>
      <protection/>
    </xf>
    <xf numFmtId="182" fontId="2" fillId="0" borderId="0" xfId="64" applyNumberFormat="1" applyFont="1" applyFill="1" applyBorder="1" applyAlignment="1">
      <alignment horizontal="right" vertical="center"/>
      <protection/>
    </xf>
    <xf numFmtId="182" fontId="2" fillId="0" borderId="0" xfId="64" applyNumberFormat="1" applyFont="1" applyFill="1" applyBorder="1" applyAlignment="1">
      <alignment horizontal="left" vertical="center" shrinkToFit="1"/>
      <protection/>
    </xf>
    <xf numFmtId="176" fontId="2" fillId="0" borderId="11" xfId="64" applyNumberFormat="1" applyFont="1" applyFill="1" applyBorder="1" applyAlignment="1">
      <alignment horizontal="center" vertical="center"/>
      <protection/>
    </xf>
    <xf numFmtId="0" fontId="2" fillId="0" borderId="30" xfId="64" applyFont="1" applyFill="1" applyBorder="1" applyAlignment="1">
      <alignment horizontal="distributed" vertical="center" indent="1" shrinkToFit="1"/>
      <protection/>
    </xf>
    <xf numFmtId="176" fontId="2" fillId="0" borderId="0" xfId="64" applyNumberFormat="1" applyFont="1" applyFill="1" applyBorder="1" applyAlignment="1">
      <alignment horizontal="right" vertical="center"/>
      <protection/>
    </xf>
    <xf numFmtId="0" fontId="12" fillId="0" borderId="11" xfId="64" applyFont="1" applyFill="1" applyBorder="1" applyAlignment="1">
      <alignment horizontal="center" vertical="center" shrinkToFit="1"/>
      <protection/>
    </xf>
    <xf numFmtId="0" fontId="21" fillId="0" borderId="11" xfId="64" applyFont="1" applyFill="1" applyBorder="1" applyAlignment="1">
      <alignment horizontal="center" vertical="center" shrinkToFit="1"/>
      <protection/>
    </xf>
    <xf numFmtId="0" fontId="2" fillId="0" borderId="11" xfId="64" applyNumberFormat="1" applyFont="1" applyFill="1" applyBorder="1" applyAlignment="1">
      <alignment vertical="center" shrinkToFit="1"/>
      <protection/>
    </xf>
    <xf numFmtId="49" fontId="2" fillId="0" borderId="11" xfId="64" applyNumberFormat="1" applyFont="1" applyFill="1" applyBorder="1" applyAlignment="1">
      <alignment horizontal="left" vertical="center"/>
      <protection/>
    </xf>
    <xf numFmtId="182" fontId="2" fillId="0" borderId="11" xfId="64" applyNumberFormat="1" applyFont="1" applyFill="1" applyBorder="1" applyAlignment="1">
      <alignment horizontal="left" vertical="center" shrinkToFit="1"/>
      <protection/>
    </xf>
    <xf numFmtId="176" fontId="2" fillId="0" borderId="10" xfId="64" applyNumberFormat="1" applyFont="1" applyFill="1" applyBorder="1" applyAlignment="1">
      <alignment horizontal="center" vertical="center"/>
      <protection/>
    </xf>
    <xf numFmtId="176" fontId="2" fillId="0" borderId="12" xfId="64" applyNumberFormat="1" applyFont="1" applyFill="1" applyBorder="1" applyAlignment="1">
      <alignment horizontal="center" vertical="center"/>
      <protection/>
    </xf>
    <xf numFmtId="177" fontId="2" fillId="0" borderId="10" xfId="64" applyNumberFormat="1" applyFont="1" applyFill="1" applyBorder="1" applyAlignment="1">
      <alignment horizontal="right" vertical="center" shrinkToFit="1"/>
      <protection/>
    </xf>
    <xf numFmtId="0" fontId="2" fillId="0" borderId="22" xfId="64" applyFont="1" applyFill="1" applyBorder="1" applyAlignment="1">
      <alignment/>
      <protection/>
    </xf>
    <xf numFmtId="0" fontId="2" fillId="0" borderId="0" xfId="64" applyFont="1" applyFill="1" applyBorder="1" applyAlignment="1">
      <alignment vertical="center"/>
      <protection/>
    </xf>
    <xf numFmtId="176" fontId="2" fillId="0" borderId="0" xfId="64" applyNumberFormat="1" applyFont="1" applyFill="1" applyBorder="1" applyAlignment="1">
      <alignment horizontal="right"/>
      <protection/>
    </xf>
    <xf numFmtId="178" fontId="2" fillId="0" borderId="0" xfId="64" applyNumberFormat="1" applyFont="1" applyFill="1" applyBorder="1" applyAlignment="1">
      <alignment horizontal="right" shrinkToFit="1"/>
      <protection/>
    </xf>
    <xf numFmtId="178" fontId="2" fillId="0" borderId="0" xfId="64" applyNumberFormat="1" applyFont="1" applyFill="1" applyBorder="1" applyAlignment="1">
      <alignment horizontal="right"/>
      <protection/>
    </xf>
    <xf numFmtId="0" fontId="2" fillId="0" borderId="0" xfId="65" applyFont="1" applyFill="1" applyAlignment="1">
      <alignment vertical="center"/>
      <protection/>
    </xf>
    <xf numFmtId="0" fontId="9" fillId="0" borderId="0" xfId="65" applyFont="1" applyFill="1" applyAlignment="1">
      <alignment vertical="center"/>
      <protection/>
    </xf>
    <xf numFmtId="0" fontId="2" fillId="0" borderId="10" xfId="65" applyFont="1" applyFill="1" applyBorder="1" applyAlignment="1">
      <alignment/>
      <protection/>
    </xf>
    <xf numFmtId="0" fontId="0" fillId="0" borderId="10" xfId="65" applyFill="1" applyBorder="1" applyAlignment="1">
      <alignment vertical="center"/>
      <protection/>
    </xf>
    <xf numFmtId="0" fontId="7" fillId="0" borderId="0" xfId="65" applyFont="1" applyFill="1" applyBorder="1" applyAlignment="1">
      <alignment horizontal="distributed" vertical="center"/>
      <protection/>
    </xf>
    <xf numFmtId="0" fontId="2" fillId="0" borderId="0" xfId="65" applyFont="1" applyFill="1" applyBorder="1" applyAlignment="1">
      <alignment horizontal="left" vertical="center"/>
      <protection/>
    </xf>
    <xf numFmtId="0" fontId="2" fillId="0" borderId="0" xfId="65" applyFont="1" applyFill="1" applyBorder="1" applyAlignment="1">
      <alignment horizontal="right" vertical="center"/>
      <protection/>
    </xf>
    <xf numFmtId="0" fontId="7" fillId="0" borderId="0" xfId="65" applyFont="1" applyFill="1" applyAlignment="1">
      <alignment vertical="center"/>
      <protection/>
    </xf>
    <xf numFmtId="0" fontId="2" fillId="0" borderId="0" xfId="65" applyFont="1" applyFill="1" applyBorder="1" applyAlignment="1">
      <alignment vertical="center"/>
      <protection/>
    </xf>
    <xf numFmtId="0" fontId="2" fillId="0" borderId="0" xfId="65" applyFont="1" applyFill="1">
      <alignment/>
      <protection/>
    </xf>
    <xf numFmtId="0" fontId="2" fillId="0" borderId="16" xfId="65" applyFont="1" applyFill="1" applyBorder="1" applyAlignment="1">
      <alignment horizontal="right" vertical="center"/>
      <protection/>
    </xf>
    <xf numFmtId="0" fontId="2" fillId="0" borderId="16" xfId="65" applyFont="1" applyFill="1" applyBorder="1" applyAlignment="1">
      <alignment horizontal="left" vertical="center"/>
      <protection/>
    </xf>
    <xf numFmtId="0" fontId="2" fillId="0" borderId="17" xfId="65" applyFont="1" applyFill="1" applyBorder="1" applyAlignment="1">
      <alignment horizontal="left" vertical="center"/>
      <protection/>
    </xf>
    <xf numFmtId="176" fontId="2" fillId="0" borderId="0" xfId="65" applyNumberFormat="1" applyFont="1" applyFill="1" applyBorder="1" applyAlignment="1">
      <alignment horizontal="right" vertical="center"/>
      <protection/>
    </xf>
    <xf numFmtId="49" fontId="2" fillId="0" borderId="0" xfId="65" applyNumberFormat="1" applyFont="1" applyFill="1" applyBorder="1" applyAlignment="1">
      <alignment horizontal="center" vertical="center"/>
      <protection/>
    </xf>
    <xf numFmtId="0" fontId="2" fillId="0" borderId="11" xfId="65" applyFont="1" applyFill="1" applyBorder="1" applyAlignment="1">
      <alignment horizontal="left" vertical="center" shrinkToFit="1"/>
      <protection/>
    </xf>
    <xf numFmtId="183" fontId="2" fillId="0" borderId="0" xfId="65" applyNumberFormat="1" applyFont="1" applyFill="1" applyBorder="1" applyAlignment="1">
      <alignment vertical="center"/>
      <protection/>
    </xf>
    <xf numFmtId="177" fontId="12" fillId="0" borderId="0" xfId="65" applyNumberFormat="1" applyFont="1" applyFill="1" applyBorder="1" applyAlignment="1">
      <alignment horizontal="right" vertical="center"/>
      <protection/>
    </xf>
    <xf numFmtId="176" fontId="2" fillId="0" borderId="0" xfId="65" applyNumberFormat="1" applyFont="1" applyFill="1" applyBorder="1" applyAlignment="1">
      <alignment horizontal="center" vertical="center"/>
      <protection/>
    </xf>
    <xf numFmtId="0" fontId="2" fillId="0" borderId="11" xfId="65" applyFont="1" applyFill="1" applyBorder="1" applyAlignment="1">
      <alignment horizontal="center" vertical="center" shrinkToFit="1"/>
      <protection/>
    </xf>
    <xf numFmtId="177" fontId="2" fillId="0" borderId="0" xfId="65" applyNumberFormat="1" applyFont="1" applyFill="1" applyBorder="1" applyAlignment="1">
      <alignment vertical="center"/>
      <protection/>
    </xf>
    <xf numFmtId="176" fontId="12" fillId="0" borderId="0" xfId="65" applyNumberFormat="1" applyFont="1" applyFill="1" applyBorder="1" applyAlignment="1">
      <alignment horizontal="center" vertical="center"/>
      <protection/>
    </xf>
    <xf numFmtId="49" fontId="12" fillId="0" borderId="0" xfId="65" applyNumberFormat="1" applyFont="1" applyFill="1" applyBorder="1" applyAlignment="1">
      <alignment horizontal="center" vertical="center"/>
      <protection/>
    </xf>
    <xf numFmtId="0" fontId="12" fillId="0" borderId="11" xfId="65" applyFont="1" applyFill="1" applyBorder="1" applyAlignment="1">
      <alignment horizontal="center" vertical="center" shrinkToFit="1"/>
      <protection/>
    </xf>
    <xf numFmtId="183" fontId="12" fillId="0" borderId="0" xfId="65" applyNumberFormat="1" applyFont="1" applyFill="1" applyBorder="1" applyAlignment="1">
      <alignment vertical="center"/>
      <protection/>
    </xf>
    <xf numFmtId="177" fontId="12" fillId="0" borderId="0" xfId="65" applyNumberFormat="1" applyFont="1" applyFill="1" applyBorder="1" applyAlignment="1">
      <alignment vertical="center"/>
      <protection/>
    </xf>
    <xf numFmtId="0" fontId="12" fillId="0" borderId="0" xfId="65" applyFont="1" applyFill="1" applyAlignment="1">
      <alignment vertical="center"/>
      <protection/>
    </xf>
    <xf numFmtId="176" fontId="2" fillId="0" borderId="11" xfId="65" applyNumberFormat="1" applyFont="1" applyFill="1" applyBorder="1" applyAlignment="1">
      <alignment horizontal="center" vertical="center"/>
      <protection/>
    </xf>
    <xf numFmtId="177" fontId="2" fillId="0" borderId="14" xfId="65" applyNumberFormat="1" applyFont="1" applyFill="1" applyBorder="1" applyAlignment="1">
      <alignment horizontal="right" vertical="center"/>
      <protection/>
    </xf>
    <xf numFmtId="177" fontId="2" fillId="0" borderId="0" xfId="65" applyNumberFormat="1" applyFont="1" applyFill="1" applyBorder="1" applyAlignment="1">
      <alignment horizontal="right" vertical="center"/>
      <protection/>
    </xf>
    <xf numFmtId="0" fontId="2" fillId="0" borderId="0" xfId="65" applyFont="1" applyFill="1" applyAlignment="1">
      <alignment horizontal="right" vertical="center"/>
      <protection/>
    </xf>
    <xf numFmtId="177" fontId="2" fillId="33" borderId="0" xfId="62" applyNumberFormat="1" applyFont="1" applyFill="1" applyBorder="1" applyAlignment="1">
      <alignment horizontal="right" vertical="center"/>
      <protection/>
    </xf>
    <xf numFmtId="181" fontId="2" fillId="0" borderId="0" xfId="65" applyNumberFormat="1" applyFont="1" applyFill="1" applyBorder="1" applyAlignment="1">
      <alignment horizontal="right" vertical="center"/>
      <protection/>
    </xf>
    <xf numFmtId="49" fontId="2" fillId="0" borderId="11" xfId="65" applyNumberFormat="1" applyFont="1" applyFill="1" applyBorder="1" applyAlignment="1">
      <alignment horizontal="left" vertical="center"/>
      <protection/>
    </xf>
    <xf numFmtId="0" fontId="2" fillId="0" borderId="0" xfId="65" applyFont="1" applyFill="1" applyBorder="1" applyAlignment="1">
      <alignment vertical="center"/>
      <protection/>
    </xf>
    <xf numFmtId="177" fontId="2" fillId="33" borderId="0" xfId="62" applyNumberFormat="1" applyFont="1" applyFill="1" applyBorder="1" applyAlignment="1">
      <alignment vertical="center"/>
      <protection/>
    </xf>
    <xf numFmtId="0" fontId="2" fillId="0" borderId="10" xfId="65" applyFont="1" applyFill="1" applyBorder="1">
      <alignment/>
      <protection/>
    </xf>
    <xf numFmtId="0" fontId="2" fillId="0" borderId="14" xfId="65" applyFont="1" applyFill="1" applyBorder="1" applyAlignment="1">
      <alignment horizontal="right"/>
      <protection/>
    </xf>
    <xf numFmtId="0" fontId="2" fillId="0" borderId="0" xfId="65" applyFont="1" applyFill="1" applyBorder="1" applyAlignment="1">
      <alignment horizontal="right"/>
      <protection/>
    </xf>
    <xf numFmtId="0" fontId="2" fillId="0" borderId="0" xfId="65" applyFont="1" applyFill="1" applyBorder="1">
      <alignment/>
      <protection/>
    </xf>
    <xf numFmtId="0" fontId="2" fillId="0" borderId="23" xfId="65" applyFont="1" applyFill="1" applyBorder="1" applyAlignment="1">
      <alignment horizontal="center" vertical="center" wrapText="1"/>
      <protection/>
    </xf>
    <xf numFmtId="0" fontId="2" fillId="0" borderId="19" xfId="65" applyFont="1" applyFill="1" applyBorder="1" applyAlignment="1">
      <alignment horizontal="center" vertical="center"/>
      <protection/>
    </xf>
    <xf numFmtId="0" fontId="2" fillId="0" borderId="13" xfId="65" applyFont="1" applyFill="1" applyBorder="1" applyAlignment="1">
      <alignment horizontal="center" vertical="center" wrapText="1"/>
      <protection/>
    </xf>
    <xf numFmtId="0" fontId="2" fillId="0" borderId="13" xfId="65" applyFont="1" applyFill="1" applyBorder="1" applyAlignment="1">
      <alignment horizontal="center" vertical="center"/>
      <protection/>
    </xf>
    <xf numFmtId="0" fontId="26" fillId="0" borderId="0" xfId="65" applyFont="1" applyFill="1" applyBorder="1" applyAlignment="1">
      <alignment horizontal="center" vertical="center"/>
      <protection/>
    </xf>
    <xf numFmtId="177" fontId="2" fillId="0" borderId="14" xfId="65" applyNumberFormat="1" applyFont="1" applyFill="1" applyBorder="1" applyAlignment="1">
      <alignment horizontal="right" vertical="center"/>
      <protection/>
    </xf>
    <xf numFmtId="177" fontId="2" fillId="0" borderId="0" xfId="65" applyNumberFormat="1" applyFont="1" applyFill="1" applyBorder="1" applyAlignment="1">
      <alignment vertical="center"/>
      <protection/>
    </xf>
    <xf numFmtId="0" fontId="2" fillId="0" borderId="0" xfId="65" applyFont="1" applyFill="1" applyBorder="1" applyAlignment="1">
      <alignment horizontal="right" vertical="center"/>
      <protection/>
    </xf>
    <xf numFmtId="177" fontId="2" fillId="0" borderId="0" xfId="65" applyNumberFormat="1" applyFont="1" applyFill="1" applyBorder="1" applyAlignment="1">
      <alignment horizontal="right" vertical="center"/>
      <protection/>
    </xf>
    <xf numFmtId="177" fontId="12" fillId="0" borderId="14" xfId="65" applyNumberFormat="1" applyFont="1" applyFill="1" applyBorder="1" applyAlignment="1">
      <alignment horizontal="right" vertical="center"/>
      <protection/>
    </xf>
    <xf numFmtId="177" fontId="12" fillId="0" borderId="0" xfId="65" applyNumberFormat="1" applyFont="1" applyFill="1" applyBorder="1" applyAlignment="1">
      <alignment vertical="center"/>
      <protection/>
    </xf>
    <xf numFmtId="0" fontId="12" fillId="0" borderId="0" xfId="65" applyFont="1" applyFill="1" applyBorder="1" applyAlignment="1">
      <alignment horizontal="right" vertical="center"/>
      <protection/>
    </xf>
    <xf numFmtId="177" fontId="12" fillId="0" borderId="0" xfId="65" applyNumberFormat="1" applyFont="1" applyFill="1" applyBorder="1" applyAlignment="1">
      <alignment horizontal="right" vertical="center"/>
      <protection/>
    </xf>
    <xf numFmtId="0" fontId="12" fillId="0" borderId="0" xfId="65" applyFont="1" applyFill="1" applyBorder="1" applyAlignment="1">
      <alignment vertical="center"/>
      <protection/>
    </xf>
    <xf numFmtId="0" fontId="2" fillId="0" borderId="10" xfId="65" applyFont="1" applyFill="1" applyBorder="1" applyAlignment="1">
      <alignment horizontal="right" vertical="center"/>
      <protection/>
    </xf>
    <xf numFmtId="0" fontId="2" fillId="0" borderId="10" xfId="65" applyFont="1" applyFill="1" applyBorder="1" applyAlignment="1">
      <alignment horizontal="left" vertical="center"/>
      <protection/>
    </xf>
    <xf numFmtId="0" fontId="2" fillId="0" borderId="12" xfId="65" applyFont="1" applyFill="1" applyBorder="1" applyAlignment="1">
      <alignment horizontal="left" vertical="center"/>
      <protection/>
    </xf>
    <xf numFmtId="0" fontId="2" fillId="0" borderId="22" xfId="65" applyFont="1" applyFill="1" applyBorder="1" applyAlignment="1">
      <alignment/>
      <protection/>
    </xf>
    <xf numFmtId="176" fontId="2" fillId="0" borderId="0" xfId="65" applyNumberFormat="1" applyFont="1" applyFill="1" applyBorder="1" applyAlignment="1">
      <alignment horizontal="right"/>
      <protection/>
    </xf>
    <xf numFmtId="0" fontId="2" fillId="0" borderId="0" xfId="65" applyFont="1" applyFill="1" applyBorder="1" applyAlignment="1">
      <alignment shrinkToFit="1"/>
      <protection/>
    </xf>
    <xf numFmtId="178" fontId="2" fillId="0" borderId="0" xfId="65" applyNumberFormat="1" applyFont="1" applyFill="1" applyBorder="1" applyAlignment="1">
      <alignment horizontal="right" shrinkToFit="1"/>
      <protection/>
    </xf>
    <xf numFmtId="178" fontId="2" fillId="0" borderId="0" xfId="65" applyNumberFormat="1" applyFont="1" applyFill="1" applyBorder="1" applyAlignment="1">
      <alignment horizontal="right"/>
      <protection/>
    </xf>
    <xf numFmtId="0" fontId="2" fillId="0" borderId="0" xfId="65" applyFont="1" applyFill="1" applyBorder="1" applyAlignment="1">
      <alignment/>
      <protection/>
    </xf>
    <xf numFmtId="0" fontId="5" fillId="0" borderId="0" xfId="0" applyFont="1" applyAlignment="1">
      <alignment horizontal="distributed" vertical="center"/>
    </xf>
    <xf numFmtId="177" fontId="2" fillId="0" borderId="14" xfId="48" applyNumberFormat="1" applyFont="1" applyFill="1" applyBorder="1" applyAlignment="1">
      <alignment horizontal="center" vertical="center"/>
    </xf>
    <xf numFmtId="177" fontId="2" fillId="0" borderId="0" xfId="48" applyNumberFormat="1" applyFont="1" applyFill="1" applyBorder="1" applyAlignment="1">
      <alignment horizontal="center" vertical="center"/>
    </xf>
    <xf numFmtId="49" fontId="2" fillId="0" borderId="22" xfId="61" applyNumberFormat="1" applyFont="1" applyFill="1" applyBorder="1" applyAlignment="1">
      <alignment horizontal="center" vertical="center"/>
      <protection/>
    </xf>
    <xf numFmtId="49" fontId="2" fillId="0" borderId="31" xfId="61" applyNumberFormat="1" applyFont="1" applyFill="1" applyBorder="1" applyAlignment="1">
      <alignment horizontal="center" vertical="center"/>
      <protection/>
    </xf>
    <xf numFmtId="49" fontId="2" fillId="0" borderId="23" xfId="61" applyNumberFormat="1" applyFont="1" applyFill="1" applyBorder="1" applyAlignment="1">
      <alignment horizontal="center" vertical="center"/>
      <protection/>
    </xf>
    <xf numFmtId="49" fontId="2" fillId="0" borderId="26" xfId="61" applyNumberFormat="1" applyFont="1" applyFill="1" applyBorder="1" applyAlignment="1">
      <alignment horizontal="center" vertical="center"/>
      <protection/>
    </xf>
    <xf numFmtId="0" fontId="64" fillId="0" borderId="32" xfId="66" applyFont="1" applyFill="1" applyBorder="1" applyAlignment="1">
      <alignment horizontal="center" vertical="center"/>
      <protection/>
    </xf>
    <xf numFmtId="0" fontId="64" fillId="0" borderId="33" xfId="66" applyFont="1" applyFill="1" applyBorder="1" applyAlignment="1">
      <alignment horizontal="center" vertical="center"/>
      <protection/>
    </xf>
    <xf numFmtId="0" fontId="64" fillId="0" borderId="28" xfId="66" applyFont="1" applyFill="1" applyBorder="1" applyAlignment="1">
      <alignment horizontal="center" vertical="center"/>
      <protection/>
    </xf>
    <xf numFmtId="0" fontId="64" fillId="0" borderId="19" xfId="66" applyFont="1" applyFill="1" applyBorder="1" applyAlignment="1">
      <alignment horizontal="center" vertical="center"/>
      <protection/>
    </xf>
    <xf numFmtId="0" fontId="64" fillId="0" borderId="30" xfId="66" applyFont="1" applyFill="1" applyBorder="1" applyAlignment="1">
      <alignment horizontal="center" vertical="center"/>
      <protection/>
    </xf>
    <xf numFmtId="0" fontId="6" fillId="0" borderId="0" xfId="61" applyFont="1" applyFill="1" applyAlignment="1">
      <alignment horizontal="center" vertical="center"/>
      <protection/>
    </xf>
    <xf numFmtId="0" fontId="64" fillId="0" borderId="34" xfId="66" applyFont="1" applyBorder="1" applyAlignment="1">
      <alignment horizontal="center" vertical="center"/>
      <protection/>
    </xf>
    <xf numFmtId="0" fontId="64" fillId="0" borderId="31" xfId="66" applyFont="1" applyBorder="1" applyAlignment="1">
      <alignment horizontal="center" vertical="center"/>
      <protection/>
    </xf>
    <xf numFmtId="0" fontId="64" fillId="0" borderId="24" xfId="66" applyFont="1" applyBorder="1" applyAlignment="1">
      <alignment horizontal="center" vertical="center"/>
      <protection/>
    </xf>
    <xf numFmtId="0" fontId="64" fillId="0" borderId="26" xfId="66" applyFont="1" applyBorder="1" applyAlignment="1">
      <alignment horizontal="center" vertical="center"/>
      <protection/>
    </xf>
    <xf numFmtId="0" fontId="64" fillId="0" borderId="22" xfId="66" applyFont="1" applyBorder="1" applyAlignment="1">
      <alignment horizontal="center" vertical="center"/>
      <protection/>
    </xf>
    <xf numFmtId="0" fontId="64" fillId="0" borderId="23" xfId="66" applyFont="1" applyBorder="1" applyAlignment="1">
      <alignment horizontal="center" vertical="center"/>
      <protection/>
    </xf>
    <xf numFmtId="49" fontId="12" fillId="0" borderId="0" xfId="61" applyNumberFormat="1" applyFont="1" applyFill="1" applyBorder="1" applyAlignment="1">
      <alignment horizontal="center" vertical="center"/>
      <protection/>
    </xf>
    <xf numFmtId="49" fontId="12" fillId="0" borderId="11" xfId="61" applyNumberFormat="1" applyFont="1" applyFill="1" applyBorder="1" applyAlignment="1">
      <alignment horizontal="center" vertical="center"/>
      <protection/>
    </xf>
    <xf numFmtId="177" fontId="12" fillId="0" borderId="0" xfId="48" applyNumberFormat="1" applyFont="1" applyFill="1" applyBorder="1" applyAlignment="1">
      <alignment horizontal="center" vertical="center" shrinkToFit="1"/>
    </xf>
    <xf numFmtId="49" fontId="2" fillId="0" borderId="0" xfId="61" applyNumberFormat="1" applyFont="1" applyFill="1" applyBorder="1" applyAlignment="1">
      <alignment horizontal="center" vertical="center"/>
      <protection/>
    </xf>
    <xf numFmtId="49" fontId="2" fillId="0" borderId="11" xfId="61" applyNumberFormat="1" applyFont="1" applyFill="1" applyBorder="1" applyAlignment="1">
      <alignment horizontal="center" vertical="center"/>
      <protection/>
    </xf>
    <xf numFmtId="177" fontId="2" fillId="0" borderId="14" xfId="48" applyNumberFormat="1" applyFont="1" applyFill="1" applyBorder="1" applyAlignment="1">
      <alignment horizontal="center" vertical="center" shrinkToFit="1"/>
    </xf>
    <xf numFmtId="177" fontId="2" fillId="0" borderId="0" xfId="48" applyNumberFormat="1" applyFont="1" applyFill="1" applyBorder="1" applyAlignment="1">
      <alignment horizontal="center" vertical="center" shrinkToFit="1"/>
    </xf>
    <xf numFmtId="49" fontId="2" fillId="0" borderId="19" xfId="61" applyNumberFormat="1" applyFont="1" applyFill="1" applyBorder="1" applyAlignment="1">
      <alignment horizontal="center" vertical="center" shrinkToFit="1"/>
      <protection/>
    </xf>
    <xf numFmtId="49" fontId="2" fillId="0" borderId="30" xfId="61" applyNumberFormat="1" applyFont="1" applyFill="1" applyBorder="1" applyAlignment="1">
      <alignment horizontal="center" vertical="center" shrinkToFit="1"/>
      <protection/>
    </xf>
    <xf numFmtId="49" fontId="2" fillId="0" borderId="35" xfId="61" applyNumberFormat="1" applyFont="1" applyFill="1" applyBorder="1" applyAlignment="1">
      <alignment horizontal="center" vertical="center" shrinkToFit="1"/>
      <protection/>
    </xf>
    <xf numFmtId="0" fontId="64" fillId="0" borderId="21" xfId="67" applyFont="1" applyFill="1" applyBorder="1" applyAlignment="1">
      <alignment horizontal="center" vertical="center"/>
      <protection/>
    </xf>
    <xf numFmtId="0" fontId="64" fillId="0" borderId="32" xfId="68" applyFont="1" applyFill="1" applyBorder="1" applyAlignment="1">
      <alignment horizontal="center" vertical="center"/>
      <protection/>
    </xf>
    <xf numFmtId="0" fontId="64" fillId="0" borderId="33" xfId="68" applyFont="1" applyFill="1" applyBorder="1" applyAlignment="1">
      <alignment horizontal="center" vertical="center"/>
      <protection/>
    </xf>
    <xf numFmtId="0" fontId="64" fillId="0" borderId="13" xfId="67" applyFont="1" applyFill="1" applyBorder="1" applyAlignment="1">
      <alignment horizontal="center" vertical="center" wrapText="1"/>
      <protection/>
    </xf>
    <xf numFmtId="0" fontId="67" fillId="0" borderId="18" xfId="67" applyFont="1" applyFill="1" applyBorder="1" applyAlignment="1">
      <alignment horizontal="distributed" vertical="center" wrapText="1"/>
      <protection/>
    </xf>
    <xf numFmtId="0" fontId="67" fillId="0" borderId="17" xfId="67" applyFont="1" applyFill="1" applyBorder="1" applyAlignment="1">
      <alignment horizontal="distributed" vertical="center" wrapText="1"/>
      <protection/>
    </xf>
    <xf numFmtId="0" fontId="67" fillId="0" borderId="24" xfId="67" applyFont="1" applyFill="1" applyBorder="1" applyAlignment="1">
      <alignment horizontal="distributed" vertical="center" wrapText="1"/>
      <protection/>
    </xf>
    <xf numFmtId="0" fontId="67" fillId="0" borderId="26" xfId="67" applyFont="1" applyFill="1" applyBorder="1" applyAlignment="1">
      <alignment horizontal="distributed" vertical="center" wrapText="1"/>
      <protection/>
    </xf>
    <xf numFmtId="0" fontId="64" fillId="0" borderId="14" xfId="67" applyFont="1" applyFill="1" applyBorder="1" applyAlignment="1">
      <alignment horizontal="center" vertical="center" wrapText="1"/>
      <protection/>
    </xf>
    <xf numFmtId="0" fontId="64" fillId="0" borderId="24" xfId="67" applyFont="1" applyFill="1" applyBorder="1" applyAlignment="1">
      <alignment horizontal="center" vertical="center" wrapText="1"/>
      <protection/>
    </xf>
    <xf numFmtId="0" fontId="64" fillId="0" borderId="18" xfId="67" applyFont="1" applyFill="1" applyBorder="1" applyAlignment="1">
      <alignment horizontal="distributed" vertical="center" wrapText="1"/>
      <protection/>
    </xf>
    <xf numFmtId="0" fontId="64" fillId="0" borderId="16" xfId="67" applyFont="1" applyFill="1" applyBorder="1" applyAlignment="1">
      <alignment horizontal="distributed" vertical="center" wrapText="1"/>
      <protection/>
    </xf>
    <xf numFmtId="0" fontId="64" fillId="0" borderId="24" xfId="67" applyFont="1" applyFill="1" applyBorder="1" applyAlignment="1">
      <alignment horizontal="distributed" vertical="center" wrapText="1"/>
      <protection/>
    </xf>
    <xf numFmtId="0" fontId="64" fillId="0" borderId="23" xfId="67" applyFont="1" applyFill="1" applyBorder="1" applyAlignment="1">
      <alignment horizontal="distributed" vertical="center" wrapText="1"/>
      <protection/>
    </xf>
    <xf numFmtId="0" fontId="67" fillId="0" borderId="19" xfId="67" applyFont="1" applyFill="1" applyBorder="1" applyAlignment="1">
      <alignment horizontal="center" vertical="center" wrapText="1"/>
      <protection/>
    </xf>
    <xf numFmtId="0" fontId="67" fillId="0" borderId="30" xfId="67" applyFont="1" applyFill="1" applyBorder="1" applyAlignment="1">
      <alignment horizontal="center" vertical="center" wrapText="1"/>
      <protection/>
    </xf>
    <xf numFmtId="177" fontId="12" fillId="0" borderId="0" xfId="48" applyNumberFormat="1" applyFont="1" applyFill="1" applyBorder="1" applyAlignment="1">
      <alignment horizontal="center" vertical="center"/>
    </xf>
    <xf numFmtId="0" fontId="64" fillId="33" borderId="32" xfId="67" applyFont="1" applyFill="1" applyBorder="1" applyAlignment="1">
      <alignment horizontal="center" vertical="center"/>
      <protection/>
    </xf>
    <xf numFmtId="0" fontId="64" fillId="33" borderId="33" xfId="67" applyFont="1" applyFill="1" applyBorder="1" applyAlignment="1">
      <alignment horizontal="center" vertical="center"/>
      <protection/>
    </xf>
    <xf numFmtId="0" fontId="64" fillId="33" borderId="28" xfId="67" applyFont="1" applyFill="1" applyBorder="1" applyAlignment="1">
      <alignment horizontal="center" vertical="center"/>
      <protection/>
    </xf>
    <xf numFmtId="0" fontId="64" fillId="33" borderId="34" xfId="67" applyFont="1" applyFill="1" applyBorder="1" applyAlignment="1">
      <alignment horizontal="center" vertical="center"/>
      <protection/>
    </xf>
    <xf numFmtId="0" fontId="64" fillId="33" borderId="22" xfId="67" applyFont="1" applyFill="1" applyBorder="1" applyAlignment="1">
      <alignment horizontal="center" vertical="center"/>
      <protection/>
    </xf>
    <xf numFmtId="0" fontId="64" fillId="33" borderId="18" xfId="67" applyFont="1" applyFill="1" applyBorder="1" applyAlignment="1">
      <alignment horizontal="center" vertical="center" wrapText="1"/>
      <protection/>
    </xf>
    <xf numFmtId="0" fontId="64" fillId="33" borderId="16" xfId="67" applyFont="1" applyFill="1" applyBorder="1" applyAlignment="1">
      <alignment horizontal="center" vertical="center" wrapText="1"/>
      <protection/>
    </xf>
    <xf numFmtId="0" fontId="64" fillId="33" borderId="17" xfId="67" applyFont="1" applyFill="1" applyBorder="1" applyAlignment="1">
      <alignment horizontal="center" vertical="center" wrapText="1"/>
      <protection/>
    </xf>
    <xf numFmtId="0" fontId="64" fillId="33" borderId="24" xfId="67" applyFont="1" applyFill="1" applyBorder="1" applyAlignment="1">
      <alignment horizontal="center" vertical="center" wrapText="1"/>
      <protection/>
    </xf>
    <xf numFmtId="0" fontId="64" fillId="33" borderId="23" xfId="67" applyFont="1" applyFill="1" applyBorder="1" applyAlignment="1">
      <alignment horizontal="center" vertical="center" wrapText="1"/>
      <protection/>
    </xf>
    <xf numFmtId="0" fontId="64" fillId="33" borderId="26" xfId="67" applyFont="1" applyFill="1" applyBorder="1" applyAlignment="1">
      <alignment horizontal="center" vertical="center" wrapText="1"/>
      <protection/>
    </xf>
    <xf numFmtId="0" fontId="64" fillId="33" borderId="18" xfId="67" applyFont="1" applyFill="1" applyBorder="1" applyAlignment="1">
      <alignment horizontal="distributed" vertical="center" wrapText="1"/>
      <protection/>
    </xf>
    <xf numFmtId="0" fontId="64" fillId="33" borderId="17" xfId="67" applyFont="1" applyFill="1" applyBorder="1" applyAlignment="1">
      <alignment horizontal="distributed" vertical="center" wrapText="1"/>
      <protection/>
    </xf>
    <xf numFmtId="0" fontId="64" fillId="33" borderId="24" xfId="67" applyFont="1" applyFill="1" applyBorder="1" applyAlignment="1">
      <alignment horizontal="distributed" vertical="center" wrapText="1"/>
      <protection/>
    </xf>
    <xf numFmtId="0" fontId="64" fillId="33" borderId="26" xfId="67" applyFont="1" applyFill="1" applyBorder="1" applyAlignment="1">
      <alignment horizontal="distributed" vertical="center" wrapText="1"/>
      <protection/>
    </xf>
    <xf numFmtId="0" fontId="64" fillId="33" borderId="16" xfId="67" applyFont="1" applyFill="1" applyBorder="1" applyAlignment="1">
      <alignment horizontal="distributed" vertical="center" wrapText="1"/>
      <protection/>
    </xf>
    <xf numFmtId="0" fontId="64" fillId="33" borderId="23" xfId="67" applyFont="1" applyFill="1" applyBorder="1" applyAlignment="1">
      <alignment horizontal="distributed" vertical="center" wrapText="1"/>
      <protection/>
    </xf>
    <xf numFmtId="38" fontId="2" fillId="0" borderId="22" xfId="48" applyFont="1" applyFill="1" applyBorder="1" applyAlignment="1">
      <alignment horizontal="distributed" vertical="center"/>
    </xf>
    <xf numFmtId="38" fontId="2" fillId="0" borderId="31" xfId="48" applyFont="1" applyFill="1" applyBorder="1" applyAlignment="1">
      <alignment horizontal="distributed" vertical="center"/>
    </xf>
    <xf numFmtId="38" fontId="2" fillId="0" borderId="23" xfId="48" applyFont="1" applyFill="1" applyBorder="1" applyAlignment="1">
      <alignment horizontal="distributed" vertical="center"/>
    </xf>
    <xf numFmtId="38" fontId="2" fillId="0" borderId="26" xfId="48" applyFont="1" applyFill="1" applyBorder="1" applyAlignment="1">
      <alignment horizontal="distributed" vertical="center"/>
    </xf>
    <xf numFmtId="38" fontId="2" fillId="0" borderId="32" xfId="48" applyFont="1" applyFill="1" applyBorder="1" applyAlignment="1">
      <alignment horizontal="center" vertical="center"/>
    </xf>
    <xf numFmtId="38" fontId="2" fillId="0" borderId="33" xfId="48" applyFont="1" applyFill="1" applyBorder="1" applyAlignment="1">
      <alignment horizontal="center" vertical="center"/>
    </xf>
    <xf numFmtId="38" fontId="2" fillId="0" borderId="24" xfId="48" applyFont="1" applyFill="1" applyBorder="1" applyAlignment="1">
      <alignment horizontal="distributed" vertical="center" indent="2"/>
    </xf>
    <xf numFmtId="38" fontId="2" fillId="0" borderId="26" xfId="48" applyFont="1" applyFill="1" applyBorder="1" applyAlignment="1">
      <alignment horizontal="distributed" vertical="center" indent="2"/>
    </xf>
    <xf numFmtId="38" fontId="2" fillId="0" borderId="23" xfId="48" applyFont="1" applyFill="1" applyBorder="1" applyAlignment="1">
      <alignment horizontal="distributed" vertical="center" indent="2"/>
    </xf>
    <xf numFmtId="38" fontId="2" fillId="0" borderId="28" xfId="48" applyFont="1" applyFill="1" applyBorder="1" applyAlignment="1">
      <alignment horizontal="center" vertical="center"/>
    </xf>
    <xf numFmtId="0" fontId="2" fillId="0" borderId="32" xfId="61" applyFont="1" applyFill="1" applyBorder="1" applyAlignment="1">
      <alignment horizontal="center" vertical="center"/>
      <protection/>
    </xf>
    <xf numFmtId="0" fontId="2" fillId="0" borderId="33" xfId="61" applyFont="1" applyFill="1" applyBorder="1" applyAlignment="1">
      <alignment horizontal="center" vertical="center"/>
      <protection/>
    </xf>
    <xf numFmtId="38" fontId="2" fillId="0" borderId="27" xfId="48" applyFont="1" applyFill="1" applyBorder="1" applyAlignment="1">
      <alignment horizontal="distributed" vertical="center" wrapText="1"/>
    </xf>
    <xf numFmtId="38" fontId="2" fillId="0" borderId="21" xfId="48" applyFont="1" applyFill="1" applyBorder="1" applyAlignment="1">
      <alignment horizontal="distributed" vertical="center" wrapText="1"/>
    </xf>
    <xf numFmtId="38" fontId="2" fillId="0" borderId="34" xfId="48" applyFont="1" applyFill="1" applyBorder="1" applyAlignment="1">
      <alignment horizontal="center" vertical="center" wrapText="1"/>
    </xf>
    <xf numFmtId="38" fontId="2" fillId="0" borderId="31" xfId="48" applyFont="1" applyFill="1" applyBorder="1" applyAlignment="1">
      <alignment horizontal="center" vertical="center" wrapText="1"/>
    </xf>
    <xf numFmtId="38" fontId="2" fillId="0" borderId="24" xfId="48" applyFont="1" applyFill="1" applyBorder="1" applyAlignment="1">
      <alignment horizontal="center" vertical="center" wrapText="1"/>
    </xf>
    <xf numFmtId="38" fontId="2" fillId="0" borderId="26" xfId="48" applyFont="1" applyFill="1" applyBorder="1" applyAlignment="1">
      <alignment horizontal="center" vertical="center" wrapText="1"/>
    </xf>
    <xf numFmtId="38" fontId="2" fillId="0" borderId="32" xfId="48" applyFont="1" applyFill="1" applyBorder="1" applyAlignment="1">
      <alignment horizontal="center" vertical="center"/>
    </xf>
    <xf numFmtId="38" fontId="2" fillId="0" borderId="33" xfId="48" applyFont="1" applyFill="1" applyBorder="1" applyAlignment="1">
      <alignment horizontal="center" vertical="center"/>
    </xf>
    <xf numFmtId="38" fontId="2" fillId="0" borderId="19" xfId="48" applyFont="1" applyFill="1" applyBorder="1" applyAlignment="1">
      <alignment horizontal="distributed" vertical="center" indent="2"/>
    </xf>
    <xf numFmtId="38" fontId="2" fillId="0" borderId="30" xfId="48" applyFont="1" applyFill="1" applyBorder="1" applyAlignment="1">
      <alignment horizontal="distributed" vertical="center" indent="2"/>
    </xf>
    <xf numFmtId="0" fontId="2" fillId="0" borderId="22" xfId="61" applyFont="1" applyFill="1" applyBorder="1" applyAlignment="1">
      <alignment horizontal="distributed"/>
      <protection/>
    </xf>
    <xf numFmtId="0" fontId="2" fillId="0" borderId="31" xfId="61" applyFont="1" applyFill="1" applyBorder="1" applyAlignment="1">
      <alignment horizontal="distributed"/>
      <protection/>
    </xf>
    <xf numFmtId="0" fontId="2" fillId="0" borderId="0" xfId="61" applyFont="1" applyFill="1" applyBorder="1" applyAlignment="1">
      <alignment horizontal="distributed"/>
      <protection/>
    </xf>
    <xf numFmtId="0" fontId="2" fillId="0" borderId="11" xfId="61" applyFont="1" applyFill="1" applyBorder="1" applyAlignment="1">
      <alignment horizontal="distributed"/>
      <protection/>
    </xf>
    <xf numFmtId="0" fontId="2" fillId="0" borderId="23" xfId="61" applyFont="1" applyFill="1" applyBorder="1" applyAlignment="1">
      <alignment horizontal="distributed"/>
      <protection/>
    </xf>
    <xf numFmtId="0" fontId="2" fillId="0" borderId="26" xfId="61" applyFont="1" applyFill="1" applyBorder="1" applyAlignment="1">
      <alignment horizontal="distributed"/>
      <protection/>
    </xf>
    <xf numFmtId="0" fontId="2" fillId="0" borderId="34" xfId="61" applyFont="1" applyFill="1" applyBorder="1" applyAlignment="1">
      <alignment horizontal="distributed" vertical="center" indent="2"/>
      <protection/>
    </xf>
    <xf numFmtId="0" fontId="2" fillId="0" borderId="22" xfId="61" applyFont="1" applyFill="1" applyBorder="1" applyAlignment="1">
      <alignment horizontal="distributed" vertical="center" indent="2"/>
      <protection/>
    </xf>
    <xf numFmtId="0" fontId="2" fillId="0" borderId="31" xfId="61" applyFont="1" applyFill="1" applyBorder="1" applyAlignment="1">
      <alignment horizontal="distributed" vertical="center" indent="2"/>
      <protection/>
    </xf>
    <xf numFmtId="0" fontId="2" fillId="0" borderId="24" xfId="61" applyFont="1" applyFill="1" applyBorder="1" applyAlignment="1">
      <alignment horizontal="distributed" vertical="center" indent="2"/>
      <protection/>
    </xf>
    <xf numFmtId="0" fontId="2" fillId="0" borderId="23" xfId="61" applyFont="1" applyFill="1" applyBorder="1" applyAlignment="1">
      <alignment horizontal="distributed" vertical="center" indent="2"/>
      <protection/>
    </xf>
    <xf numFmtId="0" fontId="2" fillId="0" borderId="26" xfId="61" applyFont="1" applyFill="1" applyBorder="1" applyAlignment="1">
      <alignment horizontal="distributed" vertical="center" indent="2"/>
      <protection/>
    </xf>
    <xf numFmtId="0" fontId="2" fillId="0" borderId="34" xfId="61" applyFont="1" applyFill="1" applyBorder="1" applyAlignment="1">
      <alignment horizontal="center" vertical="center"/>
      <protection/>
    </xf>
    <xf numFmtId="0" fontId="2" fillId="0" borderId="22" xfId="61" applyFont="1" applyFill="1" applyBorder="1" applyAlignment="1">
      <alignment horizontal="center" vertical="center"/>
      <protection/>
    </xf>
    <xf numFmtId="0" fontId="2" fillId="0" borderId="1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0" fontId="2" fillId="0" borderId="20" xfId="61" applyFont="1" applyFill="1" applyBorder="1" applyAlignment="1">
      <alignment horizontal="distributed" vertical="center"/>
      <protection/>
    </xf>
    <xf numFmtId="0" fontId="2" fillId="0" borderId="21" xfId="61" applyFont="1" applyFill="1" applyBorder="1" applyAlignment="1">
      <alignment horizontal="distributed" vertical="center"/>
      <protection/>
    </xf>
    <xf numFmtId="0" fontId="2" fillId="0" borderId="24" xfId="61" applyFont="1" applyFill="1" applyBorder="1" applyAlignment="1">
      <alignment horizontal="center" vertical="center"/>
      <protection/>
    </xf>
    <xf numFmtId="0" fontId="2" fillId="0" borderId="23"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2" fillId="0" borderId="32" xfId="61" applyFont="1" applyFill="1" applyBorder="1" applyAlignment="1">
      <alignment horizontal="distributed" vertical="center"/>
      <protection/>
    </xf>
    <xf numFmtId="0" fontId="2" fillId="0" borderId="33" xfId="61" applyFont="1" applyFill="1" applyBorder="1" applyAlignment="1">
      <alignment horizontal="distributed" vertical="center"/>
      <protection/>
    </xf>
    <xf numFmtId="0" fontId="2" fillId="0" borderId="28" xfId="61" applyFont="1" applyFill="1" applyBorder="1" applyAlignment="1">
      <alignment horizontal="distributed" vertical="center"/>
      <protection/>
    </xf>
    <xf numFmtId="0" fontId="2" fillId="0" borderId="14" xfId="61" applyFont="1" applyFill="1" applyBorder="1" applyAlignment="1">
      <alignment horizontal="distributed" vertical="center" indent="2"/>
      <protection/>
    </xf>
    <xf numFmtId="0" fontId="2" fillId="0" borderId="0" xfId="61" applyFont="1" applyFill="1" applyBorder="1" applyAlignment="1">
      <alignment horizontal="distributed" vertical="center" indent="2"/>
      <protection/>
    </xf>
    <xf numFmtId="0" fontId="2" fillId="0" borderId="19" xfId="61" applyFont="1" applyFill="1" applyBorder="1" applyAlignment="1">
      <alignment horizontal="distributed" vertical="center"/>
      <protection/>
    </xf>
    <xf numFmtId="0" fontId="2" fillId="0" borderId="30" xfId="61" applyFont="1" applyFill="1" applyBorder="1" applyAlignment="1">
      <alignment horizontal="distributed" vertical="center"/>
      <protection/>
    </xf>
    <xf numFmtId="38" fontId="2" fillId="0" borderId="19" xfId="48" applyFont="1" applyFill="1" applyBorder="1" applyAlignment="1">
      <alignment horizontal="distributed" vertical="center" wrapText="1"/>
    </xf>
    <xf numFmtId="38" fontId="2" fillId="0" borderId="30" xfId="48" applyFont="1" applyFill="1" applyBorder="1" applyAlignment="1">
      <alignment horizontal="distributed" vertical="center" wrapText="1"/>
    </xf>
    <xf numFmtId="0" fontId="2" fillId="0" borderId="14" xfId="61" applyFont="1" applyFill="1" applyBorder="1" applyAlignment="1">
      <alignment horizontal="center" vertical="center"/>
      <protection/>
    </xf>
    <xf numFmtId="0" fontId="2" fillId="0" borderId="0" xfId="61" applyFont="1" applyFill="1" applyBorder="1" applyAlignment="1">
      <alignment horizontal="center" vertical="center"/>
      <protection/>
    </xf>
    <xf numFmtId="176" fontId="2" fillId="0" borderId="0" xfId="63" applyNumberFormat="1" applyFont="1" applyFill="1" applyBorder="1" applyAlignment="1">
      <alignment horizontal="distributed" vertical="center"/>
      <protection/>
    </xf>
    <xf numFmtId="0" fontId="2" fillId="0" borderId="22" xfId="63" applyFont="1" applyFill="1" applyBorder="1" applyAlignment="1">
      <alignment horizontal="left"/>
      <protection/>
    </xf>
    <xf numFmtId="0" fontId="2" fillId="0" borderId="0" xfId="63" applyFont="1" applyFill="1" applyBorder="1" applyAlignment="1">
      <alignment horizontal="distributed" vertical="center"/>
      <protection/>
    </xf>
    <xf numFmtId="49" fontId="2" fillId="0" borderId="31" xfId="63" applyNumberFormat="1" applyFont="1" applyFill="1" applyBorder="1" applyAlignment="1">
      <alignment horizontal="center" vertical="center"/>
      <protection/>
    </xf>
    <xf numFmtId="49" fontId="2" fillId="0" borderId="11" xfId="63" applyNumberFormat="1" applyFont="1" applyFill="1" applyBorder="1" applyAlignment="1">
      <alignment horizontal="center" vertical="center"/>
      <protection/>
    </xf>
    <xf numFmtId="49" fontId="2" fillId="0" borderId="26" xfId="63" applyNumberFormat="1" applyFont="1" applyFill="1" applyBorder="1" applyAlignment="1">
      <alignment horizontal="center"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0" xfId="63" applyFont="1" applyFill="1" applyBorder="1" applyAlignment="1">
      <alignment horizontal="distributed" vertical="center"/>
      <protection/>
    </xf>
    <xf numFmtId="0" fontId="2" fillId="0" borderId="21" xfId="63" applyFont="1" applyFill="1" applyBorder="1" applyAlignment="1">
      <alignment horizontal="distributed" vertical="center"/>
      <protection/>
    </xf>
    <xf numFmtId="176" fontId="2" fillId="0" borderId="11" xfId="63" applyNumberFormat="1" applyFont="1" applyFill="1" applyBorder="1" applyAlignment="1">
      <alignment horizontal="distributed" vertical="center"/>
      <protection/>
    </xf>
    <xf numFmtId="0" fontId="6" fillId="0" borderId="0" xfId="63" applyFont="1" applyFill="1" applyAlignment="1">
      <alignment horizontal="left" vertical="center" indent="1"/>
      <protection/>
    </xf>
    <xf numFmtId="0" fontId="0" fillId="0" borderId="0" xfId="63" applyFill="1" applyAlignment="1">
      <alignment horizontal="left" vertical="center" indent="1"/>
      <protection/>
    </xf>
    <xf numFmtId="49" fontId="2" fillId="0" borderId="22" xfId="63" applyNumberFormat="1" applyFont="1" applyFill="1" applyBorder="1" applyAlignment="1">
      <alignment horizontal="center" vertical="center"/>
      <protection/>
    </xf>
    <xf numFmtId="0" fontId="0" fillId="0" borderId="31" xfId="63" applyFill="1" applyBorder="1" applyAlignment="1">
      <alignment vertical="center"/>
      <protection/>
    </xf>
    <xf numFmtId="49" fontId="2" fillId="0" borderId="0" xfId="63" applyNumberFormat="1" applyFont="1" applyFill="1" applyBorder="1" applyAlignment="1">
      <alignment horizontal="center" vertical="center"/>
      <protection/>
    </xf>
    <xf numFmtId="0" fontId="0" fillId="0" borderId="11" xfId="63" applyFill="1" applyBorder="1" applyAlignment="1">
      <alignment vertical="center"/>
      <protection/>
    </xf>
    <xf numFmtId="49" fontId="2" fillId="0" borderId="23" xfId="63" applyNumberFormat="1" applyFont="1" applyFill="1" applyBorder="1" applyAlignment="1">
      <alignment horizontal="center" vertical="center"/>
      <protection/>
    </xf>
    <xf numFmtId="0" fontId="0" fillId="0" borderId="26" xfId="63" applyFill="1" applyBorder="1" applyAlignment="1">
      <alignment vertical="center"/>
      <protection/>
    </xf>
    <xf numFmtId="49" fontId="2" fillId="0" borderId="32" xfId="63" applyNumberFormat="1" applyFont="1" applyFill="1" applyBorder="1" applyAlignment="1">
      <alignment horizontal="center" vertical="center"/>
      <protection/>
    </xf>
    <xf numFmtId="49" fontId="2" fillId="0" borderId="33" xfId="63" applyNumberFormat="1" applyFont="1" applyFill="1" applyBorder="1" applyAlignment="1">
      <alignment horizontal="center" vertical="center"/>
      <protection/>
    </xf>
    <xf numFmtId="49" fontId="2" fillId="0" borderId="28" xfId="63" applyNumberFormat="1" applyFont="1" applyFill="1" applyBorder="1" applyAlignment="1">
      <alignment horizontal="center" vertical="center"/>
      <protection/>
    </xf>
    <xf numFmtId="49" fontId="2" fillId="0" borderId="25" xfId="63" applyNumberFormat="1" applyFont="1" applyFill="1" applyBorder="1" applyAlignment="1">
      <alignment horizontal="distributed" vertical="center"/>
      <protection/>
    </xf>
    <xf numFmtId="49" fontId="2" fillId="0" borderId="32" xfId="63" applyNumberFormat="1" applyFont="1" applyFill="1" applyBorder="1" applyAlignment="1">
      <alignment horizontal="right" vertical="center"/>
      <protection/>
    </xf>
    <xf numFmtId="49" fontId="2" fillId="0" borderId="33" xfId="63" applyNumberFormat="1" applyFont="1" applyFill="1" applyBorder="1" applyAlignment="1">
      <alignment horizontal="right" vertical="center"/>
      <protection/>
    </xf>
    <xf numFmtId="0" fontId="2" fillId="0" borderId="0" xfId="63" applyFont="1" applyFill="1" applyAlignment="1">
      <alignment horizontal="distributed" vertical="center"/>
      <protection/>
    </xf>
    <xf numFmtId="176" fontId="2" fillId="0" borderId="0" xfId="63" applyNumberFormat="1" applyFont="1" applyFill="1" applyBorder="1" applyAlignment="1">
      <alignment horizontal="distributed" vertical="center" shrinkToFit="1"/>
      <protection/>
    </xf>
    <xf numFmtId="49" fontId="2" fillId="0" borderId="34" xfId="63" applyNumberFormat="1" applyFont="1" applyFill="1" applyBorder="1" applyAlignment="1">
      <alignment horizontal="center" vertical="center" wrapText="1"/>
      <protection/>
    </xf>
    <xf numFmtId="49" fontId="2" fillId="0" borderId="14" xfId="63" applyNumberFormat="1" applyFont="1" applyFill="1" applyBorder="1" applyAlignment="1">
      <alignment horizontal="center" vertical="center" wrapText="1"/>
      <protection/>
    </xf>
    <xf numFmtId="0" fontId="2" fillId="0" borderId="31" xfId="63" applyFont="1" applyFill="1" applyBorder="1" applyAlignment="1">
      <alignment vertical="center"/>
      <protection/>
    </xf>
    <xf numFmtId="0" fontId="2" fillId="0" borderId="11" xfId="63" applyFont="1" applyFill="1" applyBorder="1" applyAlignment="1">
      <alignment vertical="center"/>
      <protection/>
    </xf>
    <xf numFmtId="0" fontId="2" fillId="0" borderId="26" xfId="63" applyFont="1" applyFill="1" applyBorder="1" applyAlignment="1">
      <alignment vertical="center"/>
      <protection/>
    </xf>
    <xf numFmtId="0" fontId="2" fillId="0" borderId="27" xfId="63" applyFont="1" applyFill="1" applyBorder="1" applyAlignment="1">
      <alignment horizontal="center" vertical="center" wrapText="1"/>
      <protection/>
    </xf>
    <xf numFmtId="0" fontId="2" fillId="0" borderId="25" xfId="63" applyFont="1" applyFill="1" applyBorder="1" applyAlignment="1">
      <alignment horizontal="center" vertical="center" wrapText="1"/>
      <protection/>
    </xf>
    <xf numFmtId="0" fontId="2" fillId="0" borderId="32"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2" fillId="0" borderId="28" xfId="63" applyFont="1" applyFill="1" applyBorder="1" applyAlignment="1">
      <alignment horizontal="center" vertical="center"/>
      <protection/>
    </xf>
    <xf numFmtId="0" fontId="6" fillId="0" borderId="0" xfId="63" applyFont="1" applyFill="1" applyAlignment="1">
      <alignment horizontal="center" vertical="center"/>
      <protection/>
    </xf>
    <xf numFmtId="49" fontId="2" fillId="0" borderId="27" xfId="63" applyNumberFormat="1" applyFont="1" applyFill="1" applyBorder="1" applyAlignment="1">
      <alignment horizontal="center" vertical="center" wrapText="1"/>
      <protection/>
    </xf>
    <xf numFmtId="49" fontId="2" fillId="0" borderId="25" xfId="63" applyNumberFormat="1" applyFont="1" applyFill="1" applyBorder="1" applyAlignment="1">
      <alignment horizontal="center" vertical="center" wrapText="1"/>
      <protection/>
    </xf>
    <xf numFmtId="0" fontId="2" fillId="0" borderId="20" xfId="63" applyFont="1" applyFill="1" applyBorder="1" applyAlignment="1">
      <alignment horizontal="center" vertical="center" wrapText="1"/>
      <protection/>
    </xf>
    <xf numFmtId="0" fontId="2" fillId="0" borderId="25" xfId="63" applyFont="1" applyFill="1" applyBorder="1" applyAlignment="1">
      <alignment horizontal="center" vertical="center"/>
      <protection/>
    </xf>
    <xf numFmtId="0" fontId="2" fillId="0" borderId="20" xfId="63" applyFont="1" applyFill="1" applyBorder="1" applyAlignment="1">
      <alignment horizontal="distributed" vertical="center" wrapText="1"/>
      <protection/>
    </xf>
    <xf numFmtId="0" fontId="2" fillId="0" borderId="25" xfId="63" applyFont="1" applyFill="1" applyBorder="1" applyAlignment="1">
      <alignment horizontal="distributed" vertical="center"/>
      <protection/>
    </xf>
    <xf numFmtId="0" fontId="12" fillId="0" borderId="0" xfId="61" applyFont="1" applyFill="1" applyBorder="1" applyAlignment="1">
      <alignment horizontal="center" vertical="center"/>
      <protection/>
    </xf>
    <xf numFmtId="49" fontId="2" fillId="0" borderId="10" xfId="61" applyNumberFormat="1" applyFont="1" applyFill="1" applyBorder="1" applyAlignment="1">
      <alignment horizontal="center" vertical="center"/>
      <protection/>
    </xf>
    <xf numFmtId="49" fontId="2" fillId="0" borderId="12" xfId="61" applyNumberFormat="1" applyFont="1" applyFill="1" applyBorder="1" applyAlignment="1">
      <alignment horizontal="center" vertical="center"/>
      <protection/>
    </xf>
    <xf numFmtId="49" fontId="2" fillId="0" borderId="27" xfId="61" applyNumberFormat="1" applyFont="1" applyFill="1" applyBorder="1" applyAlignment="1">
      <alignment horizontal="center" vertical="center"/>
      <protection/>
    </xf>
    <xf numFmtId="49" fontId="2" fillId="0" borderId="25" xfId="61" applyNumberFormat="1" applyFont="1" applyFill="1" applyBorder="1" applyAlignment="1">
      <alignment horizontal="center" vertical="center"/>
      <protection/>
    </xf>
    <xf numFmtId="49" fontId="2" fillId="0" borderId="36" xfId="61" applyNumberFormat="1" applyFont="1" applyFill="1" applyBorder="1" applyAlignment="1">
      <alignment horizontal="center" vertical="center"/>
      <protection/>
    </xf>
    <xf numFmtId="49" fontId="2" fillId="0" borderId="27" xfId="61" applyNumberFormat="1" applyFont="1" applyFill="1" applyBorder="1" applyAlignment="1">
      <alignment horizontal="center" vertical="center" wrapText="1"/>
      <protection/>
    </xf>
    <xf numFmtId="49" fontId="2" fillId="0" borderId="25" xfId="61" applyNumberFormat="1" applyFont="1" applyFill="1" applyBorder="1" applyAlignment="1">
      <alignment horizontal="center" vertical="center" wrapText="1"/>
      <protection/>
    </xf>
    <xf numFmtId="49" fontId="2" fillId="0" borderId="36" xfId="61" applyNumberFormat="1" applyFont="1" applyFill="1" applyBorder="1" applyAlignment="1">
      <alignment horizontal="center" vertical="center" wrapText="1"/>
      <protection/>
    </xf>
    <xf numFmtId="49" fontId="2" fillId="0" borderId="32" xfId="61" applyNumberFormat="1" applyFont="1" applyFill="1" applyBorder="1" applyAlignment="1">
      <alignment horizontal="center" vertical="center"/>
      <protection/>
    </xf>
    <xf numFmtId="49" fontId="2" fillId="0" borderId="33" xfId="61" applyNumberFormat="1" applyFont="1" applyFill="1" applyBorder="1" applyAlignment="1">
      <alignment horizontal="center" vertical="center"/>
      <protection/>
    </xf>
    <xf numFmtId="0" fontId="2" fillId="0" borderId="20" xfId="61" applyFont="1" applyFill="1" applyBorder="1" applyAlignment="1">
      <alignment horizontal="center" vertical="center"/>
      <protection/>
    </xf>
    <xf numFmtId="0" fontId="2" fillId="0" borderId="36" xfId="61" applyFont="1" applyFill="1" applyBorder="1" applyAlignment="1">
      <alignment horizontal="center" vertical="center"/>
      <protection/>
    </xf>
    <xf numFmtId="49" fontId="2" fillId="0" borderId="13" xfId="61" applyNumberFormat="1" applyFont="1" applyFill="1" applyBorder="1" applyAlignment="1">
      <alignment horizontal="center" vertical="center"/>
      <protection/>
    </xf>
    <xf numFmtId="0" fontId="2" fillId="0" borderId="13" xfId="61" applyFont="1" applyFill="1" applyBorder="1" applyAlignment="1">
      <alignment horizontal="center" vertical="center"/>
      <protection/>
    </xf>
    <xf numFmtId="0" fontId="2" fillId="0" borderId="29" xfId="61" applyFont="1" applyFill="1" applyBorder="1" applyAlignment="1">
      <alignment horizontal="center" vertical="center"/>
      <protection/>
    </xf>
    <xf numFmtId="0" fontId="25" fillId="0" borderId="19" xfId="61" applyFont="1" applyFill="1" applyBorder="1" applyAlignment="1">
      <alignment horizontal="center" vertical="center" wrapText="1"/>
      <protection/>
    </xf>
    <xf numFmtId="0" fontId="25" fillId="0" borderId="37" xfId="61" applyFont="1" applyFill="1" applyBorder="1" applyAlignment="1">
      <alignment horizontal="center" vertical="center" wrapText="1"/>
      <protection/>
    </xf>
    <xf numFmtId="176" fontId="2" fillId="0" borderId="0" xfId="64" applyNumberFormat="1" applyFont="1" applyFill="1" applyBorder="1" applyAlignment="1">
      <alignment horizontal="center" vertical="center"/>
      <protection/>
    </xf>
    <xf numFmtId="176" fontId="2" fillId="0" borderId="11" xfId="64" applyNumberFormat="1" applyFont="1" applyFill="1" applyBorder="1" applyAlignment="1">
      <alignment horizontal="center" vertical="center"/>
      <protection/>
    </xf>
    <xf numFmtId="49" fontId="2" fillId="0" borderId="22" xfId="64" applyNumberFormat="1" applyFont="1" applyFill="1" applyBorder="1" applyAlignment="1">
      <alignment horizontal="distributed" vertical="center"/>
      <protection/>
    </xf>
    <xf numFmtId="0" fontId="2" fillId="0" borderId="22" xfId="64" applyFont="1" applyFill="1" applyBorder="1">
      <alignment/>
      <protection/>
    </xf>
    <xf numFmtId="0" fontId="2" fillId="0" borderId="31" xfId="64" applyFont="1" applyFill="1" applyBorder="1">
      <alignment/>
      <protection/>
    </xf>
    <xf numFmtId="0" fontId="2" fillId="0" borderId="23" xfId="64" applyFont="1" applyFill="1" applyBorder="1">
      <alignment/>
      <protection/>
    </xf>
    <xf numFmtId="0" fontId="2" fillId="0" borderId="26" xfId="64" applyFont="1" applyFill="1" applyBorder="1">
      <alignment/>
      <protection/>
    </xf>
    <xf numFmtId="49" fontId="2" fillId="0" borderId="33" xfId="64" applyNumberFormat="1" applyFont="1" applyFill="1" applyBorder="1" applyAlignment="1">
      <alignment horizontal="distributed" vertical="center"/>
      <protection/>
    </xf>
    <xf numFmtId="0" fontId="2" fillId="0" borderId="33" xfId="64" applyFont="1" applyFill="1" applyBorder="1" applyAlignment="1">
      <alignment horizontal="distributed" vertical="center"/>
      <protection/>
    </xf>
    <xf numFmtId="0" fontId="2" fillId="0" borderId="28" xfId="64" applyFont="1" applyFill="1" applyBorder="1" applyAlignment="1">
      <alignment horizontal="distributed" vertical="center"/>
      <protection/>
    </xf>
    <xf numFmtId="0" fontId="2" fillId="0" borderId="32" xfId="64" applyFont="1" applyFill="1" applyBorder="1" applyAlignment="1">
      <alignment horizontal="distributed" vertical="center"/>
      <protection/>
    </xf>
    <xf numFmtId="0" fontId="2" fillId="0" borderId="33" xfId="64" applyFont="1" applyFill="1" applyBorder="1">
      <alignment/>
      <protection/>
    </xf>
    <xf numFmtId="0" fontId="2" fillId="0" borderId="23" xfId="64" applyFont="1" applyFill="1" applyBorder="1" applyAlignment="1">
      <alignment horizontal="center"/>
      <protection/>
    </xf>
    <xf numFmtId="0" fontId="6" fillId="0" borderId="0" xfId="64" applyFont="1" applyFill="1" applyAlignment="1">
      <alignment horizontal="center" vertical="center"/>
      <protection/>
    </xf>
    <xf numFmtId="0" fontId="2" fillId="0" borderId="0" xfId="64" applyFont="1" applyFill="1" applyBorder="1" applyAlignment="1">
      <alignment wrapText="1"/>
      <protection/>
    </xf>
    <xf numFmtId="0" fontId="0" fillId="0" borderId="0" xfId="64" applyFill="1" applyBorder="1" applyAlignment="1">
      <alignment/>
      <protection/>
    </xf>
    <xf numFmtId="0" fontId="2" fillId="0" borderId="10" xfId="64" applyFont="1" applyFill="1" applyBorder="1" applyAlignment="1">
      <alignment wrapText="1"/>
      <protection/>
    </xf>
    <xf numFmtId="0" fontId="0" fillId="0" borderId="10" xfId="64" applyFill="1" applyBorder="1" applyAlignment="1">
      <alignment/>
      <protection/>
    </xf>
    <xf numFmtId="49" fontId="2" fillId="0" borderId="32" xfId="64" applyNumberFormat="1" applyFont="1" applyFill="1" applyBorder="1" applyAlignment="1">
      <alignment horizontal="center" vertical="center"/>
      <protection/>
    </xf>
    <xf numFmtId="0" fontId="2" fillId="0" borderId="28" xfId="64" applyFont="1" applyFill="1" applyBorder="1">
      <alignment/>
      <protection/>
    </xf>
    <xf numFmtId="0" fontId="2" fillId="0" borderId="19" xfId="65" applyFont="1" applyFill="1" applyBorder="1" applyAlignment="1">
      <alignment horizontal="distributed" vertical="center"/>
      <protection/>
    </xf>
    <xf numFmtId="0" fontId="2" fillId="0" borderId="30" xfId="65" applyFont="1" applyFill="1" applyBorder="1" applyAlignment="1">
      <alignment horizontal="distributed" vertical="center"/>
      <protection/>
    </xf>
    <xf numFmtId="0" fontId="2" fillId="0" borderId="35" xfId="65" applyFont="1" applyFill="1" applyBorder="1" applyAlignment="1">
      <alignment horizontal="distributed" vertical="center"/>
      <protection/>
    </xf>
    <xf numFmtId="0" fontId="2" fillId="0" borderId="0" xfId="65" applyFont="1" applyFill="1" applyBorder="1" applyAlignment="1">
      <alignment/>
      <protection/>
    </xf>
    <xf numFmtId="177" fontId="2" fillId="0" borderId="14" xfId="65" applyNumberFormat="1" applyFont="1" applyFill="1" applyBorder="1" applyAlignment="1">
      <alignment vertical="center"/>
      <protection/>
    </xf>
    <xf numFmtId="177" fontId="2" fillId="0" borderId="0" xfId="65" applyNumberFormat="1" applyFont="1" applyFill="1" applyBorder="1" applyAlignment="1">
      <alignment vertical="center"/>
      <protection/>
    </xf>
    <xf numFmtId="177" fontId="2" fillId="0" borderId="0" xfId="65" applyNumberFormat="1" applyFont="1" applyFill="1" applyBorder="1" applyAlignment="1">
      <alignment horizontal="center" vertical="center"/>
      <protection/>
    </xf>
    <xf numFmtId="177" fontId="2" fillId="33" borderId="0" xfId="62" applyNumberFormat="1" applyFont="1" applyFill="1" applyBorder="1" applyAlignment="1">
      <alignment horizontal="center" vertical="center"/>
      <protection/>
    </xf>
    <xf numFmtId="49" fontId="2" fillId="0" borderId="22" xfId="65" applyNumberFormat="1" applyFont="1" applyFill="1" applyBorder="1" applyAlignment="1">
      <alignment horizontal="center" vertical="center"/>
      <protection/>
    </xf>
    <xf numFmtId="49" fontId="2" fillId="0" borderId="31" xfId="65" applyNumberFormat="1" applyFont="1" applyFill="1" applyBorder="1" applyAlignment="1">
      <alignment horizontal="center" vertical="center"/>
      <protection/>
    </xf>
    <xf numFmtId="49" fontId="2" fillId="0" borderId="0" xfId="65" applyNumberFormat="1" applyFont="1" applyFill="1" applyBorder="1" applyAlignment="1">
      <alignment horizontal="center" vertical="center"/>
      <protection/>
    </xf>
    <xf numFmtId="49" fontId="2" fillId="0" borderId="11" xfId="65" applyNumberFormat="1" applyFont="1" applyFill="1" applyBorder="1" applyAlignment="1">
      <alignment horizontal="center" vertical="center"/>
      <protection/>
    </xf>
    <xf numFmtId="0" fontId="2" fillId="0" borderId="32" xfId="65" applyFont="1" applyFill="1" applyBorder="1" applyAlignment="1">
      <alignment horizontal="distributed" vertical="center" indent="12"/>
      <protection/>
    </xf>
    <xf numFmtId="0" fontId="2" fillId="0" borderId="33" xfId="65" applyFont="1" applyFill="1" applyBorder="1" applyAlignment="1">
      <alignment horizontal="distributed" vertical="center" indent="12"/>
      <protection/>
    </xf>
    <xf numFmtId="0" fontId="2" fillId="0" borderId="14" xfId="65" applyFont="1" applyFill="1" applyBorder="1" applyAlignment="1">
      <alignment vertical="center"/>
      <protection/>
    </xf>
    <xf numFmtId="0" fontId="2" fillId="0" borderId="0" xfId="65" applyFont="1" applyFill="1" applyBorder="1" applyAlignment="1">
      <alignment vertical="center"/>
      <protection/>
    </xf>
    <xf numFmtId="183" fontId="12" fillId="0" borderId="14" xfId="65" applyNumberFormat="1" applyFont="1" applyFill="1" applyBorder="1" applyAlignment="1">
      <alignment vertical="center"/>
      <protection/>
    </xf>
    <xf numFmtId="183" fontId="12" fillId="0" borderId="0" xfId="65" applyNumberFormat="1" applyFont="1" applyFill="1" applyBorder="1" applyAlignment="1">
      <alignment vertical="center"/>
      <protection/>
    </xf>
    <xf numFmtId="177" fontId="12" fillId="0" borderId="0" xfId="65" applyNumberFormat="1" applyFont="1" applyFill="1" applyBorder="1" applyAlignment="1">
      <alignment horizontal="center" vertical="center"/>
      <protection/>
    </xf>
    <xf numFmtId="183" fontId="12" fillId="33" borderId="0" xfId="62" applyNumberFormat="1" applyFont="1" applyFill="1" applyBorder="1" applyAlignment="1">
      <alignment vertical="center"/>
      <protection/>
    </xf>
    <xf numFmtId="183" fontId="2" fillId="0" borderId="14" xfId="65" applyNumberFormat="1" applyFont="1" applyFill="1" applyBorder="1" applyAlignment="1">
      <alignment vertical="center"/>
      <protection/>
    </xf>
    <xf numFmtId="183" fontId="2" fillId="0" borderId="0" xfId="65" applyNumberFormat="1" applyFont="1" applyFill="1" applyBorder="1" applyAlignment="1">
      <alignment vertical="center"/>
      <protection/>
    </xf>
    <xf numFmtId="0" fontId="6" fillId="0" borderId="0" xfId="65" applyFont="1" applyFill="1" applyAlignment="1">
      <alignment horizontal="center" vertical="center"/>
      <protection/>
    </xf>
    <xf numFmtId="49" fontId="2" fillId="0" borderId="34" xfId="65" applyNumberFormat="1" applyFont="1" applyFill="1" applyBorder="1" applyAlignment="1">
      <alignment horizontal="center" vertical="center"/>
      <protection/>
    </xf>
    <xf numFmtId="49" fontId="2" fillId="0" borderId="14" xfId="65" applyNumberFormat="1" applyFont="1" applyFill="1" applyBorder="1" applyAlignment="1">
      <alignment horizontal="center" vertical="center"/>
      <protection/>
    </xf>
    <xf numFmtId="49" fontId="2" fillId="0" borderId="24" xfId="65" applyNumberFormat="1" applyFont="1" applyFill="1" applyBorder="1" applyAlignment="1">
      <alignment horizontal="center" vertical="center"/>
      <protection/>
    </xf>
    <xf numFmtId="49" fontId="2" fillId="0" borderId="26" xfId="65" applyNumberFormat="1" applyFont="1" applyFill="1" applyBorder="1" applyAlignment="1">
      <alignment horizontal="center" vertical="center"/>
      <protection/>
    </xf>
    <xf numFmtId="49" fontId="2" fillId="0" borderId="32" xfId="65" applyNumberFormat="1" applyFont="1" applyFill="1" applyBorder="1" applyAlignment="1">
      <alignment horizontal="distributed" vertical="center" indent="12"/>
      <protection/>
    </xf>
    <xf numFmtId="49" fontId="2" fillId="0" borderId="33" xfId="65" applyNumberFormat="1" applyFont="1" applyFill="1" applyBorder="1" applyAlignment="1">
      <alignment horizontal="distributed" vertical="center" indent="12"/>
      <protection/>
    </xf>
    <xf numFmtId="49" fontId="2" fillId="0" borderId="14" xfId="65" applyNumberFormat="1" applyFont="1" applyFill="1" applyBorder="1" applyAlignment="1">
      <alignment horizontal="distributed" vertical="center" indent="3"/>
      <protection/>
    </xf>
    <xf numFmtId="49" fontId="2" fillId="0" borderId="0" xfId="65" applyNumberFormat="1" applyFont="1" applyFill="1" applyBorder="1" applyAlignment="1">
      <alignment horizontal="distributed" vertical="center" indent="3"/>
      <protection/>
    </xf>
    <xf numFmtId="49" fontId="2" fillId="0" borderId="11" xfId="65" applyNumberFormat="1" applyFont="1" applyFill="1" applyBorder="1" applyAlignment="1">
      <alignment horizontal="distributed" vertical="center" indent="3"/>
      <protection/>
    </xf>
    <xf numFmtId="49" fontId="2" fillId="0" borderId="24" xfId="65" applyNumberFormat="1" applyFont="1" applyFill="1" applyBorder="1" applyAlignment="1">
      <alignment horizontal="distributed" vertical="center" indent="3"/>
      <protection/>
    </xf>
    <xf numFmtId="49" fontId="2" fillId="0" borderId="23" xfId="65" applyNumberFormat="1" applyFont="1" applyFill="1" applyBorder="1" applyAlignment="1">
      <alignment horizontal="distributed" vertical="center" indent="3"/>
      <protection/>
    </xf>
    <xf numFmtId="49" fontId="2" fillId="0" borderId="26" xfId="65" applyNumberFormat="1" applyFont="1" applyFill="1" applyBorder="1" applyAlignment="1">
      <alignment horizontal="distributed" vertical="center" indent="3"/>
      <protection/>
    </xf>
    <xf numFmtId="0" fontId="2" fillId="0" borderId="14" xfId="65" applyFont="1" applyFill="1" applyBorder="1" applyAlignment="1">
      <alignment horizontal="distributed" vertical="center" wrapText="1" indent="2"/>
      <protection/>
    </xf>
    <xf numFmtId="0" fontId="2" fillId="0" borderId="11" xfId="65" applyFont="1" applyFill="1" applyBorder="1" applyAlignment="1">
      <alignment horizontal="distributed" vertical="center" wrapText="1" indent="2"/>
      <protection/>
    </xf>
    <xf numFmtId="0" fontId="2" fillId="0" borderId="24" xfId="65" applyFont="1" applyFill="1" applyBorder="1" applyAlignment="1">
      <alignment horizontal="distributed" vertical="center" wrapText="1" indent="2"/>
      <protection/>
    </xf>
    <xf numFmtId="0" fontId="2" fillId="0" borderId="26" xfId="65" applyFont="1" applyFill="1" applyBorder="1" applyAlignment="1">
      <alignment horizontal="distributed" vertical="center" wrapText="1" indent="2"/>
      <protection/>
    </xf>
    <xf numFmtId="0" fontId="2" fillId="0" borderId="14" xfId="65" applyFont="1" applyFill="1" applyBorder="1" applyAlignment="1">
      <alignment horizontal="distributed" vertical="center" indent="2"/>
      <protection/>
    </xf>
    <xf numFmtId="0" fontId="2" fillId="0" borderId="11" xfId="65" applyFont="1" applyFill="1" applyBorder="1" applyAlignment="1">
      <alignment horizontal="distributed" vertical="center" indent="2"/>
      <protection/>
    </xf>
    <xf numFmtId="0" fontId="2" fillId="0" borderId="24" xfId="65" applyFont="1" applyFill="1" applyBorder="1" applyAlignment="1">
      <alignment horizontal="distributed" vertical="center" indent="2"/>
      <protection/>
    </xf>
    <xf numFmtId="0" fontId="2" fillId="0" borderId="26" xfId="65" applyFont="1" applyFill="1" applyBorder="1" applyAlignment="1">
      <alignment horizontal="distributed" vertical="center" indent="2"/>
      <protection/>
    </xf>
    <xf numFmtId="0" fontId="2" fillId="0" borderId="18" xfId="65" applyFont="1" applyFill="1" applyBorder="1" applyAlignment="1">
      <alignment horizontal="distributed" vertical="center" indent="3"/>
      <protection/>
    </xf>
    <xf numFmtId="0" fontId="2" fillId="0" borderId="16" xfId="65" applyFont="1" applyFill="1" applyBorder="1" applyAlignment="1">
      <alignment horizontal="distributed" vertical="center" indent="3"/>
      <protection/>
    </xf>
    <xf numFmtId="0" fontId="2" fillId="0" borderId="24" xfId="65" applyFont="1" applyFill="1" applyBorder="1" applyAlignment="1">
      <alignment horizontal="distributed" vertical="center" indent="3"/>
      <protection/>
    </xf>
    <xf numFmtId="0" fontId="2" fillId="0" borderId="23" xfId="65" applyFont="1" applyFill="1" applyBorder="1" applyAlignment="1">
      <alignment horizontal="distributed" vertical="center" indent="3"/>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11" xfId="66"/>
    <cellStyle name="標準 6 2 9" xfId="67"/>
    <cellStyle name="標準 7 9"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13</xdr:row>
      <xdr:rowOff>161925</xdr:rowOff>
    </xdr:from>
    <xdr:to>
      <xdr:col>0</xdr:col>
      <xdr:colOff>200025</xdr:colOff>
      <xdr:row>17</xdr:row>
      <xdr:rowOff>76200</xdr:rowOff>
    </xdr:to>
    <xdr:sp>
      <xdr:nvSpPr>
        <xdr:cNvPr id="1" name="正方形/長方形 2"/>
        <xdr:cNvSpPr>
          <a:spLocks/>
        </xdr:cNvSpPr>
      </xdr:nvSpPr>
      <xdr:spPr>
        <a:xfrm>
          <a:off x="47625" y="3552825"/>
          <a:ext cx="152400" cy="981075"/>
        </a:xfrm>
        <a:prstGeom prst="rect">
          <a:avLst/>
        </a:prstGeom>
        <a:noFill/>
        <a:ln w="12700" cmpd="sng">
          <a:noFill/>
        </a:ln>
      </xdr:spPr>
      <xdr:txBody>
        <a:bodyPr vertOverflow="clip" wrap="square" anchor="ctr"/>
        <a:p>
          <a:pPr algn="ctr">
            <a:defRPr/>
          </a:pPr>
          <a:r>
            <a:rPr lang="en-US" cap="none" sz="1100" b="0" i="0" u="none" baseline="0">
              <a:solidFill>
                <a:srgbClr val="000000"/>
              </a:solidFill>
            </a:rPr>
            <a:t>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力</a:t>
          </a:r>
        </a:p>
      </xdr:txBody>
    </xdr:sp>
    <xdr:clientData/>
  </xdr:twoCellAnchor>
  <xdr:twoCellAnchor>
    <xdr:from>
      <xdr:col>0</xdr:col>
      <xdr:colOff>47625</xdr:colOff>
      <xdr:row>33</xdr:row>
      <xdr:rowOff>161925</xdr:rowOff>
    </xdr:from>
    <xdr:to>
      <xdr:col>0</xdr:col>
      <xdr:colOff>200025</xdr:colOff>
      <xdr:row>37</xdr:row>
      <xdr:rowOff>76200</xdr:rowOff>
    </xdr:to>
    <xdr:sp>
      <xdr:nvSpPr>
        <xdr:cNvPr id="2" name="正方形/長方形 4"/>
        <xdr:cNvSpPr>
          <a:spLocks/>
        </xdr:cNvSpPr>
      </xdr:nvSpPr>
      <xdr:spPr>
        <a:xfrm>
          <a:off x="47625" y="8534400"/>
          <a:ext cx="152400" cy="981075"/>
        </a:xfrm>
        <a:prstGeom prst="rect">
          <a:avLst/>
        </a:prstGeom>
        <a:noFill/>
        <a:ln w="12700" cmpd="sng">
          <a:noFill/>
        </a:ln>
      </xdr:spPr>
      <xdr:txBody>
        <a:bodyPr vertOverflow="clip" wrap="square" anchor="ctr"/>
        <a:p>
          <a:pPr algn="ctr">
            <a:defRPr/>
          </a:pPr>
          <a:r>
            <a:rPr lang="en-US" cap="none" sz="1100" b="0" i="0" u="none" baseline="0">
              <a:solidFill>
                <a:srgbClr val="000000"/>
              </a:solidFill>
            </a:rPr>
            <a:t>水</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力</a:t>
          </a:r>
        </a:p>
      </xdr:txBody>
    </xdr:sp>
    <xdr:clientData/>
  </xdr:twoCellAnchor>
  <xdr:twoCellAnchor>
    <xdr:from>
      <xdr:col>0</xdr:col>
      <xdr:colOff>247650</xdr:colOff>
      <xdr:row>12</xdr:row>
      <xdr:rowOff>95250</xdr:rowOff>
    </xdr:from>
    <xdr:to>
      <xdr:col>0</xdr:col>
      <xdr:colOff>323850</xdr:colOff>
      <xdr:row>17</xdr:row>
      <xdr:rowOff>228600</xdr:rowOff>
    </xdr:to>
    <xdr:sp>
      <xdr:nvSpPr>
        <xdr:cNvPr id="3" name="左大かっこ 5"/>
        <xdr:cNvSpPr>
          <a:spLocks/>
        </xdr:cNvSpPr>
      </xdr:nvSpPr>
      <xdr:spPr>
        <a:xfrm>
          <a:off x="247650" y="3219450"/>
          <a:ext cx="76200" cy="1466850"/>
        </a:xfrm>
        <a:prstGeom prst="leftBracket">
          <a:avLst>
            <a:gd name="adj" fmla="val -4951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32</xdr:row>
      <xdr:rowOff>95250</xdr:rowOff>
    </xdr:from>
    <xdr:to>
      <xdr:col>0</xdr:col>
      <xdr:colOff>352425</xdr:colOff>
      <xdr:row>37</xdr:row>
      <xdr:rowOff>238125</xdr:rowOff>
    </xdr:to>
    <xdr:sp>
      <xdr:nvSpPr>
        <xdr:cNvPr id="4" name="左大かっこ 6"/>
        <xdr:cNvSpPr>
          <a:spLocks/>
        </xdr:cNvSpPr>
      </xdr:nvSpPr>
      <xdr:spPr>
        <a:xfrm>
          <a:off x="266700" y="8201025"/>
          <a:ext cx="85725" cy="1476375"/>
        </a:xfrm>
        <a:prstGeom prst="leftBracket">
          <a:avLst>
            <a:gd name="adj" fmla="val -49518"/>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5:N51"/>
  <sheetViews>
    <sheetView tabSelected="1" zoomScale="75" zoomScaleNormal="75" zoomScalePageLayoutView="0" workbookViewId="0" topLeftCell="A1">
      <selection activeCell="A1" sqref="A1"/>
    </sheetView>
  </sheetViews>
  <sheetFormatPr defaultColWidth="9.00390625" defaultRowHeight="13.5"/>
  <cols>
    <col min="1" max="1" width="9.125" style="1" customWidth="1"/>
    <col min="2" max="2" width="11.375" style="1" customWidth="1"/>
    <col min="3" max="3" width="5.50390625" style="1" customWidth="1"/>
    <col min="4" max="4" width="2.25390625" style="1" customWidth="1"/>
    <col min="5" max="5" width="5.75390625" style="1" customWidth="1"/>
    <col min="6" max="6" width="3.25390625" style="1" customWidth="1"/>
    <col min="7" max="8" width="5.75390625" style="1" customWidth="1"/>
    <col min="9" max="9" width="3.25390625" style="1" customWidth="1"/>
    <col min="10" max="10" width="5.75390625" style="1" customWidth="1"/>
    <col min="11" max="11" width="2.25390625" style="1" customWidth="1"/>
    <col min="12" max="12" width="5.50390625" style="1" customWidth="1"/>
    <col min="13" max="13" width="11.375" style="1" customWidth="1"/>
    <col min="14" max="14" width="9.125" style="1" customWidth="1"/>
    <col min="15" max="16384" width="9.00390625" style="1" customWidth="1"/>
  </cols>
  <sheetData>
    <row r="5" spans="3:12" ht="13.5" customHeight="1">
      <c r="C5" s="2"/>
      <c r="D5" s="2"/>
      <c r="E5" s="2"/>
      <c r="F5" s="2"/>
      <c r="G5" s="2"/>
      <c r="H5" s="2"/>
      <c r="I5" s="2"/>
      <c r="J5" s="2"/>
      <c r="K5" s="2"/>
      <c r="L5" s="2"/>
    </row>
    <row r="6" spans="3:12" ht="13.5" customHeight="1">
      <c r="C6" s="2"/>
      <c r="D6" s="2"/>
      <c r="E6" s="2"/>
      <c r="F6" s="2"/>
      <c r="G6" s="2"/>
      <c r="H6" s="2"/>
      <c r="I6" s="2"/>
      <c r="J6" s="2"/>
      <c r="K6" s="2"/>
      <c r="L6" s="2"/>
    </row>
    <row r="7" spans="3:12" ht="13.5" customHeight="1">
      <c r="C7" s="2"/>
      <c r="D7" s="2"/>
      <c r="E7" s="2"/>
      <c r="F7" s="2"/>
      <c r="G7" s="2"/>
      <c r="H7" s="2"/>
      <c r="I7" s="2"/>
      <c r="J7" s="2"/>
      <c r="K7" s="2"/>
      <c r="L7" s="2"/>
    </row>
    <row r="13" spans="1:14" ht="13.5" customHeight="1">
      <c r="A13" s="443" t="s">
        <v>0</v>
      </c>
      <c r="B13" s="443"/>
      <c r="C13" s="443"/>
      <c r="D13" s="443"/>
      <c r="E13" s="443"/>
      <c r="F13" s="443"/>
      <c r="G13" s="443"/>
      <c r="H13" s="443"/>
      <c r="I13" s="443"/>
      <c r="J13" s="443"/>
      <c r="K13" s="443"/>
      <c r="L13" s="443"/>
      <c r="M13" s="443"/>
      <c r="N13" s="443"/>
    </row>
    <row r="14" spans="1:14" ht="13.5" customHeight="1">
      <c r="A14" s="443"/>
      <c r="B14" s="443"/>
      <c r="C14" s="443"/>
      <c r="D14" s="443"/>
      <c r="E14" s="443"/>
      <c r="F14" s="443"/>
      <c r="G14" s="443"/>
      <c r="H14" s="443"/>
      <c r="I14" s="443"/>
      <c r="J14" s="443"/>
      <c r="K14" s="443"/>
      <c r="L14" s="443"/>
      <c r="M14" s="443"/>
      <c r="N14" s="443"/>
    </row>
    <row r="15" spans="1:14" ht="13.5" customHeight="1">
      <c r="A15" s="443"/>
      <c r="B15" s="443"/>
      <c r="C15" s="443"/>
      <c r="D15" s="443"/>
      <c r="E15" s="443"/>
      <c r="F15" s="443"/>
      <c r="G15" s="443"/>
      <c r="H15" s="443"/>
      <c r="I15" s="443"/>
      <c r="J15" s="443"/>
      <c r="K15" s="443"/>
      <c r="L15" s="443"/>
      <c r="M15" s="443"/>
      <c r="N15" s="443"/>
    </row>
    <row r="16" spans="1:14" ht="13.5" customHeight="1">
      <c r="A16" s="443"/>
      <c r="B16" s="443"/>
      <c r="C16" s="443"/>
      <c r="D16" s="443"/>
      <c r="E16" s="443"/>
      <c r="F16" s="443"/>
      <c r="G16" s="443"/>
      <c r="H16" s="443"/>
      <c r="I16" s="443"/>
      <c r="J16" s="443"/>
      <c r="K16" s="443"/>
      <c r="L16" s="443"/>
      <c r="M16" s="443"/>
      <c r="N16" s="443"/>
    </row>
    <row r="36" spans="2:13" ht="13.5">
      <c r="B36" s="3"/>
      <c r="C36" s="3"/>
      <c r="D36" s="3"/>
      <c r="E36" s="3"/>
      <c r="F36" s="3"/>
      <c r="G36" s="3"/>
      <c r="H36" s="3"/>
      <c r="I36" s="3"/>
      <c r="J36" s="3"/>
      <c r="K36" s="3"/>
      <c r="L36" s="3"/>
      <c r="M36" s="3"/>
    </row>
    <row r="37" spans="2:13" ht="13.5">
      <c r="B37" s="3"/>
      <c r="C37" s="3"/>
      <c r="D37" s="3"/>
      <c r="E37" s="3"/>
      <c r="F37" s="3"/>
      <c r="G37" s="3"/>
      <c r="H37" s="3"/>
      <c r="I37" s="3"/>
      <c r="J37" s="3"/>
      <c r="K37" s="3"/>
      <c r="L37" s="3"/>
      <c r="M37" s="3"/>
    </row>
    <row r="49" spans="4:12" ht="13.5" customHeight="1">
      <c r="D49" s="2"/>
      <c r="E49" s="2"/>
      <c r="F49" s="2"/>
      <c r="G49" s="2"/>
      <c r="H49" s="2"/>
      <c r="I49" s="2"/>
      <c r="J49" s="2"/>
      <c r="K49" s="2"/>
      <c r="L49" s="4"/>
    </row>
    <row r="50" spans="3:12" ht="13.5" customHeight="1">
      <c r="C50" s="4"/>
      <c r="D50" s="2"/>
      <c r="E50" s="2"/>
      <c r="F50" s="2"/>
      <c r="G50" s="2"/>
      <c r="H50" s="2"/>
      <c r="I50" s="2"/>
      <c r="J50" s="2"/>
      <c r="K50" s="2"/>
      <c r="L50" s="4"/>
    </row>
    <row r="51" spans="3:12" ht="13.5" customHeight="1">
      <c r="C51" s="4"/>
      <c r="D51" s="2"/>
      <c r="E51" s="2"/>
      <c r="F51" s="2"/>
      <c r="G51" s="2"/>
      <c r="H51" s="2"/>
      <c r="I51" s="2"/>
      <c r="J51" s="2"/>
      <c r="K51" s="2"/>
      <c r="L51" s="4"/>
    </row>
  </sheetData>
  <sheetProtection/>
  <mergeCells count="1">
    <mergeCell ref="A13:N16"/>
  </mergeCells>
  <printOptions horizontalCentered="1"/>
  <pageMargins left="0.5905511811023623" right="0.5905511811023623" top="0.984251968503937" bottom="0.7874015748031497"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0"/>
  <sheetViews>
    <sheetView view="pageBreakPreview" zoomScale="90" zoomScaleSheetLayoutView="90" zoomScalePageLayoutView="0" workbookViewId="0" topLeftCell="A1">
      <selection activeCell="A8" sqref="A8"/>
    </sheetView>
  </sheetViews>
  <sheetFormatPr defaultColWidth="9.00390625" defaultRowHeight="13.5"/>
  <cols>
    <col min="1" max="1" width="5.125" style="59" customWidth="1"/>
    <col min="2" max="2" width="3.00390625" style="59" customWidth="1"/>
    <col min="3" max="3" width="4.75390625" style="59" customWidth="1"/>
    <col min="4" max="8" width="13.125" style="59" customWidth="1"/>
    <col min="9" max="10" width="15.50390625" style="59" bestFit="1" customWidth="1"/>
    <col min="11" max="11" width="10.625" style="59" customWidth="1"/>
    <col min="12" max="12" width="3.50390625" style="59" customWidth="1"/>
    <col min="13" max="16384" width="9.00390625" style="59" customWidth="1"/>
  </cols>
  <sheetData>
    <row r="1" spans="1:12" s="6" customFormat="1" ht="25.5">
      <c r="A1" s="455" t="s">
        <v>1</v>
      </c>
      <c r="B1" s="455"/>
      <c r="C1" s="455"/>
      <c r="D1" s="455"/>
      <c r="E1" s="455"/>
      <c r="F1" s="455"/>
      <c r="G1" s="455"/>
      <c r="H1" s="455"/>
      <c r="I1" s="455"/>
      <c r="J1" s="455"/>
      <c r="K1" s="455"/>
      <c r="L1" s="5"/>
    </row>
    <row r="2" spans="1:12" s="12" customFormat="1" ht="22.5" customHeight="1" thickBot="1">
      <c r="A2" s="7" t="s">
        <v>2</v>
      </c>
      <c r="B2" s="8"/>
      <c r="C2" s="8"/>
      <c r="D2" s="9"/>
      <c r="E2" s="10"/>
      <c r="F2" s="8"/>
      <c r="G2" s="9"/>
      <c r="H2" s="9"/>
      <c r="I2" s="8"/>
      <c r="J2" s="8"/>
      <c r="K2" s="9"/>
      <c r="L2" s="11"/>
    </row>
    <row r="3" spans="1:11" s="13" customFormat="1" ht="14.25" customHeight="1" thickTop="1">
      <c r="A3" s="446" t="s">
        <v>3</v>
      </c>
      <c r="B3" s="446"/>
      <c r="C3" s="447"/>
      <c r="D3" s="456" t="s">
        <v>4</v>
      </c>
      <c r="E3" s="457"/>
      <c r="F3" s="456" t="s">
        <v>5</v>
      </c>
      <c r="G3" s="457"/>
      <c r="H3" s="456" t="s">
        <v>6</v>
      </c>
      <c r="I3" s="457"/>
      <c r="J3" s="456" t="s">
        <v>7</v>
      </c>
      <c r="K3" s="460"/>
    </row>
    <row r="4" spans="1:11" s="13" customFormat="1" ht="17.25" customHeight="1">
      <c r="A4" s="448"/>
      <c r="B4" s="448"/>
      <c r="C4" s="449"/>
      <c r="D4" s="458"/>
      <c r="E4" s="459"/>
      <c r="F4" s="458"/>
      <c r="G4" s="459"/>
      <c r="H4" s="458"/>
      <c r="I4" s="459"/>
      <c r="J4" s="458"/>
      <c r="K4" s="461"/>
    </row>
    <row r="5" spans="1:11" s="18" customFormat="1" ht="7.5" customHeight="1">
      <c r="A5" s="14"/>
      <c r="B5" s="15"/>
      <c r="C5" s="16"/>
      <c r="D5" s="17"/>
      <c r="E5" s="17"/>
      <c r="F5" s="17"/>
      <c r="G5" s="17"/>
      <c r="H5" s="17"/>
      <c r="I5" s="17"/>
      <c r="J5" s="17"/>
      <c r="K5" s="11"/>
    </row>
    <row r="6" spans="1:11" s="12" customFormat="1" ht="17.25" customHeight="1">
      <c r="A6" s="19" t="s">
        <v>8</v>
      </c>
      <c r="B6" s="20" t="s">
        <v>9</v>
      </c>
      <c r="C6" s="21" t="s">
        <v>10</v>
      </c>
      <c r="D6" s="444">
        <v>1544588.024</v>
      </c>
      <c r="E6" s="445"/>
      <c r="F6" s="22"/>
      <c r="G6" s="22">
        <v>794163</v>
      </c>
      <c r="H6" s="22"/>
      <c r="I6" s="22">
        <v>611917.024</v>
      </c>
      <c r="J6" s="22"/>
      <c r="K6" s="23">
        <v>0</v>
      </c>
    </row>
    <row r="7" spans="1:11" s="30" customFormat="1" ht="17.25" customHeight="1">
      <c r="A7" s="24"/>
      <c r="B7" s="25" t="s">
        <v>11</v>
      </c>
      <c r="C7" s="26"/>
      <c r="D7" s="27"/>
      <c r="E7" s="27">
        <v>1737863</v>
      </c>
      <c r="F7" s="28"/>
      <c r="G7" s="28">
        <v>906587</v>
      </c>
      <c r="H7" s="28"/>
      <c r="I7" s="28">
        <v>658685</v>
      </c>
      <c r="J7" s="28"/>
      <c r="K7" s="29">
        <v>0</v>
      </c>
    </row>
    <row r="8" spans="1:10" s="34" customFormat="1" ht="17.25" customHeight="1">
      <c r="A8" s="31"/>
      <c r="B8" s="31"/>
      <c r="C8" s="32"/>
      <c r="D8" s="33"/>
      <c r="E8" s="33"/>
      <c r="F8" s="33"/>
      <c r="G8" s="33"/>
      <c r="H8" s="33"/>
      <c r="I8" s="33"/>
      <c r="J8" s="33"/>
    </row>
    <row r="9" spans="1:11" s="38" customFormat="1" ht="17.25" customHeight="1">
      <c r="A9" s="35" t="s">
        <v>12</v>
      </c>
      <c r="B9" s="36" t="s">
        <v>13</v>
      </c>
      <c r="C9" s="37" t="s">
        <v>14</v>
      </c>
      <c r="D9" s="22"/>
      <c r="E9" s="22">
        <v>135890</v>
      </c>
      <c r="F9" s="22"/>
      <c r="G9" s="22">
        <v>96371</v>
      </c>
      <c r="H9" s="22"/>
      <c r="I9" s="22">
        <v>24596</v>
      </c>
      <c r="J9" s="22"/>
      <c r="K9" s="22">
        <v>0</v>
      </c>
    </row>
    <row r="10" spans="1:11" s="38" customFormat="1" ht="17.25" customHeight="1">
      <c r="A10" s="39"/>
      <c r="B10" s="36"/>
      <c r="C10" s="40" t="s">
        <v>15</v>
      </c>
      <c r="D10" s="22"/>
      <c r="E10" s="22">
        <v>142769</v>
      </c>
      <c r="F10" s="22"/>
      <c r="G10" s="22">
        <v>65633</v>
      </c>
      <c r="H10" s="22"/>
      <c r="I10" s="22">
        <v>64511</v>
      </c>
      <c r="J10" s="22"/>
      <c r="K10" s="22">
        <v>0</v>
      </c>
    </row>
    <row r="11" spans="1:11" s="38" customFormat="1" ht="17.25" customHeight="1">
      <c r="A11" s="39"/>
      <c r="B11" s="36"/>
      <c r="C11" s="41" t="s">
        <v>16</v>
      </c>
      <c r="D11" s="22"/>
      <c r="E11" s="22">
        <v>135080</v>
      </c>
      <c r="F11" s="22"/>
      <c r="G11" s="22">
        <v>59371</v>
      </c>
      <c r="H11" s="22"/>
      <c r="I11" s="22">
        <v>63830</v>
      </c>
      <c r="J11" s="22"/>
      <c r="K11" s="22">
        <v>0</v>
      </c>
    </row>
    <row r="12" spans="1:11" s="38" customFormat="1" ht="17.25" customHeight="1">
      <c r="A12" s="39"/>
      <c r="B12" s="36"/>
      <c r="C12" s="41" t="s">
        <v>17</v>
      </c>
      <c r="D12" s="22"/>
      <c r="E12" s="22">
        <v>156585</v>
      </c>
      <c r="F12" s="22"/>
      <c r="G12" s="22">
        <v>81542</v>
      </c>
      <c r="H12" s="22"/>
      <c r="I12" s="22">
        <v>62784</v>
      </c>
      <c r="J12" s="22"/>
      <c r="K12" s="22">
        <v>0</v>
      </c>
    </row>
    <row r="13" spans="1:11" s="38" customFormat="1" ht="17.25" customHeight="1">
      <c r="A13" s="39"/>
      <c r="B13" s="36"/>
      <c r="C13" s="41" t="s">
        <v>18</v>
      </c>
      <c r="D13" s="22"/>
      <c r="E13" s="22">
        <v>157819</v>
      </c>
      <c r="F13" s="22"/>
      <c r="G13" s="22">
        <v>82968</v>
      </c>
      <c r="H13" s="22"/>
      <c r="I13" s="22">
        <v>60449</v>
      </c>
      <c r="J13" s="22"/>
      <c r="K13" s="22">
        <v>0</v>
      </c>
    </row>
    <row r="14" spans="1:11" s="38" customFormat="1" ht="17.25" customHeight="1">
      <c r="A14" s="39"/>
      <c r="B14" s="36"/>
      <c r="C14" s="41" t="s">
        <v>19</v>
      </c>
      <c r="D14" s="22"/>
      <c r="E14" s="22">
        <v>154494</v>
      </c>
      <c r="F14" s="22"/>
      <c r="G14" s="22">
        <v>83110</v>
      </c>
      <c r="H14" s="22"/>
      <c r="I14" s="22">
        <v>58821</v>
      </c>
      <c r="J14" s="22"/>
      <c r="K14" s="22">
        <v>0</v>
      </c>
    </row>
    <row r="15" spans="1:11" s="38" customFormat="1" ht="7.5" customHeight="1">
      <c r="A15" s="39"/>
      <c r="B15" s="36"/>
      <c r="C15" s="41"/>
      <c r="D15" s="22"/>
      <c r="E15" s="22"/>
      <c r="F15" s="42"/>
      <c r="G15" s="42"/>
      <c r="H15" s="42"/>
      <c r="I15" s="42"/>
      <c r="J15" s="22"/>
      <c r="K15" s="22"/>
    </row>
    <row r="16" spans="1:11" s="38" customFormat="1" ht="17.25" customHeight="1">
      <c r="A16" s="39"/>
      <c r="B16" s="36"/>
      <c r="C16" s="41" t="s">
        <v>20</v>
      </c>
      <c r="D16" s="22"/>
      <c r="E16" s="22">
        <v>143450</v>
      </c>
      <c r="F16" s="22"/>
      <c r="G16" s="22">
        <v>93368</v>
      </c>
      <c r="H16" s="22"/>
      <c r="I16" s="22">
        <v>37305</v>
      </c>
      <c r="J16" s="22"/>
      <c r="K16" s="22">
        <v>0</v>
      </c>
    </row>
    <row r="17" spans="1:11" s="38" customFormat="1" ht="17.25" customHeight="1">
      <c r="A17" s="39"/>
      <c r="B17" s="36"/>
      <c r="C17" s="41" t="s">
        <v>21</v>
      </c>
      <c r="D17" s="22"/>
      <c r="E17" s="22">
        <v>143000</v>
      </c>
      <c r="F17" s="22"/>
      <c r="G17" s="22">
        <v>66139</v>
      </c>
      <c r="H17" s="22"/>
      <c r="I17" s="22">
        <v>61888</v>
      </c>
      <c r="J17" s="22"/>
      <c r="K17" s="22">
        <v>0</v>
      </c>
    </row>
    <row r="18" spans="1:11" s="38" customFormat="1" ht="17.25" customHeight="1">
      <c r="A18" s="39"/>
      <c r="B18" s="36"/>
      <c r="C18" s="41" t="s">
        <v>22</v>
      </c>
      <c r="D18" s="22"/>
      <c r="E18" s="22">
        <v>123989</v>
      </c>
      <c r="F18" s="22"/>
      <c r="G18" s="22">
        <v>52622</v>
      </c>
      <c r="H18" s="22"/>
      <c r="I18" s="22">
        <v>54422</v>
      </c>
      <c r="J18" s="22"/>
      <c r="K18" s="22">
        <v>0</v>
      </c>
    </row>
    <row r="19" spans="1:11" s="38" customFormat="1" ht="17.25" customHeight="1">
      <c r="A19" s="35" t="s">
        <v>23</v>
      </c>
      <c r="B19" s="36" t="s">
        <v>24</v>
      </c>
      <c r="C19" s="41" t="s">
        <v>25</v>
      </c>
      <c r="D19" s="22"/>
      <c r="E19" s="22">
        <v>136898</v>
      </c>
      <c r="F19" s="22"/>
      <c r="G19" s="22">
        <v>65713</v>
      </c>
      <c r="H19" s="22"/>
      <c r="I19" s="22">
        <v>57201</v>
      </c>
      <c r="J19" s="22"/>
      <c r="K19" s="22">
        <v>0</v>
      </c>
    </row>
    <row r="20" spans="1:11" s="38" customFormat="1" ht="17.25" customHeight="1">
      <c r="A20" s="39"/>
      <c r="B20" s="36"/>
      <c r="C20" s="41" t="s">
        <v>26</v>
      </c>
      <c r="D20" s="22"/>
      <c r="E20" s="22">
        <v>130816</v>
      </c>
      <c r="F20" s="22"/>
      <c r="G20" s="22">
        <v>62550</v>
      </c>
      <c r="H20" s="22"/>
      <c r="I20" s="22">
        <v>54445</v>
      </c>
      <c r="J20" s="22"/>
      <c r="K20" s="22">
        <v>0</v>
      </c>
    </row>
    <row r="21" spans="1:11" s="38" customFormat="1" ht="17.25" customHeight="1">
      <c r="A21" s="39"/>
      <c r="B21" s="36"/>
      <c r="C21" s="41" t="s">
        <v>27</v>
      </c>
      <c r="D21" s="22"/>
      <c r="E21" s="22">
        <v>177072</v>
      </c>
      <c r="F21" s="22"/>
      <c r="G21" s="22">
        <v>97200</v>
      </c>
      <c r="H21" s="22"/>
      <c r="I21" s="22">
        <v>58432</v>
      </c>
      <c r="J21" s="22"/>
      <c r="K21" s="22">
        <v>0</v>
      </c>
    </row>
    <row r="22" spans="1:10" s="34" customFormat="1" ht="7.5" customHeight="1" thickBot="1">
      <c r="A22" s="43"/>
      <c r="B22" s="44"/>
      <c r="C22" s="45"/>
      <c r="D22" s="46"/>
      <c r="E22" s="46"/>
      <c r="F22" s="47"/>
      <c r="G22" s="47"/>
      <c r="H22" s="47"/>
      <c r="I22" s="47"/>
      <c r="J22" s="46"/>
    </row>
    <row r="23" spans="1:12" s="13" customFormat="1" ht="22.5" customHeight="1" thickTop="1">
      <c r="A23" s="446" t="s">
        <v>3</v>
      </c>
      <c r="B23" s="446"/>
      <c r="C23" s="447"/>
      <c r="D23" s="450" t="s">
        <v>28</v>
      </c>
      <c r="E23" s="451"/>
      <c r="F23" s="451"/>
      <c r="G23" s="451"/>
      <c r="H23" s="451"/>
      <c r="I23" s="451"/>
      <c r="J23" s="452"/>
      <c r="K23" s="450" t="s">
        <v>29</v>
      </c>
      <c r="L23" s="48"/>
    </row>
    <row r="24" spans="1:12" s="13" customFormat="1" ht="22.5" customHeight="1">
      <c r="A24" s="448"/>
      <c r="B24" s="448"/>
      <c r="C24" s="449"/>
      <c r="D24" s="453" t="s">
        <v>30</v>
      </c>
      <c r="E24" s="454"/>
      <c r="F24" s="49" t="s">
        <v>31</v>
      </c>
      <c r="G24" s="49" t="s">
        <v>32</v>
      </c>
      <c r="H24" s="49" t="s">
        <v>33</v>
      </c>
      <c r="I24" s="49" t="s">
        <v>34</v>
      </c>
      <c r="J24" s="49" t="s">
        <v>35</v>
      </c>
      <c r="K24" s="453"/>
      <c r="L24" s="48"/>
    </row>
    <row r="25" spans="1:12" s="18" customFormat="1" ht="7.5" customHeight="1">
      <c r="A25" s="14"/>
      <c r="B25" s="15"/>
      <c r="C25" s="16"/>
      <c r="D25" s="17"/>
      <c r="E25" s="17"/>
      <c r="F25" s="17"/>
      <c r="G25" s="17"/>
      <c r="H25" s="17"/>
      <c r="I25" s="17"/>
      <c r="J25" s="17"/>
      <c r="K25" s="17"/>
      <c r="L25" s="11"/>
    </row>
    <row r="26" spans="1:11" s="12" customFormat="1" ht="17.25" customHeight="1">
      <c r="A26" s="19" t="s">
        <v>8</v>
      </c>
      <c r="B26" s="20" t="s">
        <v>36</v>
      </c>
      <c r="C26" s="21" t="s">
        <v>10</v>
      </c>
      <c r="D26" s="22"/>
      <c r="E26" s="22">
        <v>138508</v>
      </c>
      <c r="F26" s="22">
        <v>74734</v>
      </c>
      <c r="G26" s="22">
        <v>63774</v>
      </c>
      <c r="H26" s="22">
        <v>0</v>
      </c>
      <c r="I26" s="22">
        <v>420520.444</v>
      </c>
      <c r="J26" s="22">
        <v>164693</v>
      </c>
      <c r="K26" s="22">
        <v>0</v>
      </c>
    </row>
    <row r="27" spans="1:11" s="30" customFormat="1" ht="17.25" customHeight="1">
      <c r="A27" s="24"/>
      <c r="B27" s="25" t="s">
        <v>37</v>
      </c>
      <c r="C27" s="26"/>
      <c r="D27" s="28"/>
      <c r="E27" s="28">
        <v>172591</v>
      </c>
      <c r="F27" s="28">
        <v>86929</v>
      </c>
      <c r="G27" s="28">
        <v>85662</v>
      </c>
      <c r="H27" s="28">
        <v>0</v>
      </c>
      <c r="I27" s="28">
        <v>472875</v>
      </c>
      <c r="J27" s="28">
        <v>150052</v>
      </c>
      <c r="K27" s="28">
        <v>0</v>
      </c>
    </row>
    <row r="28" spans="1:11" s="34" customFormat="1" ht="16.5" customHeight="1">
      <c r="A28" s="31"/>
      <c r="B28" s="31"/>
      <c r="C28" s="32"/>
      <c r="D28" s="33"/>
      <c r="E28" s="33"/>
      <c r="F28" s="33"/>
      <c r="G28" s="33"/>
      <c r="H28" s="33"/>
      <c r="I28" s="33"/>
      <c r="J28" s="33"/>
      <c r="K28" s="33"/>
    </row>
    <row r="29" spans="1:11" s="38" customFormat="1" ht="17.25" customHeight="1">
      <c r="A29" s="35" t="s">
        <v>37</v>
      </c>
      <c r="B29" s="36" t="s">
        <v>13</v>
      </c>
      <c r="C29" s="37" t="s">
        <v>38</v>
      </c>
      <c r="D29" s="22"/>
      <c r="E29" s="22">
        <v>14923</v>
      </c>
      <c r="F29" s="22">
        <v>7781</v>
      </c>
      <c r="G29" s="22">
        <v>7142</v>
      </c>
      <c r="H29" s="22">
        <v>0</v>
      </c>
      <c r="I29" s="50">
        <v>18778</v>
      </c>
      <c r="J29" s="50">
        <v>3358</v>
      </c>
      <c r="K29" s="22"/>
    </row>
    <row r="30" spans="1:11" s="38" customFormat="1" ht="17.25" customHeight="1">
      <c r="A30" s="39"/>
      <c r="B30" s="36"/>
      <c r="C30" s="40" t="s">
        <v>15</v>
      </c>
      <c r="D30" s="22"/>
      <c r="E30" s="22">
        <v>12625</v>
      </c>
      <c r="F30" s="22">
        <v>4291</v>
      </c>
      <c r="G30" s="22">
        <v>8334</v>
      </c>
      <c r="H30" s="22">
        <v>0</v>
      </c>
      <c r="I30" s="50">
        <v>46172</v>
      </c>
      <c r="J30" s="50">
        <v>16694</v>
      </c>
      <c r="K30" s="22"/>
    </row>
    <row r="31" spans="1:11" s="38" customFormat="1" ht="17.25" customHeight="1">
      <c r="A31" s="39"/>
      <c r="B31" s="36"/>
      <c r="C31" s="41" t="s">
        <v>39</v>
      </c>
      <c r="D31" s="22"/>
      <c r="E31" s="22">
        <v>11879</v>
      </c>
      <c r="F31" s="22">
        <v>3606</v>
      </c>
      <c r="G31" s="22">
        <v>8273</v>
      </c>
      <c r="H31" s="22">
        <v>0</v>
      </c>
      <c r="I31" s="50">
        <v>45343</v>
      </c>
      <c r="J31" s="50">
        <v>16860</v>
      </c>
      <c r="K31" s="22"/>
    </row>
    <row r="32" spans="1:11" s="38" customFormat="1" ht="17.25" customHeight="1">
      <c r="A32" s="39"/>
      <c r="B32" s="36"/>
      <c r="C32" s="41" t="s">
        <v>40</v>
      </c>
      <c r="D32" s="22"/>
      <c r="E32" s="22">
        <v>12259</v>
      </c>
      <c r="F32" s="22">
        <v>3102</v>
      </c>
      <c r="G32" s="22">
        <v>9157</v>
      </c>
      <c r="H32" s="22">
        <v>0</v>
      </c>
      <c r="I32" s="50">
        <v>45369</v>
      </c>
      <c r="J32" s="50">
        <v>15294</v>
      </c>
      <c r="K32" s="22"/>
    </row>
    <row r="33" spans="1:11" s="38" customFormat="1" ht="17.25" customHeight="1">
      <c r="A33" s="39"/>
      <c r="B33" s="36"/>
      <c r="C33" s="41" t="s">
        <v>41</v>
      </c>
      <c r="D33" s="22"/>
      <c r="E33" s="22">
        <v>14402</v>
      </c>
      <c r="F33" s="22">
        <v>3659</v>
      </c>
      <c r="G33" s="22">
        <v>10743</v>
      </c>
      <c r="H33" s="22">
        <v>0</v>
      </c>
      <c r="I33" s="50">
        <v>45332</v>
      </c>
      <c r="J33" s="50">
        <v>11169</v>
      </c>
      <c r="K33" s="22"/>
    </row>
    <row r="34" spans="1:11" s="38" customFormat="1" ht="17.25" customHeight="1">
      <c r="A34" s="39"/>
      <c r="B34" s="36"/>
      <c r="C34" s="41" t="s">
        <v>42</v>
      </c>
      <c r="D34" s="22"/>
      <c r="E34" s="22">
        <v>12563</v>
      </c>
      <c r="F34" s="22">
        <v>4500</v>
      </c>
      <c r="G34" s="22">
        <v>8063</v>
      </c>
      <c r="H34" s="22">
        <v>0</v>
      </c>
      <c r="I34" s="50">
        <v>42047</v>
      </c>
      <c r="J34" s="50">
        <v>13844</v>
      </c>
      <c r="K34" s="22"/>
    </row>
    <row r="35" spans="1:11" s="38" customFormat="1" ht="7.5" customHeight="1">
      <c r="A35" s="39"/>
      <c r="B35" s="36"/>
      <c r="C35" s="41"/>
      <c r="D35" s="22"/>
      <c r="E35" s="22"/>
      <c r="F35" s="42"/>
      <c r="G35" s="42"/>
      <c r="H35" s="42"/>
      <c r="I35" s="22"/>
      <c r="J35" s="42"/>
      <c r="K35" s="22"/>
    </row>
    <row r="36" spans="1:11" s="38" customFormat="1" ht="17.25" customHeight="1">
      <c r="A36" s="39"/>
      <c r="B36" s="36"/>
      <c r="C36" s="41" t="s">
        <v>43</v>
      </c>
      <c r="D36" s="22"/>
      <c r="E36" s="22">
        <v>12777</v>
      </c>
      <c r="F36" s="22">
        <v>6260</v>
      </c>
      <c r="G36" s="22">
        <v>6517</v>
      </c>
      <c r="H36" s="22">
        <v>0</v>
      </c>
      <c r="I36" s="50">
        <v>26731</v>
      </c>
      <c r="J36" s="50">
        <v>6205</v>
      </c>
      <c r="K36" s="22"/>
    </row>
    <row r="37" spans="1:11" s="38" customFormat="1" ht="17.25" customHeight="1">
      <c r="A37" s="39"/>
      <c r="B37" s="36"/>
      <c r="C37" s="41" t="s">
        <v>44</v>
      </c>
      <c r="D37" s="22"/>
      <c r="E37" s="22">
        <v>14973</v>
      </c>
      <c r="F37" s="22">
        <v>9191</v>
      </c>
      <c r="G37" s="22">
        <v>5782</v>
      </c>
      <c r="H37" s="22">
        <v>0</v>
      </c>
      <c r="I37" s="50">
        <v>45073</v>
      </c>
      <c r="J37" s="50">
        <v>14845</v>
      </c>
      <c r="K37" s="22"/>
    </row>
    <row r="38" spans="1:11" s="38" customFormat="1" ht="17.25" customHeight="1">
      <c r="A38" s="39"/>
      <c r="B38" s="36"/>
      <c r="C38" s="41" t="s">
        <v>45</v>
      </c>
      <c r="D38" s="22"/>
      <c r="E38" s="22">
        <v>16945</v>
      </c>
      <c r="F38" s="22">
        <v>13437</v>
      </c>
      <c r="G38" s="22">
        <v>3508</v>
      </c>
      <c r="H38" s="22">
        <v>0</v>
      </c>
      <c r="I38" s="50">
        <v>37103</v>
      </c>
      <c r="J38" s="50">
        <v>14586</v>
      </c>
      <c r="K38" s="22"/>
    </row>
    <row r="39" spans="1:11" s="38" customFormat="1" ht="17.25" customHeight="1">
      <c r="A39" s="35" t="s">
        <v>46</v>
      </c>
      <c r="B39" s="36" t="s">
        <v>24</v>
      </c>
      <c r="C39" s="41" t="s">
        <v>47</v>
      </c>
      <c r="D39" s="22"/>
      <c r="E39" s="22">
        <v>13984</v>
      </c>
      <c r="F39" s="22">
        <v>10966</v>
      </c>
      <c r="G39" s="22">
        <v>3018</v>
      </c>
      <c r="H39" s="22">
        <v>0</v>
      </c>
      <c r="I39" s="50">
        <v>40031</v>
      </c>
      <c r="J39" s="50">
        <v>13551</v>
      </c>
      <c r="K39" s="22"/>
    </row>
    <row r="40" spans="1:11" s="38" customFormat="1" ht="17.25" customHeight="1">
      <c r="A40" s="39"/>
      <c r="B40" s="36"/>
      <c r="C40" s="41" t="s">
        <v>48</v>
      </c>
      <c r="D40" s="22"/>
      <c r="E40" s="22">
        <v>13821</v>
      </c>
      <c r="F40" s="22">
        <v>8610</v>
      </c>
      <c r="G40" s="22">
        <v>5211</v>
      </c>
      <c r="H40" s="22">
        <v>0</v>
      </c>
      <c r="I40" s="50">
        <v>38790</v>
      </c>
      <c r="J40" s="50">
        <v>11900</v>
      </c>
      <c r="K40" s="22"/>
    </row>
    <row r="41" spans="1:11" s="38" customFormat="1" ht="17.25" customHeight="1">
      <c r="A41" s="39"/>
      <c r="B41" s="36"/>
      <c r="C41" s="41" t="s">
        <v>49</v>
      </c>
      <c r="D41" s="22"/>
      <c r="E41" s="22">
        <v>21440</v>
      </c>
      <c r="F41" s="22">
        <v>11526</v>
      </c>
      <c r="G41" s="22">
        <v>9914</v>
      </c>
      <c r="H41" s="22">
        <v>0</v>
      </c>
      <c r="I41" s="50">
        <v>42107</v>
      </c>
      <c r="J41" s="50">
        <v>11746</v>
      </c>
      <c r="K41" s="22"/>
    </row>
    <row r="42" spans="1:11" s="34" customFormat="1" ht="7.5" customHeight="1" thickBot="1">
      <c r="A42" s="43"/>
      <c r="B42" s="44"/>
      <c r="C42" s="45"/>
      <c r="D42" s="46"/>
      <c r="E42" s="46"/>
      <c r="F42" s="47"/>
      <c r="G42" s="51"/>
      <c r="H42" s="51"/>
      <c r="I42" s="46"/>
      <c r="J42" s="47"/>
      <c r="K42" s="47"/>
    </row>
    <row r="43" spans="1:11" s="34" customFormat="1" ht="7.5" customHeight="1" thickTop="1">
      <c r="A43" s="31"/>
      <c r="B43" s="52"/>
      <c r="C43" s="31"/>
      <c r="D43" s="53"/>
      <c r="E43" s="53"/>
      <c r="F43" s="54"/>
      <c r="G43" s="55"/>
      <c r="H43" s="55"/>
      <c r="I43" s="53"/>
      <c r="J43" s="54"/>
      <c r="K43" s="54"/>
    </row>
    <row r="44" s="48" customFormat="1" ht="13.5">
      <c r="A44" s="56" t="s">
        <v>50</v>
      </c>
    </row>
    <row r="45" s="48" customFormat="1" ht="13.5">
      <c r="A45" s="56" t="s">
        <v>51</v>
      </c>
    </row>
    <row r="46" spans="1:12" ht="13.5">
      <c r="A46" s="57" t="s">
        <v>52</v>
      </c>
      <c r="B46" s="58"/>
      <c r="C46" s="58"/>
      <c r="D46" s="58"/>
      <c r="E46" s="58"/>
      <c r="F46" s="58"/>
      <c r="G46" s="58"/>
      <c r="H46" s="58"/>
      <c r="I46" s="58"/>
      <c r="J46" s="58"/>
      <c r="K46" s="58"/>
      <c r="L46" s="58"/>
    </row>
    <row r="47" spans="1:12" ht="5.25" customHeight="1">
      <c r="A47" s="56"/>
      <c r="B47" s="56"/>
      <c r="C47" s="60"/>
      <c r="D47" s="60"/>
      <c r="E47" s="60"/>
      <c r="F47" s="60"/>
      <c r="G47" s="60"/>
      <c r="H47" s="60"/>
      <c r="I47" s="60"/>
      <c r="J47" s="60"/>
      <c r="K47" s="60"/>
      <c r="L47" s="60"/>
    </row>
    <row r="48" spans="1:6" ht="13.5">
      <c r="A48" s="56" t="s">
        <v>53</v>
      </c>
      <c r="B48" s="56"/>
      <c r="C48" s="56"/>
      <c r="E48" s="56"/>
      <c r="F48" s="56"/>
    </row>
    <row r="49" spans="1:6" ht="13.5">
      <c r="A49" s="56"/>
      <c r="B49" s="56"/>
      <c r="C49" s="56"/>
      <c r="E49" s="56"/>
      <c r="F49" s="56"/>
    </row>
    <row r="50" spans="3:6" ht="13.5">
      <c r="C50" s="56"/>
      <c r="E50" s="56"/>
      <c r="F50" s="56"/>
    </row>
  </sheetData>
  <sheetProtection/>
  <mergeCells count="11">
    <mergeCell ref="J3:K4"/>
    <mergeCell ref="D6:E6"/>
    <mergeCell ref="A23:C24"/>
    <mergeCell ref="D23:J23"/>
    <mergeCell ref="K23:K24"/>
    <mergeCell ref="D24:E24"/>
    <mergeCell ref="A1:K1"/>
    <mergeCell ref="A3:C4"/>
    <mergeCell ref="D3:E4"/>
    <mergeCell ref="F3:G4"/>
    <mergeCell ref="H3:I4"/>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&amp;L&amp;"ＭＳ 明朝,標準"&amp;9 194　電気・ガス・水道</oddHeader>
  </headerFooter>
</worksheet>
</file>

<file path=xl/worksheets/sheet3.xml><?xml version="1.0" encoding="utf-8"?>
<worksheet xmlns="http://schemas.openxmlformats.org/spreadsheetml/2006/main" xmlns:r="http://schemas.openxmlformats.org/officeDocument/2006/relationships">
  <dimension ref="A1:N64"/>
  <sheetViews>
    <sheetView view="pageBreakPreview" zoomScale="90" zoomScaleSheetLayoutView="90" zoomScalePageLayoutView="0" workbookViewId="0" topLeftCell="A1">
      <selection activeCell="A8" sqref="A8"/>
    </sheetView>
  </sheetViews>
  <sheetFormatPr defaultColWidth="4.75390625" defaultRowHeight="13.5"/>
  <cols>
    <col min="1" max="1" width="5.125" style="59" customWidth="1"/>
    <col min="2" max="2" width="3.00390625" style="59" customWidth="1"/>
    <col min="3" max="3" width="4.75390625" style="59" customWidth="1"/>
    <col min="4" max="4" width="14.375" style="59" customWidth="1"/>
    <col min="5" max="5" width="8.625" style="59" customWidth="1"/>
    <col min="6" max="6" width="9.25390625" style="59" customWidth="1"/>
    <col min="7" max="7" width="14.25390625" style="59" customWidth="1"/>
    <col min="8" max="8" width="8.625" style="59" customWidth="1"/>
    <col min="9" max="9" width="12.75390625" style="59" customWidth="1"/>
    <col min="10" max="10" width="12.625" style="59" customWidth="1"/>
    <col min="11" max="11" width="7.25390625" style="59" customWidth="1"/>
    <col min="12" max="13" width="9.125" style="59" customWidth="1"/>
    <col min="14" max="14" width="9.00390625" style="59" customWidth="1"/>
    <col min="15" max="16384" width="4.75390625" style="59" customWidth="1"/>
  </cols>
  <sheetData>
    <row r="1" spans="1:13" s="6" customFormat="1" ht="25.5">
      <c r="A1" s="455" t="s">
        <v>54</v>
      </c>
      <c r="B1" s="455"/>
      <c r="C1" s="455"/>
      <c r="D1" s="455"/>
      <c r="E1" s="455"/>
      <c r="F1" s="455"/>
      <c r="G1" s="455"/>
      <c r="H1" s="455"/>
      <c r="I1" s="455"/>
      <c r="J1" s="455"/>
      <c r="K1" s="455"/>
      <c r="L1" s="455"/>
      <c r="M1" s="455"/>
    </row>
    <row r="2" spans="1:12" s="12" customFormat="1" ht="23.25" customHeight="1" thickBot="1">
      <c r="A2" s="7" t="s">
        <v>55</v>
      </c>
      <c r="B2" s="8"/>
      <c r="C2" s="8"/>
      <c r="D2" s="9"/>
      <c r="E2" s="9"/>
      <c r="F2" s="8"/>
      <c r="G2" s="9"/>
      <c r="H2" s="9"/>
      <c r="I2" s="61"/>
      <c r="J2" s="62"/>
      <c r="K2" s="11"/>
      <c r="L2" s="11"/>
    </row>
    <row r="3" spans="1:13" s="13" customFormat="1" ht="26.25" customHeight="1" thickTop="1">
      <c r="A3" s="446" t="s">
        <v>56</v>
      </c>
      <c r="B3" s="446"/>
      <c r="C3" s="447"/>
      <c r="D3" s="489" t="s">
        <v>57</v>
      </c>
      <c r="E3" s="490"/>
      <c r="F3" s="490"/>
      <c r="G3" s="490"/>
      <c r="H3" s="491"/>
      <c r="I3" s="492" t="s">
        <v>58</v>
      </c>
      <c r="J3" s="493"/>
      <c r="K3" s="493"/>
      <c r="L3" s="493"/>
      <c r="M3" s="493"/>
    </row>
    <row r="4" spans="1:13" s="13" customFormat="1" ht="17.25" customHeight="1">
      <c r="A4" s="465"/>
      <c r="B4" s="465"/>
      <c r="C4" s="466"/>
      <c r="D4" s="494" t="s">
        <v>59</v>
      </c>
      <c r="E4" s="495"/>
      <c r="F4" s="496"/>
      <c r="G4" s="500" t="s">
        <v>60</v>
      </c>
      <c r="H4" s="501"/>
      <c r="I4" s="495" t="s">
        <v>59</v>
      </c>
      <c r="J4" s="496"/>
      <c r="K4" s="500" t="s">
        <v>60</v>
      </c>
      <c r="L4" s="504"/>
      <c r="M4" s="504"/>
    </row>
    <row r="5" spans="1:13" s="13" customFormat="1" ht="17.25" customHeight="1">
      <c r="A5" s="448"/>
      <c r="B5" s="448"/>
      <c r="C5" s="449"/>
      <c r="D5" s="497"/>
      <c r="E5" s="498"/>
      <c r="F5" s="499"/>
      <c r="G5" s="502"/>
      <c r="H5" s="503"/>
      <c r="I5" s="498"/>
      <c r="J5" s="499"/>
      <c r="K5" s="502"/>
      <c r="L5" s="505"/>
      <c r="M5" s="505"/>
    </row>
    <row r="6" spans="1:12" s="18" customFormat="1" ht="7.5" customHeight="1">
      <c r="A6" s="14"/>
      <c r="B6" s="15"/>
      <c r="C6" s="16"/>
      <c r="D6" s="63"/>
      <c r="E6" s="64"/>
      <c r="F6" s="64"/>
      <c r="G6" s="64"/>
      <c r="H6" s="64"/>
      <c r="I6" s="64"/>
      <c r="J6" s="64"/>
      <c r="K6" s="64"/>
      <c r="L6" s="64"/>
    </row>
    <row r="7" spans="1:13" s="12" customFormat="1" ht="17.25" customHeight="1">
      <c r="A7" s="19" t="s">
        <v>8</v>
      </c>
      <c r="B7" s="20" t="s">
        <v>61</v>
      </c>
      <c r="C7" s="21" t="s">
        <v>10</v>
      </c>
      <c r="D7" s="65" t="s">
        <v>370</v>
      </c>
      <c r="E7" s="445">
        <v>3652989</v>
      </c>
      <c r="F7" s="445"/>
      <c r="G7" s="22"/>
      <c r="H7" s="22" t="s">
        <v>62</v>
      </c>
      <c r="I7" s="22"/>
      <c r="J7" s="22">
        <v>550880</v>
      </c>
      <c r="L7" s="22"/>
      <c r="M7" s="22" t="s">
        <v>62</v>
      </c>
    </row>
    <row r="8" spans="1:13" s="30" customFormat="1" ht="17.25" customHeight="1">
      <c r="A8" s="24"/>
      <c r="B8" s="25" t="s">
        <v>63</v>
      </c>
      <c r="C8" s="26"/>
      <c r="D8" s="66"/>
      <c r="E8" s="488">
        <v>3745357</v>
      </c>
      <c r="F8" s="488"/>
      <c r="G8" s="28"/>
      <c r="H8" s="28" t="s">
        <v>62</v>
      </c>
      <c r="I8" s="28"/>
      <c r="J8" s="28">
        <v>587589</v>
      </c>
      <c r="L8" s="28"/>
      <c r="M8" s="28" t="s">
        <v>62</v>
      </c>
    </row>
    <row r="9" spans="1:13" s="34" customFormat="1" ht="7.5" customHeight="1">
      <c r="A9" s="31"/>
      <c r="B9" s="31"/>
      <c r="C9" s="32"/>
      <c r="D9" s="67"/>
      <c r="E9" s="33"/>
      <c r="F9" s="33"/>
      <c r="G9" s="33"/>
      <c r="H9" s="33"/>
      <c r="I9" s="33"/>
      <c r="J9" s="33"/>
      <c r="L9" s="33"/>
      <c r="M9" s="33"/>
    </row>
    <row r="10" spans="1:13" s="38" customFormat="1" ht="17.25" customHeight="1">
      <c r="A10" s="35" t="s">
        <v>63</v>
      </c>
      <c r="B10" s="36" t="s">
        <v>13</v>
      </c>
      <c r="C10" s="37" t="s">
        <v>64</v>
      </c>
      <c r="D10" s="68" t="s">
        <v>370</v>
      </c>
      <c r="E10" s="445">
        <v>311053</v>
      </c>
      <c r="F10" s="445"/>
      <c r="G10" s="22"/>
      <c r="H10" s="22">
        <v>43</v>
      </c>
      <c r="I10" s="69"/>
      <c r="J10" s="22">
        <v>46444</v>
      </c>
      <c r="L10" s="22"/>
      <c r="M10" s="22">
        <v>3</v>
      </c>
    </row>
    <row r="11" spans="1:13" s="38" customFormat="1" ht="17.25" customHeight="1">
      <c r="A11" s="39"/>
      <c r="B11" s="36"/>
      <c r="C11" s="40" t="s">
        <v>65</v>
      </c>
      <c r="D11" s="70"/>
      <c r="E11" s="445">
        <v>263589</v>
      </c>
      <c r="F11" s="445"/>
      <c r="G11" s="22"/>
      <c r="H11" s="22">
        <v>48</v>
      </c>
      <c r="I11" s="22"/>
      <c r="J11" s="22">
        <v>44357</v>
      </c>
      <c r="L11" s="22"/>
      <c r="M11" s="22">
        <v>5</v>
      </c>
    </row>
    <row r="12" spans="1:13" s="38" customFormat="1" ht="17.25" customHeight="1">
      <c r="A12" s="39"/>
      <c r="B12" s="36"/>
      <c r="C12" s="41" t="s">
        <v>66</v>
      </c>
      <c r="D12" s="70"/>
      <c r="E12" s="445">
        <v>265604</v>
      </c>
      <c r="F12" s="445"/>
      <c r="G12" s="22"/>
      <c r="H12" s="22">
        <v>51</v>
      </c>
      <c r="I12" s="22"/>
      <c r="J12" s="22">
        <v>47800</v>
      </c>
      <c r="L12" s="22"/>
      <c r="M12" s="22">
        <v>4</v>
      </c>
    </row>
    <row r="13" spans="1:13" s="38" customFormat="1" ht="17.25" customHeight="1">
      <c r="A13" s="39"/>
      <c r="B13" s="36"/>
      <c r="C13" s="41" t="s">
        <v>67</v>
      </c>
      <c r="D13" s="70"/>
      <c r="E13" s="445">
        <v>307037</v>
      </c>
      <c r="F13" s="445"/>
      <c r="G13" s="22"/>
      <c r="H13" s="22">
        <v>51</v>
      </c>
      <c r="I13" s="22"/>
      <c r="J13" s="22">
        <v>54948</v>
      </c>
      <c r="L13" s="22"/>
      <c r="M13" s="22">
        <v>4</v>
      </c>
    </row>
    <row r="14" spans="1:13" s="38" customFormat="1" ht="17.25" customHeight="1">
      <c r="A14" s="39"/>
      <c r="B14" s="36"/>
      <c r="C14" s="41" t="s">
        <v>68</v>
      </c>
      <c r="D14" s="70"/>
      <c r="E14" s="445">
        <v>338526</v>
      </c>
      <c r="F14" s="445"/>
      <c r="G14" s="22"/>
      <c r="H14" s="22">
        <v>53</v>
      </c>
      <c r="I14" s="22"/>
      <c r="J14" s="22">
        <v>52878</v>
      </c>
      <c r="L14" s="22"/>
      <c r="M14" s="22">
        <v>3</v>
      </c>
    </row>
    <row r="15" spans="1:13" s="38" customFormat="1" ht="17.25" customHeight="1">
      <c r="A15" s="39"/>
      <c r="B15" s="36"/>
      <c r="C15" s="41" t="s">
        <v>69</v>
      </c>
      <c r="D15" s="70"/>
      <c r="E15" s="445">
        <v>311473</v>
      </c>
      <c r="F15" s="445"/>
      <c r="G15" s="22"/>
      <c r="H15" s="22">
        <v>52</v>
      </c>
      <c r="I15" s="22"/>
      <c r="J15" s="22">
        <v>50165</v>
      </c>
      <c r="L15" s="22"/>
      <c r="M15" s="22">
        <v>4</v>
      </c>
    </row>
    <row r="16" spans="1:13" s="38" customFormat="1" ht="7.5" customHeight="1">
      <c r="A16" s="39"/>
      <c r="B16" s="36"/>
      <c r="C16" s="41"/>
      <c r="D16" s="71"/>
      <c r="E16" s="72"/>
      <c r="F16" s="72"/>
      <c r="G16" s="72"/>
      <c r="H16" s="72"/>
      <c r="I16" s="72"/>
      <c r="J16" s="22"/>
      <c r="L16" s="72"/>
      <c r="M16" s="72"/>
    </row>
    <row r="17" spans="1:13" s="38" customFormat="1" ht="17.25" customHeight="1">
      <c r="A17" s="39"/>
      <c r="B17" s="36"/>
      <c r="C17" s="41" t="s">
        <v>70</v>
      </c>
      <c r="D17" s="70"/>
      <c r="E17" s="445">
        <v>273172</v>
      </c>
      <c r="F17" s="445"/>
      <c r="G17" s="22"/>
      <c r="H17" s="22">
        <v>55</v>
      </c>
      <c r="I17" s="22"/>
      <c r="J17" s="22">
        <v>49169</v>
      </c>
      <c r="L17" s="22"/>
      <c r="M17" s="22">
        <v>3</v>
      </c>
    </row>
    <row r="18" spans="1:13" s="38" customFormat="1" ht="17.25" customHeight="1">
      <c r="A18" s="39"/>
      <c r="B18" s="36"/>
      <c r="C18" s="41" t="s">
        <v>44</v>
      </c>
      <c r="D18" s="70"/>
      <c r="E18" s="445">
        <v>283227</v>
      </c>
      <c r="F18" s="445"/>
      <c r="G18" s="22"/>
      <c r="H18" s="22">
        <v>61</v>
      </c>
      <c r="I18" s="22"/>
      <c r="J18" s="22">
        <v>46284</v>
      </c>
      <c r="L18" s="22"/>
      <c r="M18" s="22">
        <v>3</v>
      </c>
    </row>
    <row r="19" spans="1:13" s="38" customFormat="1" ht="17.25" customHeight="1">
      <c r="A19" s="39"/>
      <c r="B19" s="36"/>
      <c r="C19" s="41" t="s">
        <v>71</v>
      </c>
      <c r="D19" s="70"/>
      <c r="E19" s="445">
        <v>323117</v>
      </c>
      <c r="F19" s="445"/>
      <c r="G19" s="22"/>
      <c r="H19" s="22">
        <v>63</v>
      </c>
      <c r="I19" s="22"/>
      <c r="J19" s="22">
        <v>50219</v>
      </c>
      <c r="L19" s="22"/>
      <c r="M19" s="22">
        <v>4</v>
      </c>
    </row>
    <row r="20" spans="1:13" s="38" customFormat="1" ht="17.25" customHeight="1">
      <c r="A20" s="35" t="s">
        <v>23</v>
      </c>
      <c r="B20" s="36" t="s">
        <v>24</v>
      </c>
      <c r="C20" s="41" t="s">
        <v>72</v>
      </c>
      <c r="D20" s="70"/>
      <c r="E20" s="445">
        <v>373961</v>
      </c>
      <c r="F20" s="445"/>
      <c r="G20" s="22"/>
      <c r="H20" s="22">
        <v>64</v>
      </c>
      <c r="I20" s="22"/>
      <c r="J20" s="22">
        <v>49118</v>
      </c>
      <c r="L20" s="22"/>
      <c r="M20" s="22">
        <v>4</v>
      </c>
    </row>
    <row r="21" spans="1:13" s="38" customFormat="1" ht="17.25" customHeight="1">
      <c r="A21" s="39"/>
      <c r="B21" s="36"/>
      <c r="C21" s="41" t="s">
        <v>73</v>
      </c>
      <c r="D21" s="70"/>
      <c r="E21" s="445">
        <v>369809</v>
      </c>
      <c r="F21" s="445"/>
      <c r="G21" s="22"/>
      <c r="H21" s="22">
        <v>68</v>
      </c>
      <c r="I21" s="22"/>
      <c r="J21" s="22">
        <v>45639</v>
      </c>
      <c r="K21" s="22"/>
      <c r="L21" s="22"/>
      <c r="M21" s="22">
        <v>3</v>
      </c>
    </row>
    <row r="22" spans="1:13" s="38" customFormat="1" ht="17.25" customHeight="1">
      <c r="A22" s="39"/>
      <c r="B22" s="36"/>
      <c r="C22" s="41" t="s">
        <v>74</v>
      </c>
      <c r="D22" s="70"/>
      <c r="E22" s="445">
        <v>324789</v>
      </c>
      <c r="F22" s="445"/>
      <c r="G22" s="22"/>
      <c r="H22" s="22">
        <v>69</v>
      </c>
      <c r="I22" s="22"/>
      <c r="J22" s="22">
        <v>50568</v>
      </c>
      <c r="K22" s="22"/>
      <c r="L22" s="22"/>
      <c r="M22" s="22">
        <v>3</v>
      </c>
    </row>
    <row r="23" spans="1:12" s="34" customFormat="1" ht="7.5" customHeight="1" thickBot="1">
      <c r="A23" s="43"/>
      <c r="B23" s="44"/>
      <c r="C23" s="45"/>
      <c r="D23" s="73"/>
      <c r="E23" s="46"/>
      <c r="F23" s="47"/>
      <c r="G23" s="54"/>
      <c r="H23" s="54"/>
      <c r="I23" s="54"/>
      <c r="J23" s="53"/>
      <c r="K23" s="54"/>
      <c r="L23" s="54"/>
    </row>
    <row r="24" spans="1:13" s="13" customFormat="1" ht="26.25" customHeight="1" thickTop="1">
      <c r="A24" s="446" t="s">
        <v>75</v>
      </c>
      <c r="B24" s="446"/>
      <c r="C24" s="447"/>
      <c r="D24" s="472" t="s">
        <v>76</v>
      </c>
      <c r="E24" s="472"/>
      <c r="F24" s="472"/>
      <c r="G24" s="473" t="s">
        <v>77</v>
      </c>
      <c r="H24" s="474"/>
      <c r="I24" s="474"/>
      <c r="J24" s="474"/>
      <c r="K24" s="474"/>
      <c r="L24" s="474"/>
      <c r="M24" s="474"/>
    </row>
    <row r="25" spans="1:13" s="13" customFormat="1" ht="17.25" customHeight="1">
      <c r="A25" s="465"/>
      <c r="B25" s="465"/>
      <c r="C25" s="466"/>
      <c r="D25" s="475" t="s">
        <v>59</v>
      </c>
      <c r="E25" s="476" t="s">
        <v>78</v>
      </c>
      <c r="F25" s="477"/>
      <c r="G25" s="480" t="s">
        <v>59</v>
      </c>
      <c r="H25" s="74"/>
      <c r="I25" s="75"/>
      <c r="J25" s="76"/>
      <c r="K25" s="482" t="s">
        <v>60</v>
      </c>
      <c r="L25" s="483"/>
      <c r="M25" s="483"/>
    </row>
    <row r="26" spans="1:13" s="13" customFormat="1" ht="23.25" customHeight="1">
      <c r="A26" s="448"/>
      <c r="B26" s="448"/>
      <c r="C26" s="449"/>
      <c r="D26" s="475"/>
      <c r="E26" s="478"/>
      <c r="F26" s="479"/>
      <c r="G26" s="481"/>
      <c r="H26" s="486" t="s">
        <v>79</v>
      </c>
      <c r="I26" s="487"/>
      <c r="J26" s="77" t="s">
        <v>80</v>
      </c>
      <c r="K26" s="484"/>
      <c r="L26" s="485"/>
      <c r="M26" s="485"/>
    </row>
    <row r="27" spans="1:12" s="18" customFormat="1" ht="7.5" customHeight="1">
      <c r="A27" s="14"/>
      <c r="B27" s="15"/>
      <c r="C27" s="16"/>
      <c r="D27" s="63"/>
      <c r="E27" s="64"/>
      <c r="F27" s="64"/>
      <c r="G27" s="64"/>
      <c r="H27" s="64"/>
      <c r="I27" s="64"/>
      <c r="J27" s="64"/>
      <c r="K27" s="64"/>
      <c r="L27" s="64"/>
    </row>
    <row r="28" spans="1:13" s="12" customFormat="1" ht="17.25" customHeight="1">
      <c r="A28" s="19" t="s">
        <v>8</v>
      </c>
      <c r="B28" s="20" t="s">
        <v>61</v>
      </c>
      <c r="C28" s="21" t="s">
        <v>10</v>
      </c>
      <c r="D28" s="70">
        <v>1519349</v>
      </c>
      <c r="E28" s="22"/>
      <c r="F28" s="22" t="s">
        <v>62</v>
      </c>
      <c r="G28" s="22">
        <v>1582760</v>
      </c>
      <c r="H28" s="22"/>
      <c r="I28" s="22">
        <v>834148</v>
      </c>
      <c r="J28" s="22">
        <v>748612</v>
      </c>
      <c r="L28" s="22"/>
      <c r="M28" s="22" t="s">
        <v>81</v>
      </c>
    </row>
    <row r="29" spans="1:13" s="30" customFormat="1" ht="17.25" customHeight="1">
      <c r="A29" s="24"/>
      <c r="B29" s="25" t="s">
        <v>63</v>
      </c>
      <c r="C29" s="26"/>
      <c r="D29" s="78">
        <v>1538479</v>
      </c>
      <c r="E29" s="28"/>
      <c r="F29" s="28" t="s">
        <v>62</v>
      </c>
      <c r="G29" s="28">
        <v>1619289</v>
      </c>
      <c r="H29" s="28"/>
      <c r="I29" s="28">
        <v>725428</v>
      </c>
      <c r="J29" s="28">
        <v>893861</v>
      </c>
      <c r="L29" s="28"/>
      <c r="M29" s="28" t="s">
        <v>81</v>
      </c>
    </row>
    <row r="30" spans="1:13" s="34" customFormat="1" ht="7.5" customHeight="1">
      <c r="A30" s="31"/>
      <c r="B30" s="31"/>
      <c r="C30" s="32"/>
      <c r="D30" s="67"/>
      <c r="E30" s="33"/>
      <c r="F30" s="33"/>
      <c r="G30" s="33"/>
      <c r="H30" s="33"/>
      <c r="I30" s="33"/>
      <c r="J30" s="33"/>
      <c r="L30" s="33"/>
      <c r="M30" s="33"/>
    </row>
    <row r="31" spans="1:13" s="38" customFormat="1" ht="17.25" customHeight="1">
      <c r="A31" s="35" t="s">
        <v>63</v>
      </c>
      <c r="B31" s="36" t="s">
        <v>13</v>
      </c>
      <c r="C31" s="37" t="s">
        <v>38</v>
      </c>
      <c r="D31" s="70">
        <v>121158</v>
      </c>
      <c r="E31" s="22"/>
      <c r="F31" s="22">
        <v>34</v>
      </c>
      <c r="G31" s="22">
        <v>143451</v>
      </c>
      <c r="H31" s="22"/>
      <c r="I31" s="22">
        <v>65601</v>
      </c>
      <c r="J31" s="22">
        <v>77850</v>
      </c>
      <c r="L31" s="22"/>
      <c r="M31" s="22">
        <v>18</v>
      </c>
    </row>
    <row r="32" spans="1:13" s="38" customFormat="1" ht="17.25" customHeight="1">
      <c r="A32" s="39"/>
      <c r="B32" s="36"/>
      <c r="C32" s="40" t="s">
        <v>65</v>
      </c>
      <c r="D32" s="70">
        <v>111539</v>
      </c>
      <c r="E32" s="22"/>
      <c r="F32" s="22">
        <v>36</v>
      </c>
      <c r="G32" s="22">
        <v>107693</v>
      </c>
      <c r="H32" s="22"/>
      <c r="I32" s="22">
        <v>50197</v>
      </c>
      <c r="J32" s="22">
        <v>57496</v>
      </c>
      <c r="L32" s="22"/>
      <c r="M32" s="22">
        <v>24</v>
      </c>
    </row>
    <row r="33" spans="1:13" s="38" customFormat="1" ht="17.25" customHeight="1">
      <c r="A33" s="39"/>
      <c r="B33" s="36"/>
      <c r="C33" s="41" t="s">
        <v>66</v>
      </c>
      <c r="D33" s="70">
        <v>120159</v>
      </c>
      <c r="E33" s="22"/>
      <c r="F33" s="22">
        <v>36</v>
      </c>
      <c r="G33" s="22">
        <v>97645</v>
      </c>
      <c r="H33" s="22"/>
      <c r="I33" s="22">
        <v>47344</v>
      </c>
      <c r="J33" s="22">
        <v>50301</v>
      </c>
      <c r="L33" s="22"/>
      <c r="M33" s="22">
        <v>27</v>
      </c>
    </row>
    <row r="34" spans="1:13" s="38" customFormat="1" ht="17.25" customHeight="1">
      <c r="A34" s="39"/>
      <c r="B34" s="36"/>
      <c r="C34" s="41" t="s">
        <v>67</v>
      </c>
      <c r="D34" s="70">
        <v>137490</v>
      </c>
      <c r="E34" s="22"/>
      <c r="F34" s="22">
        <v>36</v>
      </c>
      <c r="G34" s="22">
        <v>114599</v>
      </c>
      <c r="H34" s="22"/>
      <c r="I34" s="22">
        <v>57955</v>
      </c>
      <c r="J34" s="22">
        <v>56644</v>
      </c>
      <c r="L34" s="22"/>
      <c r="M34" s="22">
        <v>28</v>
      </c>
    </row>
    <row r="35" spans="1:13" s="38" customFormat="1" ht="17.25" customHeight="1">
      <c r="A35" s="39"/>
      <c r="B35" s="36"/>
      <c r="C35" s="41" t="s">
        <v>68</v>
      </c>
      <c r="D35" s="70">
        <v>152507</v>
      </c>
      <c r="E35" s="22"/>
      <c r="F35" s="22">
        <v>36</v>
      </c>
      <c r="G35" s="22">
        <v>133141</v>
      </c>
      <c r="H35" s="22"/>
      <c r="I35" s="22">
        <v>69300</v>
      </c>
      <c r="J35" s="22">
        <v>63841</v>
      </c>
      <c r="L35" s="22"/>
      <c r="M35" s="22">
        <v>32</v>
      </c>
    </row>
    <row r="36" spans="1:13" s="38" customFormat="1" ht="17.25" customHeight="1">
      <c r="A36" s="39"/>
      <c r="B36" s="36"/>
      <c r="C36" s="41" t="s">
        <v>69</v>
      </c>
      <c r="D36" s="70">
        <v>140150</v>
      </c>
      <c r="E36" s="22"/>
      <c r="F36" s="22">
        <v>35</v>
      </c>
      <c r="G36" s="22">
        <v>121158</v>
      </c>
      <c r="H36" s="22"/>
      <c r="I36" s="22">
        <v>61939</v>
      </c>
      <c r="J36" s="22">
        <v>59219</v>
      </c>
      <c r="L36" s="22"/>
      <c r="M36" s="22">
        <v>33</v>
      </c>
    </row>
    <row r="37" spans="1:13" s="38" customFormat="1" ht="7.5" customHeight="1">
      <c r="A37" s="39"/>
      <c r="B37" s="36"/>
      <c r="C37" s="41"/>
      <c r="D37" s="71"/>
      <c r="E37" s="72"/>
      <c r="F37" s="22"/>
      <c r="G37" s="22"/>
      <c r="H37" s="22"/>
      <c r="I37" s="72"/>
      <c r="J37" s="72"/>
      <c r="L37" s="72"/>
      <c r="M37" s="72"/>
    </row>
    <row r="38" spans="1:13" s="38" customFormat="1" ht="17.25" customHeight="1">
      <c r="A38" s="39"/>
      <c r="B38" s="36"/>
      <c r="C38" s="41" t="s">
        <v>82</v>
      </c>
      <c r="D38" s="70">
        <v>122311</v>
      </c>
      <c r="E38" s="22"/>
      <c r="F38" s="22">
        <v>37</v>
      </c>
      <c r="G38" s="22">
        <v>101692</v>
      </c>
      <c r="H38" s="22"/>
      <c r="I38" s="22">
        <v>48308</v>
      </c>
      <c r="J38" s="22">
        <v>53384</v>
      </c>
      <c r="L38" s="22"/>
      <c r="M38" s="22">
        <v>34</v>
      </c>
    </row>
    <row r="39" spans="1:13" s="38" customFormat="1" ht="17.25" customHeight="1">
      <c r="A39" s="39"/>
      <c r="B39" s="36"/>
      <c r="C39" s="41" t="s">
        <v>83</v>
      </c>
      <c r="D39" s="70">
        <v>118026</v>
      </c>
      <c r="E39" s="22"/>
      <c r="F39" s="22">
        <v>40</v>
      </c>
      <c r="G39" s="22">
        <v>118917</v>
      </c>
      <c r="H39" s="22"/>
      <c r="I39" s="22">
        <v>52049</v>
      </c>
      <c r="J39" s="22">
        <v>66868</v>
      </c>
      <c r="L39" s="22"/>
      <c r="M39" s="22">
        <v>41</v>
      </c>
    </row>
    <row r="40" spans="1:13" s="38" customFormat="1" ht="17.25" customHeight="1">
      <c r="A40" s="39"/>
      <c r="B40" s="36"/>
      <c r="C40" s="41" t="s">
        <v>84</v>
      </c>
      <c r="D40" s="70">
        <v>124288</v>
      </c>
      <c r="E40" s="22"/>
      <c r="F40" s="22">
        <v>41</v>
      </c>
      <c r="G40" s="22">
        <v>148610</v>
      </c>
      <c r="H40" s="22"/>
      <c r="I40" s="22">
        <v>61591</v>
      </c>
      <c r="J40" s="22">
        <v>87019</v>
      </c>
      <c r="L40" s="22"/>
      <c r="M40" s="22">
        <v>43</v>
      </c>
    </row>
    <row r="41" spans="1:13" s="38" customFormat="1" ht="17.25" customHeight="1">
      <c r="A41" s="35" t="s">
        <v>85</v>
      </c>
      <c r="B41" s="36" t="s">
        <v>24</v>
      </c>
      <c r="C41" s="41" t="s">
        <v>47</v>
      </c>
      <c r="D41" s="70">
        <v>132481</v>
      </c>
      <c r="E41" s="22"/>
      <c r="F41" s="22">
        <v>41</v>
      </c>
      <c r="G41" s="22">
        <v>192362</v>
      </c>
      <c r="H41" s="22"/>
      <c r="I41" s="22">
        <v>76722</v>
      </c>
      <c r="J41" s="22">
        <v>115640</v>
      </c>
      <c r="L41" s="22"/>
      <c r="M41" s="22">
        <v>44</v>
      </c>
    </row>
    <row r="42" spans="1:13" s="38" customFormat="1" ht="17.25" customHeight="1">
      <c r="A42" s="39"/>
      <c r="B42" s="36"/>
      <c r="C42" s="41" t="s">
        <v>86</v>
      </c>
      <c r="D42" s="70">
        <v>134472</v>
      </c>
      <c r="E42" s="22"/>
      <c r="F42" s="22">
        <v>42</v>
      </c>
      <c r="G42" s="22">
        <v>189698</v>
      </c>
      <c r="H42" s="22"/>
      <c r="I42" s="22">
        <v>74878</v>
      </c>
      <c r="J42" s="22">
        <v>114820</v>
      </c>
      <c r="K42" s="22"/>
      <c r="L42" s="22"/>
      <c r="M42" s="22">
        <v>47</v>
      </c>
    </row>
    <row r="43" spans="1:13" s="38" customFormat="1" ht="17.25" customHeight="1">
      <c r="A43" s="39"/>
      <c r="B43" s="36"/>
      <c r="C43" s="41" t="s">
        <v>87</v>
      </c>
      <c r="D43" s="70">
        <v>123899</v>
      </c>
      <c r="E43" s="22"/>
      <c r="F43" s="22">
        <v>45</v>
      </c>
      <c r="G43" s="22">
        <v>150322</v>
      </c>
      <c r="H43" s="22"/>
      <c r="I43" s="22">
        <v>59544</v>
      </c>
      <c r="J43" s="22">
        <v>90778</v>
      </c>
      <c r="K43" s="22"/>
      <c r="L43" s="22"/>
      <c r="M43" s="22">
        <v>47</v>
      </c>
    </row>
    <row r="44" spans="1:13" s="34" customFormat="1" ht="7.5" customHeight="1" thickBot="1">
      <c r="A44" s="43"/>
      <c r="B44" s="44"/>
      <c r="C44" s="45"/>
      <c r="D44" s="79"/>
      <c r="E44" s="47"/>
      <c r="F44" s="46"/>
      <c r="G44" s="46"/>
      <c r="H44" s="46"/>
      <c r="I44" s="47"/>
      <c r="J44" s="51"/>
      <c r="K44" s="51"/>
      <c r="L44" s="51"/>
      <c r="M44" s="80"/>
    </row>
    <row r="45" spans="1:12" s="34" customFormat="1" ht="7.5" customHeight="1" thickTop="1">
      <c r="A45" s="31"/>
      <c r="B45" s="52"/>
      <c r="C45" s="31"/>
      <c r="D45" s="54"/>
      <c r="E45" s="54"/>
      <c r="F45" s="53"/>
      <c r="G45" s="53"/>
      <c r="H45" s="53"/>
      <c r="I45" s="54"/>
      <c r="J45" s="55"/>
      <c r="K45" s="55"/>
      <c r="L45" s="55"/>
    </row>
    <row r="46" spans="1:12" s="48" customFormat="1" ht="13.5">
      <c r="A46" s="56" t="s">
        <v>88</v>
      </c>
      <c r="B46" s="56"/>
      <c r="C46" s="56"/>
      <c r="D46" s="56"/>
      <c r="E46" s="56"/>
      <c r="F46" s="56"/>
      <c r="G46" s="56"/>
      <c r="H46" s="56"/>
      <c r="I46" s="56"/>
      <c r="J46" s="56"/>
      <c r="K46" s="56"/>
      <c r="L46" s="56"/>
    </row>
    <row r="47" spans="1:12" ht="5.25" customHeight="1">
      <c r="A47" s="56"/>
      <c r="B47" s="56"/>
      <c r="C47" s="57"/>
      <c r="D47" s="57"/>
      <c r="E47" s="57"/>
      <c r="F47" s="57"/>
      <c r="G47" s="57"/>
      <c r="H47" s="57"/>
      <c r="I47" s="57"/>
      <c r="J47" s="57"/>
      <c r="K47" s="57"/>
      <c r="L47" s="57"/>
    </row>
    <row r="48" spans="1:10" ht="13.5">
      <c r="A48" s="56" t="s">
        <v>53</v>
      </c>
      <c r="B48" s="56"/>
      <c r="C48" s="56"/>
      <c r="I48" s="56"/>
      <c r="J48" s="56"/>
    </row>
    <row r="49" spans="1:10" ht="13.5">
      <c r="A49" s="56"/>
      <c r="B49" s="56"/>
      <c r="C49" s="56"/>
      <c r="I49" s="56"/>
      <c r="J49" s="56"/>
    </row>
    <row r="50" spans="1:10" ht="13.5">
      <c r="A50" s="56"/>
      <c r="B50" s="56"/>
      <c r="C50" s="56"/>
      <c r="I50" s="56"/>
      <c r="J50" s="56"/>
    </row>
    <row r="51" spans="1:10" ht="13.5">
      <c r="A51" s="56"/>
      <c r="B51" s="56"/>
      <c r="C51" s="56"/>
      <c r="I51" s="56"/>
      <c r="J51" s="56"/>
    </row>
    <row r="52" spans="1:10" ht="13.5">
      <c r="A52" s="56"/>
      <c r="B52" s="56"/>
      <c r="C52" s="56"/>
      <c r="I52" s="56"/>
      <c r="J52" s="56"/>
    </row>
    <row r="53" spans="1:14" s="82" customFormat="1" ht="25.5" customHeight="1">
      <c r="A53" s="455" t="s">
        <v>89</v>
      </c>
      <c r="B53" s="455"/>
      <c r="C53" s="455"/>
      <c r="D53" s="455"/>
      <c r="E53" s="455"/>
      <c r="F53" s="455"/>
      <c r="G53" s="455"/>
      <c r="H53" s="455"/>
      <c r="I53" s="455"/>
      <c r="J53" s="455"/>
      <c r="K53" s="455"/>
      <c r="L53" s="455"/>
      <c r="M53" s="455"/>
      <c r="N53" s="81"/>
    </row>
    <row r="54" spans="1:14" s="87" customFormat="1" ht="22.5" customHeight="1" thickBot="1">
      <c r="A54" s="7" t="s">
        <v>90</v>
      </c>
      <c r="B54" s="83"/>
      <c r="C54" s="83"/>
      <c r="D54" s="84"/>
      <c r="E54" s="84"/>
      <c r="F54" s="85"/>
      <c r="G54" s="85"/>
      <c r="H54" s="85"/>
      <c r="I54" s="85"/>
      <c r="J54" s="86"/>
      <c r="K54" s="85"/>
      <c r="L54" s="85"/>
      <c r="M54" s="14"/>
      <c r="N54" s="85"/>
    </row>
    <row r="55" spans="1:13" ht="26.25" customHeight="1" thickTop="1">
      <c r="A55" s="448" t="s">
        <v>91</v>
      </c>
      <c r="B55" s="448"/>
      <c r="C55" s="449"/>
      <c r="D55" s="469" t="s">
        <v>92</v>
      </c>
      <c r="E55" s="470"/>
      <c r="F55" s="469" t="s">
        <v>93</v>
      </c>
      <c r="G55" s="470"/>
      <c r="H55" s="469" t="s">
        <v>94</v>
      </c>
      <c r="I55" s="470"/>
      <c r="J55" s="469" t="s">
        <v>95</v>
      </c>
      <c r="K55" s="470"/>
      <c r="L55" s="469" t="s">
        <v>96</v>
      </c>
      <c r="M55" s="471"/>
    </row>
    <row r="56" spans="1:13" ht="7.5" customHeight="1">
      <c r="A56" s="88"/>
      <c r="B56" s="88"/>
      <c r="C56" s="89"/>
      <c r="D56" s="90"/>
      <c r="E56" s="91"/>
      <c r="F56" s="92"/>
      <c r="G56" s="92"/>
      <c r="H56" s="92"/>
      <c r="I56" s="93"/>
      <c r="J56" s="93"/>
      <c r="K56" s="93"/>
      <c r="L56" s="93"/>
      <c r="M56" s="93"/>
    </row>
    <row r="57" spans="1:13" s="98" customFormat="1" ht="17.25" customHeight="1">
      <c r="A57" s="462" t="s">
        <v>97</v>
      </c>
      <c r="B57" s="462"/>
      <c r="C57" s="463"/>
      <c r="D57" s="95"/>
      <c r="E57" s="96">
        <v>1482</v>
      </c>
      <c r="F57" s="96"/>
      <c r="G57" s="96">
        <v>1457</v>
      </c>
      <c r="H57" s="96"/>
      <c r="I57" s="96">
        <v>1450</v>
      </c>
      <c r="J57" s="464">
        <v>1398</v>
      </c>
      <c r="K57" s="464"/>
      <c r="L57" s="96"/>
      <c r="M57" s="96">
        <v>1360</v>
      </c>
    </row>
    <row r="58" spans="1:13" s="98" customFormat="1" ht="17.25" customHeight="1">
      <c r="A58" s="25"/>
      <c r="B58" s="25"/>
      <c r="C58" s="94"/>
      <c r="D58" s="95"/>
      <c r="E58" s="96"/>
      <c r="F58" s="96"/>
      <c r="G58" s="96"/>
      <c r="H58" s="96"/>
      <c r="I58" s="96"/>
      <c r="J58" s="97"/>
      <c r="K58" s="97"/>
      <c r="L58" s="96"/>
      <c r="M58" s="96"/>
    </row>
    <row r="59" spans="1:13" s="98" customFormat="1" ht="17.25" customHeight="1">
      <c r="A59" s="465" t="s">
        <v>98</v>
      </c>
      <c r="B59" s="465"/>
      <c r="C59" s="466"/>
      <c r="D59" s="467">
        <v>288946</v>
      </c>
      <c r="E59" s="468"/>
      <c r="F59" s="99"/>
      <c r="G59" s="99">
        <v>286220</v>
      </c>
      <c r="H59" s="99"/>
      <c r="I59" s="99">
        <v>284341</v>
      </c>
      <c r="J59" s="468">
        <v>273103</v>
      </c>
      <c r="K59" s="468"/>
      <c r="L59" s="468">
        <v>266850</v>
      </c>
      <c r="M59" s="468"/>
    </row>
    <row r="60" spans="1:13" ht="6.75" customHeight="1" thickBot="1">
      <c r="A60" s="100"/>
      <c r="B60" s="100"/>
      <c r="C60" s="101"/>
      <c r="D60" s="102"/>
      <c r="E60" s="100"/>
      <c r="F60" s="103"/>
      <c r="G60" s="103"/>
      <c r="H60" s="103"/>
      <c r="I60" s="103"/>
      <c r="J60" s="103"/>
      <c r="K60" s="103"/>
      <c r="L60" s="103"/>
      <c r="M60" s="103"/>
    </row>
    <row r="61" ht="5.25" customHeight="1" thickTop="1"/>
    <row r="62" ht="5.25" customHeight="1"/>
    <row r="63" ht="13.5">
      <c r="A63" s="59" t="s">
        <v>99</v>
      </c>
    </row>
    <row r="64" spans="1:10" ht="13.5">
      <c r="A64" s="56"/>
      <c r="B64" s="56"/>
      <c r="C64" s="56"/>
      <c r="I64" s="56"/>
      <c r="J64" s="56"/>
    </row>
  </sheetData>
  <sheetProtection/>
  <mergeCells count="43">
    <mergeCell ref="A1:M1"/>
    <mergeCell ref="A3:C5"/>
    <mergeCell ref="D3:H3"/>
    <mergeCell ref="I3:M3"/>
    <mergeCell ref="D4:F5"/>
    <mergeCell ref="G4:H5"/>
    <mergeCell ref="I4:J5"/>
    <mergeCell ref="K4:M5"/>
    <mergeCell ref="E7:F7"/>
    <mergeCell ref="E8:F8"/>
    <mergeCell ref="E10:F10"/>
    <mergeCell ref="E11:F11"/>
    <mergeCell ref="E12:F12"/>
    <mergeCell ref="E13:F13"/>
    <mergeCell ref="E14:F14"/>
    <mergeCell ref="E15:F15"/>
    <mergeCell ref="E17:F17"/>
    <mergeCell ref="E18:F18"/>
    <mergeCell ref="E19:F19"/>
    <mergeCell ref="E20:F20"/>
    <mergeCell ref="E21:F21"/>
    <mergeCell ref="E22:F22"/>
    <mergeCell ref="A24:C26"/>
    <mergeCell ref="D24:F24"/>
    <mergeCell ref="G24:M24"/>
    <mergeCell ref="D25:D26"/>
    <mergeCell ref="E25:F26"/>
    <mergeCell ref="G25:G26"/>
    <mergeCell ref="K25:M26"/>
    <mergeCell ref="H26:I26"/>
    <mergeCell ref="A53:M53"/>
    <mergeCell ref="A55:C55"/>
    <mergeCell ref="D55:E55"/>
    <mergeCell ref="F55:G55"/>
    <mergeCell ref="H55:I55"/>
    <mergeCell ref="J55:K55"/>
    <mergeCell ref="L55:M55"/>
    <mergeCell ref="A57:C57"/>
    <mergeCell ref="J57:K57"/>
    <mergeCell ref="A59:C59"/>
    <mergeCell ref="D59:E59"/>
    <mergeCell ref="J59:K59"/>
    <mergeCell ref="L59:M59"/>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&amp;R&amp;"ＭＳ 明朝,標準"&amp;9電気・ガス・水道　195</oddHeader>
  </headerFooter>
</worksheet>
</file>

<file path=xl/worksheets/sheet4.xml><?xml version="1.0" encoding="utf-8"?>
<worksheet xmlns="http://schemas.openxmlformats.org/spreadsheetml/2006/main" xmlns:r="http://schemas.openxmlformats.org/officeDocument/2006/relationships">
  <dimension ref="A1:L62"/>
  <sheetViews>
    <sheetView view="pageBreakPreview" zoomScale="90" zoomScaleSheetLayoutView="90" zoomScalePageLayoutView="0" workbookViewId="0" topLeftCell="A1">
      <selection activeCell="A13" sqref="A13"/>
    </sheetView>
  </sheetViews>
  <sheetFormatPr defaultColWidth="6.875" defaultRowHeight="13.5"/>
  <cols>
    <col min="1" max="1" width="4.625" style="104" customWidth="1"/>
    <col min="2" max="2" width="3.50390625" style="104" bestFit="1" customWidth="1"/>
    <col min="3" max="3" width="4.875" style="104" customWidth="1"/>
    <col min="4" max="9" width="13.25390625" style="104" customWidth="1"/>
    <col min="10" max="11" width="13.25390625" style="15" customWidth="1"/>
    <col min="12" max="12" width="8.00390625" style="104" customWidth="1"/>
    <col min="13" max="16384" width="6.875" style="104" customWidth="1"/>
  </cols>
  <sheetData>
    <row r="1" spans="1:11" ht="25.5">
      <c r="A1" s="548" t="s">
        <v>100</v>
      </c>
      <c r="B1" s="548"/>
      <c r="C1" s="548"/>
      <c r="D1" s="548"/>
      <c r="E1" s="548"/>
      <c r="F1" s="548"/>
      <c r="G1" s="548"/>
      <c r="H1" s="548"/>
      <c r="I1" s="548"/>
      <c r="J1" s="548"/>
      <c r="K1" s="548"/>
    </row>
    <row r="2" ht="22.5" customHeight="1">
      <c r="A2" s="105" t="s">
        <v>101</v>
      </c>
    </row>
    <row r="3" spans="1:11" ht="22.5" customHeight="1" thickBot="1">
      <c r="A3" s="106"/>
      <c r="B3" s="106"/>
      <c r="C3" s="106"/>
      <c r="D3" s="106"/>
      <c r="E3" s="106"/>
      <c r="F3" s="106"/>
      <c r="G3" s="106"/>
      <c r="H3" s="106"/>
      <c r="I3" s="106"/>
      <c r="J3" s="107"/>
      <c r="K3" s="107"/>
    </row>
    <row r="4" spans="1:11" ht="17.25" customHeight="1" thickTop="1">
      <c r="A4" s="506" t="s">
        <v>102</v>
      </c>
      <c r="B4" s="528"/>
      <c r="C4" s="529"/>
      <c r="D4" s="549" t="s">
        <v>103</v>
      </c>
      <c r="E4" s="550"/>
      <c r="F4" s="550"/>
      <c r="G4" s="551"/>
      <c r="H4" s="534" t="s">
        <v>104</v>
      </c>
      <c r="I4" s="536"/>
      <c r="J4" s="534" t="s">
        <v>105</v>
      </c>
      <c r="K4" s="535"/>
    </row>
    <row r="5" spans="1:11" ht="17.25" customHeight="1">
      <c r="A5" s="530"/>
      <c r="B5" s="530"/>
      <c r="C5" s="531"/>
      <c r="D5" s="554" t="s">
        <v>106</v>
      </c>
      <c r="E5" s="555"/>
      <c r="F5" s="556" t="s">
        <v>107</v>
      </c>
      <c r="G5" s="557"/>
      <c r="H5" s="537"/>
      <c r="I5" s="539"/>
      <c r="J5" s="552"/>
      <c r="K5" s="553"/>
    </row>
    <row r="6" spans="1:11" ht="17.25" customHeight="1">
      <c r="A6" s="530"/>
      <c r="B6" s="530"/>
      <c r="C6" s="531"/>
      <c r="D6" s="109" t="s">
        <v>108</v>
      </c>
      <c r="E6" s="109" t="s">
        <v>109</v>
      </c>
      <c r="F6" s="109" t="s">
        <v>108</v>
      </c>
      <c r="G6" s="109" t="s">
        <v>109</v>
      </c>
      <c r="H6" s="109" t="s">
        <v>108</v>
      </c>
      <c r="I6" s="109" t="s">
        <v>110</v>
      </c>
      <c r="J6" s="558"/>
      <c r="K6" s="559"/>
    </row>
    <row r="7" spans="1:11" ht="17.25" customHeight="1">
      <c r="A7" s="532"/>
      <c r="B7" s="532"/>
      <c r="C7" s="533"/>
      <c r="D7" s="110" t="s">
        <v>111</v>
      </c>
      <c r="E7" s="110" t="s">
        <v>112</v>
      </c>
      <c r="F7" s="110" t="s">
        <v>111</v>
      </c>
      <c r="G7" s="110" t="s">
        <v>112</v>
      </c>
      <c r="H7" s="110" t="s">
        <v>111</v>
      </c>
      <c r="I7" s="110" t="s">
        <v>113</v>
      </c>
      <c r="J7" s="546" t="s">
        <v>114</v>
      </c>
      <c r="K7" s="547"/>
    </row>
    <row r="8" spans="3:11" ht="7.5" customHeight="1">
      <c r="C8" s="111"/>
      <c r="D8" s="112"/>
      <c r="K8" s="104"/>
    </row>
    <row r="9" spans="1:11" ht="17.25" customHeight="1">
      <c r="A9" s="19" t="s">
        <v>115</v>
      </c>
      <c r="B9" s="20" t="s">
        <v>116</v>
      </c>
      <c r="C9" s="21" t="s">
        <v>117</v>
      </c>
      <c r="D9" s="113">
        <v>5</v>
      </c>
      <c r="E9" s="114">
        <v>1200</v>
      </c>
      <c r="F9" s="114">
        <v>12</v>
      </c>
      <c r="G9" s="114">
        <v>14295</v>
      </c>
      <c r="H9" s="114">
        <v>4</v>
      </c>
      <c r="I9" s="114">
        <v>9000</v>
      </c>
      <c r="J9" s="114"/>
      <c r="K9" s="114">
        <v>79619</v>
      </c>
    </row>
    <row r="10" spans="1:11" ht="17.25" customHeight="1">
      <c r="A10" s="115"/>
      <c r="B10" s="20" t="s">
        <v>118</v>
      </c>
      <c r="C10" s="21"/>
      <c r="D10" s="113">
        <v>5</v>
      </c>
      <c r="E10" s="114">
        <v>1200</v>
      </c>
      <c r="F10" s="114">
        <v>12</v>
      </c>
      <c r="G10" s="114">
        <v>14295</v>
      </c>
      <c r="H10" s="114">
        <v>4</v>
      </c>
      <c r="I10" s="114">
        <v>9000</v>
      </c>
      <c r="J10" s="114"/>
      <c r="K10" s="114">
        <v>85590</v>
      </c>
    </row>
    <row r="11" spans="1:11" ht="17.25" customHeight="1">
      <c r="A11" s="115"/>
      <c r="B11" s="20" t="s">
        <v>119</v>
      </c>
      <c r="C11" s="21"/>
      <c r="D11" s="113">
        <v>5</v>
      </c>
      <c r="E11" s="114">
        <v>1200</v>
      </c>
      <c r="F11" s="114">
        <v>12</v>
      </c>
      <c r="G11" s="114">
        <v>14295</v>
      </c>
      <c r="H11" s="114">
        <v>4</v>
      </c>
      <c r="I11" s="114">
        <v>9000</v>
      </c>
      <c r="J11" s="114"/>
      <c r="K11" s="114">
        <v>85976</v>
      </c>
    </row>
    <row r="12" spans="1:11" ht="17.25" customHeight="1">
      <c r="A12" s="115"/>
      <c r="B12" s="20" t="s">
        <v>120</v>
      </c>
      <c r="C12" s="21"/>
      <c r="D12" s="113">
        <v>5</v>
      </c>
      <c r="E12" s="114">
        <v>1200</v>
      </c>
      <c r="F12" s="114">
        <v>12</v>
      </c>
      <c r="G12" s="114">
        <v>14295</v>
      </c>
      <c r="H12" s="114">
        <v>4</v>
      </c>
      <c r="I12" s="114">
        <v>9000</v>
      </c>
      <c r="J12" s="114"/>
      <c r="K12" s="114">
        <v>86242</v>
      </c>
    </row>
    <row r="13" spans="1:11" s="119" customFormat="1" ht="17.25" customHeight="1">
      <c r="A13" s="116"/>
      <c r="B13" s="25" t="s">
        <v>121</v>
      </c>
      <c r="C13" s="26"/>
      <c r="D13" s="117">
        <v>5</v>
      </c>
      <c r="E13" s="118">
        <v>1200</v>
      </c>
      <c r="F13" s="118">
        <v>14</v>
      </c>
      <c r="G13" s="118">
        <v>15574</v>
      </c>
      <c r="H13" s="118">
        <v>4</v>
      </c>
      <c r="I13" s="118">
        <v>9000</v>
      </c>
      <c r="J13" s="118"/>
      <c r="K13" s="118">
        <v>88197</v>
      </c>
    </row>
    <row r="14" spans="1:11" ht="7.5" customHeight="1" thickBot="1">
      <c r="A14" s="120"/>
      <c r="B14" s="120"/>
      <c r="C14" s="121"/>
      <c r="D14" s="122"/>
      <c r="E14" s="106"/>
      <c r="F14" s="106"/>
      <c r="G14" s="106"/>
      <c r="H14" s="106"/>
      <c r="I14" s="106"/>
      <c r="J14" s="107"/>
      <c r="K14" s="104"/>
    </row>
    <row r="15" spans="1:11" ht="17.25" customHeight="1" thickTop="1">
      <c r="A15" s="506" t="s">
        <v>102</v>
      </c>
      <c r="B15" s="528"/>
      <c r="C15" s="529"/>
      <c r="D15" s="534" t="s">
        <v>122</v>
      </c>
      <c r="E15" s="535"/>
      <c r="F15" s="535"/>
      <c r="G15" s="535"/>
      <c r="H15" s="536"/>
      <c r="I15" s="540" t="s">
        <v>123</v>
      </c>
      <c r="J15" s="541"/>
      <c r="K15" s="123"/>
    </row>
    <row r="16" spans="1:11" ht="17.25" customHeight="1">
      <c r="A16" s="530"/>
      <c r="B16" s="530"/>
      <c r="C16" s="531"/>
      <c r="D16" s="537"/>
      <c r="E16" s="538"/>
      <c r="F16" s="538"/>
      <c r="G16" s="538"/>
      <c r="H16" s="539"/>
      <c r="I16" s="542"/>
      <c r="J16" s="543"/>
      <c r="K16" s="104"/>
    </row>
    <row r="17" spans="1:11" ht="17.25" customHeight="1">
      <c r="A17" s="530"/>
      <c r="B17" s="530"/>
      <c r="C17" s="531"/>
      <c r="D17" s="544" t="s">
        <v>124</v>
      </c>
      <c r="E17" s="544" t="s">
        <v>125</v>
      </c>
      <c r="F17" s="544" t="s">
        <v>126</v>
      </c>
      <c r="G17" s="544" t="s">
        <v>127</v>
      </c>
      <c r="H17" s="544" t="s">
        <v>128</v>
      </c>
      <c r="I17" s="112"/>
      <c r="J17" s="104"/>
      <c r="K17" s="104"/>
    </row>
    <row r="18" spans="1:11" ht="17.25" customHeight="1">
      <c r="A18" s="532"/>
      <c r="B18" s="532"/>
      <c r="C18" s="533"/>
      <c r="D18" s="545"/>
      <c r="E18" s="545"/>
      <c r="F18" s="545"/>
      <c r="G18" s="545"/>
      <c r="H18" s="545"/>
      <c r="I18" s="546" t="s">
        <v>129</v>
      </c>
      <c r="J18" s="547"/>
      <c r="K18" s="104"/>
    </row>
    <row r="19" spans="3:11" ht="7.5" customHeight="1">
      <c r="C19" s="111"/>
      <c r="D19" s="124"/>
      <c r="E19" s="15"/>
      <c r="F19" s="15"/>
      <c r="G19" s="15"/>
      <c r="H19" s="15"/>
      <c r="I19" s="15"/>
      <c r="K19" s="104"/>
    </row>
    <row r="20" spans="1:11" ht="17.25" customHeight="1">
      <c r="A20" s="19" t="s">
        <v>115</v>
      </c>
      <c r="B20" s="20" t="s">
        <v>130</v>
      </c>
      <c r="C20" s="21" t="s">
        <v>117</v>
      </c>
      <c r="D20" s="113">
        <v>35874</v>
      </c>
      <c r="E20" s="114">
        <v>32840</v>
      </c>
      <c r="F20" s="114">
        <v>2302</v>
      </c>
      <c r="G20" s="114">
        <v>42</v>
      </c>
      <c r="H20" s="114">
        <v>690</v>
      </c>
      <c r="I20" s="35"/>
      <c r="J20" s="114">
        <v>608231</v>
      </c>
      <c r="K20" s="114"/>
    </row>
    <row r="21" spans="1:11" ht="17.25" customHeight="1">
      <c r="A21" s="115"/>
      <c r="B21" s="20" t="s">
        <v>118</v>
      </c>
      <c r="C21" s="21"/>
      <c r="D21" s="113">
        <v>35538</v>
      </c>
      <c r="E21" s="114">
        <v>32572</v>
      </c>
      <c r="F21" s="114">
        <v>2240</v>
      </c>
      <c r="G21" s="114">
        <v>42</v>
      </c>
      <c r="H21" s="114">
        <v>684</v>
      </c>
      <c r="I21" s="35"/>
      <c r="J21" s="114">
        <v>632357</v>
      </c>
      <c r="K21" s="114"/>
    </row>
    <row r="22" spans="1:11" ht="17.25" customHeight="1">
      <c r="A22" s="115"/>
      <c r="B22" s="20" t="s">
        <v>119</v>
      </c>
      <c r="C22" s="21"/>
      <c r="D22" s="113">
        <v>35084</v>
      </c>
      <c r="E22" s="114">
        <v>32176</v>
      </c>
      <c r="F22" s="114">
        <v>2194</v>
      </c>
      <c r="G22" s="114">
        <v>44</v>
      </c>
      <c r="H22" s="114">
        <v>670</v>
      </c>
      <c r="I22" s="35"/>
      <c r="J22" s="114">
        <v>613417</v>
      </c>
      <c r="K22" s="114"/>
    </row>
    <row r="23" spans="1:11" ht="17.25" customHeight="1">
      <c r="A23" s="115"/>
      <c r="B23" s="20" t="s">
        <v>131</v>
      </c>
      <c r="C23" s="21"/>
      <c r="D23" s="113">
        <v>34710</v>
      </c>
      <c r="E23" s="114">
        <v>31870</v>
      </c>
      <c r="F23" s="114">
        <v>2125</v>
      </c>
      <c r="G23" s="114">
        <v>45</v>
      </c>
      <c r="H23" s="114">
        <v>670</v>
      </c>
      <c r="I23" s="35"/>
      <c r="J23" s="114">
        <v>615502</v>
      </c>
      <c r="K23" s="114"/>
    </row>
    <row r="24" spans="1:11" s="119" customFormat="1" ht="17.25" customHeight="1">
      <c r="A24" s="116"/>
      <c r="B24" s="25" t="s">
        <v>132</v>
      </c>
      <c r="C24" s="26"/>
      <c r="D24" s="117">
        <v>34377</v>
      </c>
      <c r="E24" s="118">
        <v>31575</v>
      </c>
      <c r="F24" s="118">
        <v>2095</v>
      </c>
      <c r="G24" s="118">
        <v>47</v>
      </c>
      <c r="H24" s="118">
        <v>660</v>
      </c>
      <c r="I24" s="125"/>
      <c r="J24" s="118">
        <v>616530</v>
      </c>
      <c r="K24" s="118"/>
    </row>
    <row r="25" spans="1:11" ht="7.5" customHeight="1" thickBot="1">
      <c r="A25" s="120"/>
      <c r="B25" s="120"/>
      <c r="C25" s="121"/>
      <c r="D25" s="126"/>
      <c r="E25" s="107"/>
      <c r="F25" s="107"/>
      <c r="G25" s="107"/>
      <c r="H25" s="107"/>
      <c r="I25" s="107"/>
      <c r="J25" s="107"/>
      <c r="K25" s="104"/>
    </row>
    <row r="26" spans="1:11" ht="22.5" customHeight="1" thickTop="1">
      <c r="A26" s="506" t="s">
        <v>102</v>
      </c>
      <c r="B26" s="506"/>
      <c r="C26" s="507"/>
      <c r="D26" s="510" t="s">
        <v>133</v>
      </c>
      <c r="E26" s="511"/>
      <c r="F26" s="515"/>
      <c r="G26" s="516" t="s">
        <v>134</v>
      </c>
      <c r="H26" s="517"/>
      <c r="I26" s="517"/>
      <c r="J26" s="517"/>
      <c r="K26" s="517"/>
    </row>
    <row r="27" spans="1:11" ht="22.5" customHeight="1">
      <c r="A27" s="508"/>
      <c r="B27" s="508"/>
      <c r="C27" s="509"/>
      <c r="D27" s="128" t="s">
        <v>124</v>
      </c>
      <c r="E27" s="129" t="s">
        <v>135</v>
      </c>
      <c r="F27" s="130" t="s">
        <v>107</v>
      </c>
      <c r="G27" s="108" t="s">
        <v>124</v>
      </c>
      <c r="H27" s="108" t="s">
        <v>125</v>
      </c>
      <c r="I27" s="131" t="s">
        <v>126</v>
      </c>
      <c r="J27" s="108" t="s">
        <v>127</v>
      </c>
      <c r="K27" s="108" t="s">
        <v>128</v>
      </c>
    </row>
    <row r="28" spans="1:9" ht="7.5" customHeight="1">
      <c r="A28" s="132"/>
      <c r="B28" s="132"/>
      <c r="C28" s="133"/>
      <c r="D28" s="112"/>
      <c r="H28" s="15"/>
      <c r="I28" s="15"/>
    </row>
    <row r="29" spans="1:11" ht="17.25" customHeight="1">
      <c r="A29" s="19" t="s">
        <v>115</v>
      </c>
      <c r="B29" s="20" t="s">
        <v>136</v>
      </c>
      <c r="C29" s="21" t="s">
        <v>117</v>
      </c>
      <c r="D29" s="134">
        <v>1076932</v>
      </c>
      <c r="E29" s="135">
        <v>60018</v>
      </c>
      <c r="F29" s="135">
        <v>1016914</v>
      </c>
      <c r="G29" s="114">
        <v>1038106</v>
      </c>
      <c r="H29" s="135">
        <v>372994</v>
      </c>
      <c r="I29" s="135">
        <v>222058</v>
      </c>
      <c r="J29" s="135">
        <v>171678</v>
      </c>
      <c r="K29" s="135">
        <v>271376</v>
      </c>
    </row>
    <row r="30" spans="1:11" ht="17.25" customHeight="1">
      <c r="A30" s="115"/>
      <c r="B30" s="20" t="s">
        <v>118</v>
      </c>
      <c r="C30" s="21"/>
      <c r="D30" s="134">
        <v>1104327</v>
      </c>
      <c r="E30" s="135">
        <v>59908</v>
      </c>
      <c r="F30" s="135">
        <v>1044419</v>
      </c>
      <c r="G30" s="114">
        <v>1061378</v>
      </c>
      <c r="H30" s="135">
        <v>363729</v>
      </c>
      <c r="I30" s="135">
        <v>223188</v>
      </c>
      <c r="J30" s="135">
        <v>193146</v>
      </c>
      <c r="K30" s="135">
        <v>281315</v>
      </c>
    </row>
    <row r="31" spans="1:11" ht="17.25" customHeight="1">
      <c r="A31" s="115"/>
      <c r="B31" s="20" t="s">
        <v>119</v>
      </c>
      <c r="C31" s="21"/>
      <c r="D31" s="134">
        <v>1099176</v>
      </c>
      <c r="E31" s="135">
        <v>59147</v>
      </c>
      <c r="F31" s="135">
        <v>1040029</v>
      </c>
      <c r="G31" s="114">
        <v>1056680</v>
      </c>
      <c r="H31" s="135">
        <v>362503</v>
      </c>
      <c r="I31" s="135">
        <v>218162</v>
      </c>
      <c r="J31" s="135">
        <v>204995</v>
      </c>
      <c r="K31" s="135">
        <v>271020</v>
      </c>
    </row>
    <row r="32" spans="1:11" ht="17.25" customHeight="1">
      <c r="A32" s="115"/>
      <c r="B32" s="20" t="s">
        <v>131</v>
      </c>
      <c r="C32" s="21"/>
      <c r="D32" s="134">
        <v>1088666</v>
      </c>
      <c r="E32" s="135">
        <v>63238</v>
      </c>
      <c r="F32" s="135">
        <v>1025428</v>
      </c>
      <c r="G32" s="114">
        <v>1062947</v>
      </c>
      <c r="H32" s="135">
        <v>348013</v>
      </c>
      <c r="I32" s="135">
        <v>216678</v>
      </c>
      <c r="J32" s="135">
        <v>225390</v>
      </c>
      <c r="K32" s="135">
        <v>272866</v>
      </c>
    </row>
    <row r="33" spans="1:11" s="119" customFormat="1" ht="17.25" customHeight="1">
      <c r="A33" s="116"/>
      <c r="B33" s="25" t="s">
        <v>132</v>
      </c>
      <c r="C33" s="26"/>
      <c r="D33" s="136">
        <f>E33+F33</f>
        <v>1136906</v>
      </c>
      <c r="E33" s="137">
        <v>66916</v>
      </c>
      <c r="F33" s="137">
        <v>1069990</v>
      </c>
      <c r="G33" s="118">
        <v>1113077</v>
      </c>
      <c r="H33" s="137">
        <v>341714</v>
      </c>
      <c r="I33" s="137">
        <v>225569</v>
      </c>
      <c r="J33" s="137">
        <v>224100</v>
      </c>
      <c r="K33" s="137">
        <v>545794</v>
      </c>
    </row>
    <row r="34" spans="1:11" ht="7.5" customHeight="1" thickBot="1">
      <c r="A34" s="120"/>
      <c r="B34" s="120"/>
      <c r="C34" s="121"/>
      <c r="D34" s="122"/>
      <c r="E34" s="106"/>
      <c r="F34" s="106"/>
      <c r="G34" s="106"/>
      <c r="H34" s="107"/>
      <c r="I34" s="107"/>
      <c r="J34" s="107"/>
      <c r="K34" s="107"/>
    </row>
    <row r="35" ht="9" customHeight="1" thickTop="1">
      <c r="I35" s="15"/>
    </row>
    <row r="36" ht="13.5">
      <c r="A36" s="138" t="s">
        <v>137</v>
      </c>
    </row>
    <row r="41" spans="1:12" ht="22.5" customHeight="1">
      <c r="A41" s="139" t="s">
        <v>138</v>
      </c>
      <c r="B41" s="140"/>
      <c r="C41" s="140"/>
      <c r="D41" s="140"/>
      <c r="E41" s="140"/>
      <c r="F41" s="140"/>
      <c r="G41" s="140"/>
      <c r="H41" s="140"/>
      <c r="I41" s="140"/>
      <c r="J41" s="140"/>
      <c r="K41" s="140"/>
      <c r="L41" s="140"/>
    </row>
    <row r="42" spans="1:12" ht="22.5" customHeight="1" thickBot="1">
      <c r="A42" s="141" t="s">
        <v>139</v>
      </c>
      <c r="B42" s="100"/>
      <c r="C42" s="100"/>
      <c r="D42" s="106"/>
      <c r="E42" s="142"/>
      <c r="F42" s="142"/>
      <c r="G42" s="142"/>
      <c r="H42" s="142"/>
      <c r="I42" s="143"/>
      <c r="J42" s="142"/>
      <c r="K42" s="144"/>
      <c r="L42" s="145"/>
    </row>
    <row r="43" spans="1:11" ht="23.25" customHeight="1" thickTop="1">
      <c r="A43" s="506" t="s">
        <v>140</v>
      </c>
      <c r="B43" s="506"/>
      <c r="C43" s="507"/>
      <c r="D43" s="518" t="s">
        <v>141</v>
      </c>
      <c r="E43" s="520" t="s">
        <v>142</v>
      </c>
      <c r="F43" s="521"/>
      <c r="G43" s="524" t="s">
        <v>143</v>
      </c>
      <c r="H43" s="525"/>
      <c r="I43" s="525"/>
      <c r="J43" s="525"/>
      <c r="K43" s="525"/>
    </row>
    <row r="44" spans="1:11" ht="23.25" customHeight="1">
      <c r="A44" s="508"/>
      <c r="B44" s="508"/>
      <c r="C44" s="509"/>
      <c r="D44" s="519"/>
      <c r="E44" s="522"/>
      <c r="F44" s="523"/>
      <c r="G44" s="526" t="s">
        <v>144</v>
      </c>
      <c r="H44" s="527"/>
      <c r="I44" s="146" t="s">
        <v>145</v>
      </c>
      <c r="J44" s="147" t="s">
        <v>146</v>
      </c>
      <c r="K44" s="127" t="s">
        <v>147</v>
      </c>
    </row>
    <row r="45" spans="1:11" ht="7.5" customHeight="1">
      <c r="A45" s="148"/>
      <c r="B45" s="148"/>
      <c r="C45" s="149"/>
      <c r="D45" s="150"/>
      <c r="E45" s="148"/>
      <c r="F45" s="151"/>
      <c r="G45" s="151"/>
      <c r="H45" s="151"/>
      <c r="I45" s="151"/>
      <c r="J45" s="151"/>
      <c r="K45" s="151"/>
    </row>
    <row r="46" spans="1:11" ht="17.25" customHeight="1">
      <c r="A46" s="19" t="s">
        <v>115</v>
      </c>
      <c r="B46" s="20" t="s">
        <v>118</v>
      </c>
      <c r="C46" s="21" t="s">
        <v>148</v>
      </c>
      <c r="D46" s="152">
        <v>74</v>
      </c>
      <c r="E46" s="36"/>
      <c r="F46" s="153">
        <v>14843</v>
      </c>
      <c r="G46" s="153"/>
      <c r="H46" s="153">
        <v>9741</v>
      </c>
      <c r="I46" s="153">
        <v>9649</v>
      </c>
      <c r="J46" s="153">
        <v>39</v>
      </c>
      <c r="K46" s="153">
        <v>53</v>
      </c>
    </row>
    <row r="47" spans="1:11" ht="17.25" customHeight="1">
      <c r="A47" s="115"/>
      <c r="B47" s="20" t="s">
        <v>149</v>
      </c>
      <c r="C47" s="154"/>
      <c r="D47" s="152">
        <v>74</v>
      </c>
      <c r="E47" s="115"/>
      <c r="F47" s="153">
        <v>14835</v>
      </c>
      <c r="G47" s="153"/>
      <c r="H47" s="153">
        <v>9666</v>
      </c>
      <c r="I47" s="153">
        <v>9574</v>
      </c>
      <c r="J47" s="153">
        <v>39</v>
      </c>
      <c r="K47" s="153">
        <v>53</v>
      </c>
    </row>
    <row r="48" spans="1:11" ht="17.25" customHeight="1">
      <c r="A48" s="115"/>
      <c r="B48" s="20" t="s">
        <v>150</v>
      </c>
      <c r="C48" s="154"/>
      <c r="D48" s="152">
        <v>72</v>
      </c>
      <c r="E48" s="115"/>
      <c r="F48" s="153">
        <v>14675</v>
      </c>
      <c r="G48" s="153"/>
      <c r="H48" s="153">
        <v>9488</v>
      </c>
      <c r="I48" s="153">
        <v>9386</v>
      </c>
      <c r="J48" s="153">
        <v>45</v>
      </c>
      <c r="K48" s="153">
        <v>57</v>
      </c>
    </row>
    <row r="49" spans="1:11" ht="17.25" customHeight="1">
      <c r="A49" s="115"/>
      <c r="B49" s="20" t="s">
        <v>151</v>
      </c>
      <c r="C49" s="154"/>
      <c r="D49" s="152">
        <v>72</v>
      </c>
      <c r="E49" s="115"/>
      <c r="F49" s="153">
        <v>14675</v>
      </c>
      <c r="G49" s="153"/>
      <c r="H49" s="153">
        <v>9401</v>
      </c>
      <c r="I49" s="153">
        <v>9298</v>
      </c>
      <c r="J49" s="153">
        <v>45</v>
      </c>
      <c r="K49" s="153">
        <v>58</v>
      </c>
    </row>
    <row r="50" spans="1:11" ht="17.25" customHeight="1">
      <c r="A50" s="116"/>
      <c r="B50" s="25" t="s">
        <v>152</v>
      </c>
      <c r="C50" s="155"/>
      <c r="D50" s="156">
        <v>72</v>
      </c>
      <c r="E50" s="116"/>
      <c r="F50" s="157">
        <v>14684</v>
      </c>
      <c r="G50" s="157"/>
      <c r="H50" s="157">
        <v>9239</v>
      </c>
      <c r="I50" s="157">
        <v>9140</v>
      </c>
      <c r="J50" s="157">
        <v>41</v>
      </c>
      <c r="K50" s="157">
        <v>58</v>
      </c>
    </row>
    <row r="51" spans="1:11" ht="7.5" customHeight="1" thickBot="1">
      <c r="A51" s="158"/>
      <c r="B51" s="158"/>
      <c r="C51" s="159"/>
      <c r="D51" s="160"/>
      <c r="E51" s="158"/>
      <c r="F51" s="158"/>
      <c r="G51" s="158"/>
      <c r="H51" s="158"/>
      <c r="I51" s="158"/>
      <c r="J51" s="158"/>
      <c r="K51" s="158"/>
    </row>
    <row r="52" spans="1:11" ht="22.5" customHeight="1" thickTop="1">
      <c r="A52" s="506" t="s">
        <v>140</v>
      </c>
      <c r="B52" s="506"/>
      <c r="C52" s="507"/>
      <c r="D52" s="510" t="s">
        <v>153</v>
      </c>
      <c r="E52" s="511"/>
      <c r="F52" s="511"/>
      <c r="G52" s="511"/>
      <c r="H52" s="511"/>
      <c r="I52" s="511"/>
      <c r="J52" s="511"/>
      <c r="K52" s="511"/>
    </row>
    <row r="53" spans="1:11" ht="22.5" customHeight="1">
      <c r="A53" s="508"/>
      <c r="B53" s="508"/>
      <c r="C53" s="509"/>
      <c r="D53" s="512" t="s">
        <v>144</v>
      </c>
      <c r="E53" s="513"/>
      <c r="F53" s="512" t="s">
        <v>145</v>
      </c>
      <c r="G53" s="513"/>
      <c r="H53" s="512" t="s">
        <v>146</v>
      </c>
      <c r="I53" s="513"/>
      <c r="J53" s="512" t="s">
        <v>147</v>
      </c>
      <c r="K53" s="514"/>
    </row>
    <row r="54" spans="1:11" ht="7.5" customHeight="1">
      <c r="A54" s="148"/>
      <c r="B54" s="148"/>
      <c r="C54" s="149"/>
      <c r="D54" s="161"/>
      <c r="E54" s="151"/>
      <c r="F54" s="151"/>
      <c r="G54" s="151"/>
      <c r="H54" s="151"/>
      <c r="I54" s="56"/>
      <c r="J54" s="56"/>
      <c r="K54" s="151"/>
    </row>
    <row r="55" spans="1:11" ht="17.25" customHeight="1">
      <c r="A55" s="19" t="s">
        <v>115</v>
      </c>
      <c r="B55" s="20" t="s">
        <v>154</v>
      </c>
      <c r="C55" s="21" t="s">
        <v>148</v>
      </c>
      <c r="D55" s="162"/>
      <c r="E55" s="153">
        <v>1028984</v>
      </c>
      <c r="F55" s="153"/>
      <c r="G55" s="153">
        <v>897117</v>
      </c>
      <c r="H55" s="153"/>
      <c r="I55" s="153">
        <v>18054</v>
      </c>
      <c r="J55" s="153"/>
      <c r="K55" s="153">
        <v>113813</v>
      </c>
    </row>
    <row r="56" spans="1:11" ht="17.25" customHeight="1">
      <c r="A56" s="115"/>
      <c r="B56" s="20" t="s">
        <v>149</v>
      </c>
      <c r="C56" s="154"/>
      <c r="D56" s="163"/>
      <c r="E56" s="153">
        <v>1009790</v>
      </c>
      <c r="F56" s="153"/>
      <c r="G56" s="153">
        <v>885413</v>
      </c>
      <c r="H56" s="153"/>
      <c r="I56" s="153">
        <v>17597</v>
      </c>
      <c r="J56" s="153"/>
      <c r="K56" s="153">
        <v>106780</v>
      </c>
    </row>
    <row r="57" spans="1:11" ht="17.25" customHeight="1">
      <c r="A57" s="115"/>
      <c r="B57" s="20" t="s">
        <v>150</v>
      </c>
      <c r="C57" s="154"/>
      <c r="D57" s="163"/>
      <c r="E57" s="153">
        <v>967366</v>
      </c>
      <c r="F57" s="153"/>
      <c r="G57" s="153">
        <v>846891</v>
      </c>
      <c r="H57" s="153"/>
      <c r="I57" s="153">
        <v>18284</v>
      </c>
      <c r="J57" s="153"/>
      <c r="K57" s="153">
        <v>102191</v>
      </c>
    </row>
    <row r="58" spans="1:11" ht="17.25" customHeight="1">
      <c r="A58" s="115"/>
      <c r="B58" s="20" t="s">
        <v>151</v>
      </c>
      <c r="C58" s="154"/>
      <c r="D58" s="163"/>
      <c r="E58" s="153">
        <v>925321</v>
      </c>
      <c r="F58" s="153"/>
      <c r="G58" s="153">
        <v>802348</v>
      </c>
      <c r="H58" s="153"/>
      <c r="I58" s="153">
        <v>19292</v>
      </c>
      <c r="J58" s="153"/>
      <c r="K58" s="153">
        <v>103681</v>
      </c>
    </row>
    <row r="59" spans="1:11" ht="17.25" customHeight="1">
      <c r="A59" s="116"/>
      <c r="B59" s="25" t="s">
        <v>152</v>
      </c>
      <c r="C59" s="155"/>
      <c r="D59" s="164"/>
      <c r="E59" s="157">
        <v>928661</v>
      </c>
      <c r="F59" s="157"/>
      <c r="G59" s="157">
        <v>803891</v>
      </c>
      <c r="H59" s="157"/>
      <c r="I59" s="157">
        <v>18716</v>
      </c>
      <c r="J59" s="157"/>
      <c r="K59" s="157">
        <v>106054</v>
      </c>
    </row>
    <row r="60" spans="1:11" ht="7.5" customHeight="1" thickBot="1">
      <c r="A60" s="158"/>
      <c r="B60" s="158"/>
      <c r="C60" s="159"/>
      <c r="D60" s="160"/>
      <c r="E60" s="158"/>
      <c r="F60" s="158"/>
      <c r="G60" s="158"/>
      <c r="H60" s="158"/>
      <c r="I60" s="158"/>
      <c r="J60" s="158"/>
      <c r="K60" s="158"/>
    </row>
    <row r="61" spans="1:12" ht="7.5" customHeight="1" thickTop="1">
      <c r="A61" s="140"/>
      <c r="B61" s="140"/>
      <c r="C61" s="140"/>
      <c r="D61" s="140"/>
      <c r="E61" s="140"/>
      <c r="F61" s="140"/>
      <c r="G61" s="140"/>
      <c r="H61" s="140"/>
      <c r="I61" s="140"/>
      <c r="J61" s="140"/>
      <c r="K61" s="140"/>
      <c r="L61" s="140"/>
    </row>
    <row r="62" spans="1:12" ht="13.5">
      <c r="A62" s="165" t="s">
        <v>155</v>
      </c>
      <c r="B62" s="140"/>
      <c r="C62" s="140"/>
      <c r="D62" s="140"/>
      <c r="E62" s="140"/>
      <c r="F62" s="140"/>
      <c r="G62" s="140"/>
      <c r="H62" s="140"/>
      <c r="I62" s="166"/>
      <c r="J62" s="140"/>
      <c r="K62" s="140"/>
      <c r="L62" s="140"/>
    </row>
  </sheetData>
  <sheetProtection/>
  <mergeCells count="32">
    <mergeCell ref="A1:K1"/>
    <mergeCell ref="A4:C7"/>
    <mergeCell ref="D4:G4"/>
    <mergeCell ref="H4:I5"/>
    <mergeCell ref="J4:K5"/>
    <mergeCell ref="D5:E5"/>
    <mergeCell ref="F5:G5"/>
    <mergeCell ref="J6:K6"/>
    <mergeCell ref="J7:K7"/>
    <mergeCell ref="A15:C18"/>
    <mergeCell ref="D15:H16"/>
    <mergeCell ref="I15:J16"/>
    <mergeCell ref="D17:D18"/>
    <mergeCell ref="E17:E18"/>
    <mergeCell ref="F17:F18"/>
    <mergeCell ref="G17:G18"/>
    <mergeCell ref="H17:H18"/>
    <mergeCell ref="I18:J18"/>
    <mergeCell ref="A26:C27"/>
    <mergeCell ref="D26:F26"/>
    <mergeCell ref="G26:K26"/>
    <mergeCell ref="A43:C44"/>
    <mergeCell ref="D43:D44"/>
    <mergeCell ref="E43:F44"/>
    <mergeCell ref="G43:K43"/>
    <mergeCell ref="G44:H44"/>
    <mergeCell ref="A52:C53"/>
    <mergeCell ref="D52:K52"/>
    <mergeCell ref="D53:E53"/>
    <mergeCell ref="F53:G53"/>
    <mergeCell ref="H53:I53"/>
    <mergeCell ref="J53:K53"/>
  </mergeCells>
  <printOptions/>
  <pageMargins left="0.5905511811023623" right="0.5905511811023623" top="0.984251968503937" bottom="0.5905511811023623" header="0.5905511811023623" footer="0.5118110236220472"/>
  <pageSetup horizontalDpi="600" verticalDpi="600" orientation="portrait" paperSize="9" scale="75" r:id="rId1"/>
  <headerFooter scaleWithDoc="0" alignWithMargins="0">
    <oddHeader>&amp;L&amp;"ＭＳ 明朝,標準"&amp;9 196　電気・ガス・水道</oddHeader>
  </headerFooter>
</worksheet>
</file>

<file path=xl/worksheets/sheet5.xml><?xml version="1.0" encoding="utf-8"?>
<worksheet xmlns="http://schemas.openxmlformats.org/spreadsheetml/2006/main" xmlns:r="http://schemas.openxmlformats.org/officeDocument/2006/relationships">
  <dimension ref="A1:L173"/>
  <sheetViews>
    <sheetView showGridLines="0" view="pageBreakPreview" zoomScale="90" zoomScaleNormal="75" zoomScaleSheetLayoutView="90" zoomScalePageLayoutView="0" workbookViewId="0" topLeftCell="A1">
      <selection activeCell="A13" sqref="A13"/>
    </sheetView>
  </sheetViews>
  <sheetFormatPr defaultColWidth="9.00390625" defaultRowHeight="13.5"/>
  <cols>
    <col min="1" max="1" width="5.375" style="174" customWidth="1"/>
    <col min="2" max="2" width="4.375" style="174" customWidth="1"/>
    <col min="3" max="3" width="5.50390625" style="174" customWidth="1"/>
    <col min="4" max="4" width="3.50390625" style="174" customWidth="1"/>
    <col min="5" max="11" width="12.50390625" style="174" customWidth="1"/>
    <col min="12" max="12" width="13.625" style="174" customWidth="1"/>
    <col min="13" max="16384" width="9.00390625" style="174" customWidth="1"/>
  </cols>
  <sheetData>
    <row r="1" spans="1:12" s="167" customFormat="1" ht="25.5" customHeight="1">
      <c r="A1" s="597" t="s">
        <v>156</v>
      </c>
      <c r="B1" s="597"/>
      <c r="C1" s="597"/>
      <c r="D1" s="597"/>
      <c r="E1" s="597"/>
      <c r="F1" s="597"/>
      <c r="G1" s="597"/>
      <c r="H1" s="597"/>
      <c r="I1" s="597"/>
      <c r="J1" s="597"/>
      <c r="K1" s="597"/>
      <c r="L1" s="597"/>
    </row>
    <row r="2" spans="1:12" s="173" customFormat="1" ht="21.75" customHeight="1" thickBot="1">
      <c r="A2" s="168"/>
      <c r="B2" s="169"/>
      <c r="C2" s="169"/>
      <c r="D2" s="169"/>
      <c r="E2" s="169"/>
      <c r="F2" s="170"/>
      <c r="G2" s="170"/>
      <c r="H2" s="170"/>
      <c r="I2" s="170"/>
      <c r="J2" s="171"/>
      <c r="K2" s="172"/>
      <c r="L2" s="170"/>
    </row>
    <row r="3" spans="1:12" ht="18" customHeight="1" thickTop="1">
      <c r="A3" s="573" t="s">
        <v>157</v>
      </c>
      <c r="B3" s="573"/>
      <c r="C3" s="573"/>
      <c r="D3" s="563"/>
      <c r="E3" s="579" t="s">
        <v>158</v>
      </c>
      <c r="F3" s="580"/>
      <c r="G3" s="581"/>
      <c r="H3" s="598" t="s">
        <v>159</v>
      </c>
      <c r="I3" s="579" t="s">
        <v>160</v>
      </c>
      <c r="J3" s="580"/>
      <c r="K3" s="581"/>
      <c r="L3" s="587" t="s">
        <v>161</v>
      </c>
    </row>
    <row r="4" spans="1:12" ht="18" customHeight="1">
      <c r="A4" s="575"/>
      <c r="B4" s="575"/>
      <c r="C4" s="575"/>
      <c r="D4" s="564"/>
      <c r="E4" s="176" t="s">
        <v>162</v>
      </c>
      <c r="F4" s="177" t="s">
        <v>163</v>
      </c>
      <c r="G4" s="178" t="s">
        <v>164</v>
      </c>
      <c r="H4" s="599"/>
      <c r="I4" s="600" t="s">
        <v>165</v>
      </c>
      <c r="J4" s="602" t="s">
        <v>166</v>
      </c>
      <c r="K4" s="602" t="s">
        <v>167</v>
      </c>
      <c r="L4" s="588"/>
    </row>
    <row r="5" spans="1:12" ht="18" customHeight="1">
      <c r="A5" s="575"/>
      <c r="B5" s="575"/>
      <c r="C5" s="575"/>
      <c r="D5" s="564"/>
      <c r="E5" s="179" t="s">
        <v>168</v>
      </c>
      <c r="F5" s="179" t="s">
        <v>168</v>
      </c>
      <c r="G5" s="180" t="s">
        <v>169</v>
      </c>
      <c r="H5" s="599"/>
      <c r="I5" s="601"/>
      <c r="J5" s="603"/>
      <c r="K5" s="603"/>
      <c r="L5" s="588"/>
    </row>
    <row r="6" spans="1:12" ht="18" customHeight="1">
      <c r="A6" s="577"/>
      <c r="B6" s="577"/>
      <c r="C6" s="577"/>
      <c r="D6" s="565"/>
      <c r="E6" s="182"/>
      <c r="F6" s="183"/>
      <c r="G6" s="184"/>
      <c r="H6" s="185" t="s">
        <v>170</v>
      </c>
      <c r="I6" s="567"/>
      <c r="J6" s="569"/>
      <c r="K6" s="569"/>
      <c r="L6" s="187" t="s">
        <v>170</v>
      </c>
    </row>
    <row r="7" spans="1:12" ht="6" customHeight="1">
      <c r="A7" s="175"/>
      <c r="B7" s="175"/>
      <c r="C7" s="175"/>
      <c r="D7" s="188"/>
      <c r="E7" s="189"/>
      <c r="F7" s="189"/>
      <c r="G7" s="190"/>
      <c r="H7" s="191"/>
      <c r="I7" s="192"/>
      <c r="J7" s="193"/>
      <c r="K7" s="193"/>
      <c r="L7" s="194"/>
    </row>
    <row r="8" spans="1:12" s="199" customFormat="1" ht="17.25" customHeight="1">
      <c r="A8" s="195" t="s">
        <v>171</v>
      </c>
      <c r="B8" s="192">
        <v>24</v>
      </c>
      <c r="C8" s="196" t="s">
        <v>117</v>
      </c>
      <c r="D8" s="197"/>
      <c r="E8" s="198">
        <v>552725</v>
      </c>
      <c r="F8" s="198">
        <v>482345</v>
      </c>
      <c r="G8" s="198">
        <v>478768</v>
      </c>
      <c r="H8" s="198">
        <v>63719</v>
      </c>
      <c r="I8" s="198">
        <v>62387</v>
      </c>
      <c r="J8" s="198">
        <v>57426</v>
      </c>
      <c r="K8" s="198">
        <v>4961</v>
      </c>
      <c r="L8" s="198">
        <v>0</v>
      </c>
    </row>
    <row r="9" spans="1:12" s="199" customFormat="1" ht="17.25" customHeight="1">
      <c r="A9" s="175"/>
      <c r="B9" s="175" t="s">
        <v>172</v>
      </c>
      <c r="C9" s="200"/>
      <c r="D9" s="197"/>
      <c r="E9" s="198">
        <v>549811</v>
      </c>
      <c r="F9" s="198">
        <v>480814</v>
      </c>
      <c r="G9" s="198">
        <v>477130</v>
      </c>
      <c r="H9" s="198">
        <v>62861</v>
      </c>
      <c r="I9" s="198">
        <v>61762</v>
      </c>
      <c r="J9" s="198">
        <v>56410</v>
      </c>
      <c r="K9" s="198">
        <v>5352</v>
      </c>
      <c r="L9" s="198">
        <v>0</v>
      </c>
    </row>
    <row r="10" spans="1:12" s="199" customFormat="1" ht="17.25" customHeight="1">
      <c r="A10" s="175"/>
      <c r="B10" s="175" t="s">
        <v>173</v>
      </c>
      <c r="C10" s="200"/>
      <c r="D10" s="197"/>
      <c r="E10" s="198">
        <v>546821</v>
      </c>
      <c r="F10" s="198">
        <v>479061</v>
      </c>
      <c r="G10" s="198">
        <v>475809</v>
      </c>
      <c r="H10" s="198">
        <v>61411</v>
      </c>
      <c r="I10" s="198">
        <v>60284</v>
      </c>
      <c r="J10" s="198">
        <v>55065</v>
      </c>
      <c r="K10" s="198">
        <v>5219</v>
      </c>
      <c r="L10" s="198" t="s">
        <v>174</v>
      </c>
    </row>
    <row r="11" spans="1:12" s="199" customFormat="1" ht="17.25" customHeight="1">
      <c r="A11" s="175"/>
      <c r="B11" s="175" t="s">
        <v>175</v>
      </c>
      <c r="C11" s="200"/>
      <c r="D11" s="197"/>
      <c r="E11" s="198">
        <v>543574</v>
      </c>
      <c r="F11" s="198">
        <v>477248</v>
      </c>
      <c r="G11" s="198">
        <v>474034</v>
      </c>
      <c r="H11" s="198">
        <v>61565</v>
      </c>
      <c r="I11" s="198">
        <v>60220</v>
      </c>
      <c r="J11" s="198">
        <v>54898</v>
      </c>
      <c r="K11" s="198">
        <v>5322</v>
      </c>
      <c r="L11" s="198">
        <v>0</v>
      </c>
    </row>
    <row r="12" spans="1:12" s="205" customFormat="1" ht="17.25" customHeight="1">
      <c r="A12" s="201"/>
      <c r="B12" s="201" t="s">
        <v>176</v>
      </c>
      <c r="C12" s="202"/>
      <c r="D12" s="203"/>
      <c r="E12" s="204">
        <f aca="true" t="shared" si="0" ref="E12:K12">SUM(E14:E28)</f>
        <v>539879</v>
      </c>
      <c r="F12" s="204">
        <f>SUM(F14:F28)</f>
        <v>480253</v>
      </c>
      <c r="G12" s="204">
        <f t="shared" si="0"/>
        <v>477267</v>
      </c>
      <c r="H12" s="204">
        <f t="shared" si="0"/>
        <v>62942</v>
      </c>
      <c r="I12" s="204">
        <f t="shared" si="0"/>
        <v>61113</v>
      </c>
      <c r="J12" s="204">
        <f t="shared" si="0"/>
        <v>55770</v>
      </c>
      <c r="K12" s="204">
        <f t="shared" si="0"/>
        <v>5343</v>
      </c>
      <c r="L12" s="204">
        <v>0</v>
      </c>
    </row>
    <row r="13" spans="1:12" s="211" customFormat="1" ht="17.25" customHeight="1">
      <c r="A13" s="206"/>
      <c r="B13" s="207"/>
      <c r="C13" s="207"/>
      <c r="D13" s="208"/>
      <c r="E13" s="209"/>
      <c r="F13" s="209"/>
      <c r="G13" s="209"/>
      <c r="H13" s="209"/>
      <c r="I13" s="209"/>
      <c r="J13" s="209"/>
      <c r="K13" s="209"/>
      <c r="L13" s="210"/>
    </row>
    <row r="14" spans="1:12" s="199" customFormat="1" ht="17.25" customHeight="1">
      <c r="A14" s="560" t="s">
        <v>177</v>
      </c>
      <c r="B14" s="560"/>
      <c r="C14" s="560"/>
      <c r="D14" s="213"/>
      <c r="E14" s="198">
        <v>190139</v>
      </c>
      <c r="F14" s="198">
        <v>160437</v>
      </c>
      <c r="G14" s="198">
        <v>159771</v>
      </c>
      <c r="H14" s="198">
        <v>20675</v>
      </c>
      <c r="I14" s="198">
        <v>19978</v>
      </c>
      <c r="J14" s="198">
        <v>19196</v>
      </c>
      <c r="K14" s="198">
        <v>782</v>
      </c>
      <c r="L14" s="198">
        <v>0</v>
      </c>
    </row>
    <row r="15" spans="1:12" s="199" customFormat="1" ht="17.25" customHeight="1">
      <c r="A15" s="560" t="s">
        <v>178</v>
      </c>
      <c r="B15" s="560"/>
      <c r="C15" s="560"/>
      <c r="D15" s="214" t="s">
        <v>179</v>
      </c>
      <c r="E15" s="215">
        <v>186537</v>
      </c>
      <c r="F15" s="198">
        <v>186537</v>
      </c>
      <c r="G15" s="198">
        <v>185035</v>
      </c>
      <c r="H15" s="198">
        <v>23819</v>
      </c>
      <c r="I15" s="198">
        <v>23162</v>
      </c>
      <c r="J15" s="198">
        <v>21562</v>
      </c>
      <c r="K15" s="198">
        <v>1600</v>
      </c>
      <c r="L15" s="198">
        <v>0</v>
      </c>
    </row>
    <row r="16" spans="1:12" s="199" customFormat="1" ht="17.25" customHeight="1">
      <c r="A16" s="560" t="s">
        <v>180</v>
      </c>
      <c r="B16" s="560"/>
      <c r="C16" s="560"/>
      <c r="D16" s="213"/>
      <c r="E16" s="198">
        <v>48045</v>
      </c>
      <c r="F16" s="198">
        <v>40623</v>
      </c>
      <c r="G16" s="198">
        <v>40552</v>
      </c>
      <c r="H16" s="198">
        <v>6033</v>
      </c>
      <c r="I16" s="198">
        <v>6033</v>
      </c>
      <c r="J16" s="198">
        <v>5019</v>
      </c>
      <c r="K16" s="198">
        <v>1014</v>
      </c>
      <c r="L16" s="198">
        <v>0</v>
      </c>
    </row>
    <row r="17" spans="1:12" s="199" customFormat="1" ht="17.25" customHeight="1">
      <c r="A17" s="560" t="s">
        <v>181</v>
      </c>
      <c r="B17" s="560"/>
      <c r="C17" s="560"/>
      <c r="D17" s="213"/>
      <c r="E17" s="198">
        <v>11872</v>
      </c>
      <c r="F17" s="198">
        <v>9485</v>
      </c>
      <c r="G17" s="198">
        <v>9401</v>
      </c>
      <c r="H17" s="198">
        <v>1108</v>
      </c>
      <c r="I17" s="198">
        <v>1107</v>
      </c>
      <c r="J17" s="198">
        <v>927</v>
      </c>
      <c r="K17" s="198">
        <v>180</v>
      </c>
      <c r="L17" s="198">
        <v>0</v>
      </c>
    </row>
    <row r="18" spans="1:12" s="199" customFormat="1" ht="17.25" customHeight="1">
      <c r="A18" s="560" t="s">
        <v>182</v>
      </c>
      <c r="B18" s="560"/>
      <c r="C18" s="560"/>
      <c r="D18" s="213"/>
      <c r="E18" s="198">
        <v>7360</v>
      </c>
      <c r="F18" s="198">
        <v>2643</v>
      </c>
      <c r="G18" s="198">
        <v>2564</v>
      </c>
      <c r="H18" s="198">
        <v>444</v>
      </c>
      <c r="I18" s="198">
        <v>444</v>
      </c>
      <c r="J18" s="198">
        <v>273</v>
      </c>
      <c r="K18" s="198">
        <v>171</v>
      </c>
      <c r="L18" s="198">
        <v>0</v>
      </c>
    </row>
    <row r="19" spans="1:12" s="199" customFormat="1" ht="17.25" customHeight="1">
      <c r="A19" s="560" t="s">
        <v>183</v>
      </c>
      <c r="B19" s="560"/>
      <c r="C19" s="560"/>
      <c r="D19" s="216"/>
      <c r="E19" s="198">
        <v>6681</v>
      </c>
      <c r="F19" s="198">
        <v>4642</v>
      </c>
      <c r="G19" s="198">
        <v>4642</v>
      </c>
      <c r="H19" s="198">
        <v>1016</v>
      </c>
      <c r="I19" s="198">
        <v>969</v>
      </c>
      <c r="J19" s="198">
        <v>755</v>
      </c>
      <c r="K19" s="198">
        <v>214</v>
      </c>
      <c r="L19" s="198">
        <v>0</v>
      </c>
    </row>
    <row r="20" spans="1:12" s="199" customFormat="1" ht="17.25" customHeight="1">
      <c r="A20" s="585" t="s">
        <v>184</v>
      </c>
      <c r="B20" s="585"/>
      <c r="C20" s="585"/>
      <c r="D20" s="213"/>
      <c r="E20" s="217">
        <v>17024</v>
      </c>
      <c r="F20" s="198">
        <v>13992</v>
      </c>
      <c r="G20" s="198">
        <v>13933</v>
      </c>
      <c r="H20" s="198">
        <v>2037</v>
      </c>
      <c r="I20" s="198">
        <v>1985</v>
      </c>
      <c r="J20" s="198">
        <v>1676</v>
      </c>
      <c r="K20" s="198">
        <v>309</v>
      </c>
      <c r="L20" s="198">
        <v>0</v>
      </c>
    </row>
    <row r="21" spans="1:12" s="199" customFormat="1" ht="17.25" customHeight="1">
      <c r="A21" s="560" t="s">
        <v>185</v>
      </c>
      <c r="B21" s="560"/>
      <c r="C21" s="560"/>
      <c r="D21" s="213"/>
      <c r="E21" s="198">
        <v>17870</v>
      </c>
      <c r="F21" s="198">
        <v>16347</v>
      </c>
      <c r="G21" s="198">
        <v>16262</v>
      </c>
      <c r="H21" s="198">
        <v>1944</v>
      </c>
      <c r="I21" s="198">
        <v>1944</v>
      </c>
      <c r="J21" s="198">
        <v>1607</v>
      </c>
      <c r="K21" s="198">
        <v>337</v>
      </c>
      <c r="L21" s="198">
        <v>0</v>
      </c>
    </row>
    <row r="22" spans="1:12" s="199" customFormat="1" ht="17.25" customHeight="1">
      <c r="A22" s="560" t="s">
        <v>186</v>
      </c>
      <c r="B22" s="560"/>
      <c r="C22" s="560"/>
      <c r="D22" s="213"/>
      <c r="E22" s="217">
        <v>15344</v>
      </c>
      <c r="F22" s="198">
        <v>15344</v>
      </c>
      <c r="G22" s="198">
        <v>15260</v>
      </c>
      <c r="H22" s="198">
        <v>1834</v>
      </c>
      <c r="I22" s="198">
        <v>1834</v>
      </c>
      <c r="J22" s="198">
        <v>1526</v>
      </c>
      <c r="K22" s="198">
        <v>308</v>
      </c>
      <c r="L22" s="198">
        <v>0</v>
      </c>
    </row>
    <row r="23" spans="1:12" s="199" customFormat="1" ht="17.25" customHeight="1">
      <c r="A23" s="586" t="s">
        <v>187</v>
      </c>
      <c r="B23" s="586"/>
      <c r="C23" s="586"/>
      <c r="D23" s="213"/>
      <c r="E23" s="198"/>
      <c r="F23" s="198"/>
      <c r="G23" s="198"/>
      <c r="H23" s="198"/>
      <c r="I23" s="198"/>
      <c r="J23" s="198"/>
      <c r="K23" s="198"/>
      <c r="L23" s="198"/>
    </row>
    <row r="24" spans="2:12" s="199" customFormat="1" ht="17.25" customHeight="1">
      <c r="B24" s="560" t="s">
        <v>188</v>
      </c>
      <c r="C24" s="560"/>
      <c r="D24" s="570"/>
      <c r="E24" s="198">
        <v>0</v>
      </c>
      <c r="F24" s="198">
        <v>4168</v>
      </c>
      <c r="G24" s="198">
        <v>4033</v>
      </c>
      <c r="H24" s="198">
        <v>588</v>
      </c>
      <c r="I24" s="198">
        <v>588</v>
      </c>
      <c r="J24" s="198">
        <v>424</v>
      </c>
      <c r="K24" s="198">
        <v>164</v>
      </c>
      <c r="L24" s="198">
        <v>0</v>
      </c>
    </row>
    <row r="25" spans="1:12" s="199" customFormat="1" ht="17.25" customHeight="1">
      <c r="A25" s="218"/>
      <c r="B25" s="560" t="s">
        <v>189</v>
      </c>
      <c r="C25" s="560"/>
      <c r="D25" s="570"/>
      <c r="E25" s="198">
        <v>16679</v>
      </c>
      <c r="F25" s="219">
        <v>4600</v>
      </c>
      <c r="G25" s="219">
        <v>4567</v>
      </c>
      <c r="H25" s="219">
        <v>492</v>
      </c>
      <c r="I25" s="219">
        <v>492</v>
      </c>
      <c r="J25" s="219">
        <v>443</v>
      </c>
      <c r="K25" s="198">
        <v>49</v>
      </c>
      <c r="L25" s="198">
        <v>0</v>
      </c>
    </row>
    <row r="26" spans="1:12" s="199" customFormat="1" ht="17.25" customHeight="1">
      <c r="A26" s="218"/>
      <c r="B26" s="560" t="s">
        <v>190</v>
      </c>
      <c r="C26" s="560"/>
      <c r="D26" s="570"/>
      <c r="E26" s="198">
        <v>0</v>
      </c>
      <c r="F26" s="198">
        <v>414</v>
      </c>
      <c r="G26" s="198">
        <v>394</v>
      </c>
      <c r="H26" s="198">
        <v>112</v>
      </c>
      <c r="I26" s="198">
        <v>112</v>
      </c>
      <c r="J26" s="198">
        <v>97</v>
      </c>
      <c r="K26" s="198">
        <v>15</v>
      </c>
      <c r="L26" s="198">
        <v>0</v>
      </c>
    </row>
    <row r="27" spans="1:12" s="199" customFormat="1" ht="17.25" customHeight="1">
      <c r="A27" s="560" t="s">
        <v>191</v>
      </c>
      <c r="B27" s="560"/>
      <c r="C27" s="560"/>
      <c r="D27" s="213"/>
      <c r="E27" s="217">
        <v>11101</v>
      </c>
      <c r="F27" s="198">
        <v>10249</v>
      </c>
      <c r="G27" s="198">
        <v>10249</v>
      </c>
      <c r="H27" s="198">
        <v>1614</v>
      </c>
      <c r="I27" s="198">
        <v>1239</v>
      </c>
      <c r="J27" s="198">
        <v>1102</v>
      </c>
      <c r="K27" s="198">
        <v>137</v>
      </c>
      <c r="L27" s="198">
        <v>0</v>
      </c>
    </row>
    <row r="28" spans="1:12" s="199" customFormat="1" ht="17.25" customHeight="1">
      <c r="A28" s="560" t="s">
        <v>192</v>
      </c>
      <c r="B28" s="560"/>
      <c r="C28" s="560"/>
      <c r="D28" s="213"/>
      <c r="E28" s="198">
        <v>11227</v>
      </c>
      <c r="F28" s="198">
        <v>10772</v>
      </c>
      <c r="G28" s="198">
        <v>10604</v>
      </c>
      <c r="H28" s="198">
        <v>1226</v>
      </c>
      <c r="I28" s="198">
        <v>1226</v>
      </c>
      <c r="J28" s="198">
        <v>1163</v>
      </c>
      <c r="K28" s="198">
        <v>63</v>
      </c>
      <c r="L28" s="198">
        <v>0</v>
      </c>
    </row>
    <row r="29" spans="1:12" s="199" customFormat="1" ht="6.75" customHeight="1" thickBot="1">
      <c r="A29" s="220"/>
      <c r="B29" s="220"/>
      <c r="C29" s="220"/>
      <c r="D29" s="221"/>
      <c r="E29" s="222"/>
      <c r="F29" s="222"/>
      <c r="G29" s="222"/>
      <c r="H29" s="222"/>
      <c r="I29" s="222"/>
      <c r="J29" s="222"/>
      <c r="K29" s="222"/>
      <c r="L29" s="223"/>
    </row>
    <row r="30" spans="1:12" ht="18" customHeight="1" thickTop="1">
      <c r="A30" s="573"/>
      <c r="B30" s="573"/>
      <c r="C30" s="573"/>
      <c r="D30" s="589"/>
      <c r="E30" s="592" t="s">
        <v>193</v>
      </c>
      <c r="F30" s="224" t="s">
        <v>194</v>
      </c>
      <c r="G30" s="225" t="s">
        <v>195</v>
      </c>
      <c r="H30" s="594" t="s">
        <v>196</v>
      </c>
      <c r="I30" s="595"/>
      <c r="J30" s="595"/>
      <c r="K30" s="596"/>
      <c r="L30" s="587" t="s">
        <v>197</v>
      </c>
    </row>
    <row r="31" spans="1:12" ht="18" customHeight="1">
      <c r="A31" s="575"/>
      <c r="B31" s="575"/>
      <c r="C31" s="575"/>
      <c r="D31" s="590"/>
      <c r="E31" s="593"/>
      <c r="F31" s="226" t="s">
        <v>198</v>
      </c>
      <c r="G31" s="181" t="s">
        <v>199</v>
      </c>
      <c r="H31" s="227" t="s">
        <v>200</v>
      </c>
      <c r="I31" s="228" t="s">
        <v>201</v>
      </c>
      <c r="J31" s="227" t="s">
        <v>202</v>
      </c>
      <c r="K31" s="227" t="s">
        <v>203</v>
      </c>
      <c r="L31" s="588"/>
    </row>
    <row r="32" spans="1:12" ht="18" customHeight="1">
      <c r="A32" s="575"/>
      <c r="B32" s="575"/>
      <c r="C32" s="575"/>
      <c r="D32" s="590"/>
      <c r="E32" s="593"/>
      <c r="F32" s="229"/>
      <c r="G32" s="230" t="s">
        <v>204</v>
      </c>
      <c r="H32" s="231" t="s">
        <v>205</v>
      </c>
      <c r="I32" s="232" t="s">
        <v>206</v>
      </c>
      <c r="J32" s="231" t="s">
        <v>199</v>
      </c>
      <c r="K32" s="231" t="s">
        <v>199</v>
      </c>
      <c r="L32" s="588"/>
    </row>
    <row r="33" spans="1:12" ht="18" customHeight="1">
      <c r="A33" s="577"/>
      <c r="B33" s="577"/>
      <c r="C33" s="577"/>
      <c r="D33" s="591"/>
      <c r="E33" s="233" t="s">
        <v>207</v>
      </c>
      <c r="F33" s="234" t="s">
        <v>208</v>
      </c>
      <c r="G33" s="186" t="s">
        <v>209</v>
      </c>
      <c r="H33" s="235"/>
      <c r="I33" s="186"/>
      <c r="J33" s="186" t="s">
        <v>210</v>
      </c>
      <c r="K33" s="186" t="s">
        <v>207</v>
      </c>
      <c r="L33" s="236" t="s">
        <v>211</v>
      </c>
    </row>
    <row r="34" spans="1:12" ht="6" customHeight="1">
      <c r="A34" s="175"/>
      <c r="B34" s="175"/>
      <c r="C34" s="175"/>
      <c r="D34" s="188"/>
      <c r="E34" s="237"/>
      <c r="F34" s="175"/>
      <c r="G34" s="192"/>
      <c r="H34" s="196"/>
      <c r="I34" s="192"/>
      <c r="J34" s="192"/>
      <c r="K34" s="192"/>
      <c r="L34" s="238"/>
    </row>
    <row r="35" spans="1:12" s="199" customFormat="1" ht="17.25" customHeight="1">
      <c r="A35" s="195" t="s">
        <v>171</v>
      </c>
      <c r="B35" s="192">
        <v>24</v>
      </c>
      <c r="C35" s="196" t="s">
        <v>117</v>
      </c>
      <c r="D35" s="197"/>
      <c r="E35" s="198">
        <v>287786</v>
      </c>
      <c r="F35" s="198">
        <v>205847</v>
      </c>
      <c r="G35" s="198">
        <v>430</v>
      </c>
      <c r="H35" s="198">
        <v>0</v>
      </c>
      <c r="I35" s="198">
        <v>516851</v>
      </c>
      <c r="J35" s="198">
        <v>536</v>
      </c>
      <c r="K35" s="198">
        <v>277046</v>
      </c>
      <c r="L35" s="198">
        <v>7743730</v>
      </c>
    </row>
    <row r="36" spans="1:12" s="199" customFormat="1" ht="17.25" customHeight="1">
      <c r="A36" s="175"/>
      <c r="B36" s="175" t="s">
        <v>172</v>
      </c>
      <c r="C36" s="200"/>
      <c r="D36" s="197"/>
      <c r="E36" s="198">
        <v>288066</v>
      </c>
      <c r="F36" s="198">
        <v>200941</v>
      </c>
      <c r="G36" s="198">
        <v>421.14518055875754</v>
      </c>
      <c r="H36" s="198" t="s">
        <v>212</v>
      </c>
      <c r="I36" s="198">
        <v>516851</v>
      </c>
      <c r="J36" s="198">
        <v>536.0268239782838</v>
      </c>
      <c r="K36" s="198">
        <v>277046</v>
      </c>
      <c r="L36" s="198">
        <v>7641708</v>
      </c>
    </row>
    <row r="37" spans="1:12" s="199" customFormat="1" ht="17.25" customHeight="1">
      <c r="A37" s="175"/>
      <c r="B37" s="175" t="s">
        <v>213</v>
      </c>
      <c r="C37" s="200"/>
      <c r="D37" s="197"/>
      <c r="E37" s="198">
        <v>288066</v>
      </c>
      <c r="F37" s="198">
        <v>192281</v>
      </c>
      <c r="G37" s="239">
        <v>404.11383559369415</v>
      </c>
      <c r="H37" s="198" t="s">
        <v>174</v>
      </c>
      <c r="I37" s="198">
        <v>528208</v>
      </c>
      <c r="J37" s="198">
        <v>343.8456062763154</v>
      </c>
      <c r="K37" s="198">
        <v>181622</v>
      </c>
      <c r="L37" s="198">
        <v>7453123</v>
      </c>
    </row>
    <row r="38" spans="1:12" s="199" customFormat="1" ht="17.25" customHeight="1">
      <c r="A38" s="175"/>
      <c r="B38" s="175" t="s">
        <v>214</v>
      </c>
      <c r="C38" s="200"/>
      <c r="D38" s="197"/>
      <c r="E38" s="198">
        <v>294213</v>
      </c>
      <c r="F38" s="198">
        <v>236058</v>
      </c>
      <c r="G38" s="239">
        <v>498</v>
      </c>
      <c r="H38" s="198" t="s">
        <v>174</v>
      </c>
      <c r="I38" s="198">
        <v>526199</v>
      </c>
      <c r="J38" s="198">
        <v>450.8009327269721</v>
      </c>
      <c r="K38" s="198">
        <v>237211</v>
      </c>
      <c r="L38" s="198">
        <v>7461574</v>
      </c>
    </row>
    <row r="39" spans="1:12" s="205" customFormat="1" ht="17.25" customHeight="1">
      <c r="A39" s="201"/>
      <c r="B39" s="201" t="s">
        <v>176</v>
      </c>
      <c r="C39" s="202"/>
      <c r="D39" s="203"/>
      <c r="E39" s="204">
        <v>301359</v>
      </c>
      <c r="F39" s="204">
        <f>SUM(F41:F55)</f>
        <v>205575</v>
      </c>
      <c r="G39" s="204">
        <f>F39/G12*1000</f>
        <v>430.7337402334542</v>
      </c>
      <c r="H39" s="204" t="s">
        <v>215</v>
      </c>
      <c r="I39" s="204">
        <f>SUM(I41:I55)</f>
        <v>533046</v>
      </c>
      <c r="J39" s="204">
        <f>K39/I39*1000</f>
        <v>451.12616922366925</v>
      </c>
      <c r="K39" s="204">
        <f>SUM(K41:K55)</f>
        <v>240471</v>
      </c>
      <c r="L39" s="204">
        <f>SUM(L41:L55)</f>
        <v>7592494</v>
      </c>
    </row>
    <row r="40" spans="1:12" s="211" customFormat="1" ht="17.25" customHeight="1">
      <c r="A40" s="206"/>
      <c r="B40" s="207"/>
      <c r="C40" s="207"/>
      <c r="D40" s="208"/>
      <c r="E40" s="209"/>
      <c r="F40" s="209"/>
      <c r="G40" s="240"/>
      <c r="H40" s="240"/>
      <c r="I40" s="240"/>
      <c r="J40" s="241"/>
      <c r="K40" s="240"/>
      <c r="L40" s="242"/>
    </row>
    <row r="41" spans="1:12" s="199" customFormat="1" ht="17.25" customHeight="1">
      <c r="A41" s="560" t="s">
        <v>177</v>
      </c>
      <c r="B41" s="560"/>
      <c r="C41" s="560"/>
      <c r="D41" s="213"/>
      <c r="E41" s="198">
        <v>87246</v>
      </c>
      <c r="F41" s="198">
        <v>62703</v>
      </c>
      <c r="G41" s="198">
        <v>410</v>
      </c>
      <c r="H41" s="198" t="s">
        <v>216</v>
      </c>
      <c r="I41" s="243">
        <v>188000</v>
      </c>
      <c r="J41" s="198">
        <v>410</v>
      </c>
      <c r="K41" s="243">
        <v>77000</v>
      </c>
      <c r="L41" s="244">
        <v>2573417</v>
      </c>
    </row>
    <row r="42" spans="1:12" s="199" customFormat="1" ht="17.25" customHeight="1">
      <c r="A42" s="560" t="s">
        <v>217</v>
      </c>
      <c r="B42" s="560"/>
      <c r="C42" s="560"/>
      <c r="D42" s="214" t="s">
        <v>179</v>
      </c>
      <c r="E42" s="198">
        <v>107800</v>
      </c>
      <c r="F42" s="198">
        <v>72108</v>
      </c>
      <c r="G42" s="198">
        <v>400</v>
      </c>
      <c r="H42" s="198" t="s">
        <v>218</v>
      </c>
      <c r="I42" s="243">
        <v>186400</v>
      </c>
      <c r="J42" s="198">
        <v>400</v>
      </c>
      <c r="K42" s="198">
        <v>74500</v>
      </c>
      <c r="L42" s="244">
        <v>2889597</v>
      </c>
    </row>
    <row r="43" spans="1:12" s="199" customFormat="1" ht="17.25" customHeight="1">
      <c r="A43" s="560" t="s">
        <v>219</v>
      </c>
      <c r="B43" s="560"/>
      <c r="C43" s="560"/>
      <c r="D43" s="213"/>
      <c r="E43" s="198">
        <v>31100</v>
      </c>
      <c r="F43" s="198">
        <v>22912</v>
      </c>
      <c r="G43" s="198">
        <v>640</v>
      </c>
      <c r="H43" s="198" t="s">
        <v>220</v>
      </c>
      <c r="I43" s="243">
        <v>48600</v>
      </c>
      <c r="J43" s="198">
        <v>640</v>
      </c>
      <c r="K43" s="243">
        <v>31100</v>
      </c>
      <c r="L43" s="244">
        <v>669561</v>
      </c>
    </row>
    <row r="44" spans="1:12" s="199" customFormat="1" ht="17.25" customHeight="1">
      <c r="A44" s="560" t="s">
        <v>181</v>
      </c>
      <c r="B44" s="560"/>
      <c r="C44" s="560"/>
      <c r="D44" s="213"/>
      <c r="E44" s="198">
        <v>4790</v>
      </c>
      <c r="F44" s="198">
        <v>3648</v>
      </c>
      <c r="G44" s="198">
        <v>477</v>
      </c>
      <c r="H44" s="198" t="s">
        <v>221</v>
      </c>
      <c r="I44" s="243">
        <v>11601</v>
      </c>
      <c r="J44" s="198">
        <v>477</v>
      </c>
      <c r="K44" s="243">
        <v>5530</v>
      </c>
      <c r="L44" s="244">
        <v>197782</v>
      </c>
    </row>
    <row r="45" spans="1:12" s="199" customFormat="1" ht="17.25" customHeight="1">
      <c r="A45" s="560" t="s">
        <v>222</v>
      </c>
      <c r="B45" s="560"/>
      <c r="C45" s="560"/>
      <c r="D45" s="213"/>
      <c r="E45" s="198">
        <v>2550</v>
      </c>
      <c r="F45" s="198">
        <v>1721</v>
      </c>
      <c r="G45" s="198">
        <v>281</v>
      </c>
      <c r="H45" s="198" t="s">
        <v>223</v>
      </c>
      <c r="I45" s="243">
        <v>5010</v>
      </c>
      <c r="J45" s="198">
        <v>281</v>
      </c>
      <c r="K45" s="243">
        <v>1408</v>
      </c>
      <c r="L45" s="244">
        <v>61929</v>
      </c>
    </row>
    <row r="46" spans="1:12" s="199" customFormat="1" ht="17.25" customHeight="1">
      <c r="A46" s="560" t="s">
        <v>224</v>
      </c>
      <c r="B46" s="560"/>
      <c r="C46" s="560"/>
      <c r="D46" s="216"/>
      <c r="E46" s="198">
        <v>7200</v>
      </c>
      <c r="F46" s="198">
        <v>3550</v>
      </c>
      <c r="G46" s="198">
        <v>1200</v>
      </c>
      <c r="H46" s="198" t="s">
        <v>225</v>
      </c>
      <c r="I46" s="243">
        <v>6000</v>
      </c>
      <c r="J46" s="198">
        <v>1200</v>
      </c>
      <c r="K46" s="243">
        <v>7200</v>
      </c>
      <c r="L46" s="244">
        <v>97595</v>
      </c>
    </row>
    <row r="47" spans="1:12" s="199" customFormat="1" ht="17.25" customHeight="1">
      <c r="A47" s="585" t="s">
        <v>184</v>
      </c>
      <c r="B47" s="585"/>
      <c r="C47" s="585"/>
      <c r="D47" s="213"/>
      <c r="E47" s="198">
        <v>10113</v>
      </c>
      <c r="F47" s="198">
        <v>8092</v>
      </c>
      <c r="G47" s="198">
        <v>658</v>
      </c>
      <c r="H47" s="198" t="s">
        <v>223</v>
      </c>
      <c r="I47" s="198">
        <v>15030</v>
      </c>
      <c r="J47" s="198">
        <v>658</v>
      </c>
      <c r="K47" s="243">
        <v>9884</v>
      </c>
      <c r="L47" s="244">
        <v>167330</v>
      </c>
    </row>
    <row r="48" spans="1:12" s="199" customFormat="1" ht="17.25" customHeight="1">
      <c r="A48" s="560" t="s">
        <v>185</v>
      </c>
      <c r="B48" s="560"/>
      <c r="C48" s="560"/>
      <c r="D48" s="213"/>
      <c r="E48" s="198">
        <v>18183</v>
      </c>
      <c r="F48" s="198">
        <v>7734</v>
      </c>
      <c r="G48" s="198">
        <v>443</v>
      </c>
      <c r="H48" s="198" t="s">
        <v>218</v>
      </c>
      <c r="I48" s="243">
        <v>16401</v>
      </c>
      <c r="J48" s="198">
        <v>443</v>
      </c>
      <c r="K48" s="243">
        <v>7263</v>
      </c>
      <c r="L48" s="244">
        <v>282007</v>
      </c>
    </row>
    <row r="49" spans="1:12" s="199" customFormat="1" ht="17.25" customHeight="1">
      <c r="A49" s="560" t="s">
        <v>186</v>
      </c>
      <c r="B49" s="560"/>
      <c r="C49" s="560"/>
      <c r="D49" s="213"/>
      <c r="E49" s="198">
        <v>9018</v>
      </c>
      <c r="F49" s="198">
        <v>7207</v>
      </c>
      <c r="G49" s="198">
        <v>562</v>
      </c>
      <c r="H49" s="198" t="s">
        <v>226</v>
      </c>
      <c r="I49" s="198">
        <v>16037</v>
      </c>
      <c r="J49" s="198">
        <v>562</v>
      </c>
      <c r="K49" s="243">
        <v>9018</v>
      </c>
      <c r="L49" s="244">
        <v>229436</v>
      </c>
    </row>
    <row r="50" spans="1:12" s="199" customFormat="1" ht="17.25" customHeight="1">
      <c r="A50" s="586" t="s">
        <v>187</v>
      </c>
      <c r="B50" s="586"/>
      <c r="C50" s="586"/>
      <c r="D50" s="213"/>
      <c r="E50" s="198"/>
      <c r="F50" s="198"/>
      <c r="G50" s="198"/>
      <c r="H50" s="198"/>
      <c r="I50" s="198"/>
      <c r="J50" s="198"/>
      <c r="K50" s="198"/>
      <c r="L50" s="198"/>
    </row>
    <row r="51" spans="2:12" s="199" customFormat="1" ht="17.25" customHeight="1">
      <c r="B51" s="560" t="s">
        <v>188</v>
      </c>
      <c r="C51" s="560"/>
      <c r="D51" s="570"/>
      <c r="E51" s="198">
        <v>2480</v>
      </c>
      <c r="F51" s="198">
        <v>2480</v>
      </c>
      <c r="G51" s="198">
        <v>495</v>
      </c>
      <c r="H51" s="198" t="s">
        <v>227</v>
      </c>
      <c r="I51" s="198">
        <v>5010</v>
      </c>
      <c r="J51" s="198">
        <v>495</v>
      </c>
      <c r="K51" s="243">
        <v>2480</v>
      </c>
      <c r="L51" s="244">
        <v>55295</v>
      </c>
    </row>
    <row r="52" spans="1:12" s="199" customFormat="1" ht="17.25" customHeight="1">
      <c r="A52" s="218"/>
      <c r="B52" s="560" t="s">
        <v>189</v>
      </c>
      <c r="C52" s="560"/>
      <c r="D52" s="570"/>
      <c r="E52" s="219">
        <v>2912</v>
      </c>
      <c r="F52" s="219">
        <v>2486</v>
      </c>
      <c r="G52" s="219">
        <v>584</v>
      </c>
      <c r="H52" s="198" t="s">
        <v>218</v>
      </c>
      <c r="I52" s="219">
        <v>5014</v>
      </c>
      <c r="J52" s="198">
        <v>584</v>
      </c>
      <c r="K52" s="243">
        <v>2927</v>
      </c>
      <c r="L52" s="219">
        <v>60925</v>
      </c>
    </row>
    <row r="53" spans="1:12" s="199" customFormat="1" ht="17.25" customHeight="1">
      <c r="A53" s="218"/>
      <c r="B53" s="560" t="s">
        <v>190</v>
      </c>
      <c r="C53" s="560"/>
      <c r="D53" s="570"/>
      <c r="E53" s="198">
        <v>2097</v>
      </c>
      <c r="F53" s="198">
        <v>1566</v>
      </c>
      <c r="G53" s="198">
        <v>239</v>
      </c>
      <c r="H53" s="198" t="s">
        <v>227</v>
      </c>
      <c r="I53" s="198">
        <v>8757</v>
      </c>
      <c r="J53" s="198">
        <v>239</v>
      </c>
      <c r="K53" s="243">
        <v>2097</v>
      </c>
      <c r="L53" s="244">
        <v>15827</v>
      </c>
    </row>
    <row r="54" spans="1:12" s="199" customFormat="1" ht="17.25" customHeight="1">
      <c r="A54" s="560" t="s">
        <v>191</v>
      </c>
      <c r="B54" s="560"/>
      <c r="C54" s="560"/>
      <c r="D54" s="213"/>
      <c r="E54" s="198">
        <v>5024</v>
      </c>
      <c r="F54" s="198">
        <v>4596</v>
      </c>
      <c r="G54" s="198">
        <v>478</v>
      </c>
      <c r="H54" s="198" t="s">
        <v>228</v>
      </c>
      <c r="I54" s="198">
        <v>10520</v>
      </c>
      <c r="J54" s="198">
        <v>478</v>
      </c>
      <c r="K54" s="243">
        <v>5024</v>
      </c>
      <c r="L54" s="244">
        <v>172498</v>
      </c>
    </row>
    <row r="55" spans="1:12" s="199" customFormat="1" ht="17.25" customHeight="1">
      <c r="A55" s="560" t="s">
        <v>192</v>
      </c>
      <c r="B55" s="560"/>
      <c r="C55" s="560"/>
      <c r="D55" s="213"/>
      <c r="E55" s="198">
        <v>10846</v>
      </c>
      <c r="F55" s="198">
        <v>4772</v>
      </c>
      <c r="G55" s="198">
        <v>473</v>
      </c>
      <c r="H55" s="198" t="s">
        <v>218</v>
      </c>
      <c r="I55" s="198">
        <v>10666</v>
      </c>
      <c r="J55" s="198">
        <v>473</v>
      </c>
      <c r="K55" s="243">
        <v>5040</v>
      </c>
      <c r="L55" s="198">
        <v>119295</v>
      </c>
    </row>
    <row r="56" spans="1:12" s="199" customFormat="1" ht="6.75" customHeight="1" thickBot="1">
      <c r="A56" s="220"/>
      <c r="B56" s="220"/>
      <c r="C56" s="220"/>
      <c r="D56" s="221"/>
      <c r="E56" s="222"/>
      <c r="F56" s="222"/>
      <c r="G56" s="223"/>
      <c r="H56" s="223"/>
      <c r="I56" s="223"/>
      <c r="J56" s="223"/>
      <c r="K56" s="223"/>
      <c r="L56" s="245"/>
    </row>
    <row r="57" spans="1:12" s="199" customFormat="1" ht="6.75" customHeight="1" thickTop="1">
      <c r="A57" s="212"/>
      <c r="B57" s="212"/>
      <c r="C57" s="212"/>
      <c r="D57" s="212"/>
      <c r="E57" s="198"/>
      <c r="F57" s="198"/>
      <c r="G57" s="198"/>
      <c r="H57" s="198"/>
      <c r="I57" s="198"/>
      <c r="J57" s="198"/>
      <c r="K57" s="198"/>
      <c r="L57" s="243"/>
    </row>
    <row r="58" spans="1:12" ht="14.25" customHeight="1">
      <c r="A58" s="246" t="s">
        <v>229</v>
      </c>
      <c r="B58" s="247"/>
      <c r="C58" s="247"/>
      <c r="D58" s="247"/>
      <c r="E58" s="247"/>
      <c r="F58" s="247"/>
      <c r="G58" s="247"/>
      <c r="H58" s="247"/>
      <c r="I58" s="247"/>
      <c r="J58" s="247"/>
      <c r="K58" s="247"/>
      <c r="L58" s="248"/>
    </row>
    <row r="59" spans="1:12" ht="7.5" customHeight="1">
      <c r="A59" s="248"/>
      <c r="B59" s="249"/>
      <c r="C59" s="249"/>
      <c r="D59" s="249"/>
      <c r="E59" s="249"/>
      <c r="F59" s="249"/>
      <c r="G59" s="249"/>
      <c r="H59" s="249"/>
      <c r="I59" s="249"/>
      <c r="J59" s="249"/>
      <c r="K59" s="249"/>
      <c r="L59" s="248"/>
    </row>
    <row r="60" spans="1:12" ht="13.5">
      <c r="A60" s="250" t="s">
        <v>230</v>
      </c>
      <c r="B60" s="191"/>
      <c r="C60" s="191"/>
      <c r="D60" s="191"/>
      <c r="E60" s="251"/>
      <c r="F60" s="251"/>
      <c r="G60" s="251"/>
      <c r="H60" s="251"/>
      <c r="I60" s="251"/>
      <c r="J60" s="251"/>
      <c r="K60" s="251"/>
      <c r="L60" s="252"/>
    </row>
    <row r="61" spans="1:12" ht="18" customHeight="1">
      <c r="A61" s="253"/>
      <c r="B61" s="254"/>
      <c r="C61" s="254"/>
      <c r="D61" s="254"/>
      <c r="E61" s="255"/>
      <c r="F61" s="255"/>
      <c r="G61" s="255"/>
      <c r="H61" s="255"/>
      <c r="I61" s="255"/>
      <c r="J61" s="255"/>
      <c r="K61" s="255"/>
      <c r="L61" s="255"/>
    </row>
    <row r="62" spans="1:12" ht="18" customHeight="1">
      <c r="A62" s="253"/>
      <c r="B62" s="254"/>
      <c r="C62" s="254"/>
      <c r="D62" s="254"/>
      <c r="E62" s="251"/>
      <c r="F62" s="251"/>
      <c r="G62" s="251"/>
      <c r="H62" s="251"/>
      <c r="I62" s="251"/>
      <c r="J62" s="251"/>
      <c r="K62" s="251"/>
      <c r="L62" s="256"/>
    </row>
    <row r="63" spans="1:12" ht="18" customHeight="1">
      <c r="A63" s="257"/>
      <c r="B63" s="191"/>
      <c r="C63" s="191"/>
      <c r="D63" s="191"/>
      <c r="E63" s="251"/>
      <c r="F63" s="251"/>
      <c r="G63" s="251"/>
      <c r="H63" s="251"/>
      <c r="I63" s="251"/>
      <c r="J63" s="251"/>
      <c r="K63" s="251"/>
      <c r="L63" s="252"/>
    </row>
    <row r="64" spans="1:12" ht="18" customHeight="1">
      <c r="A64" s="253"/>
      <c r="B64" s="254"/>
      <c r="C64" s="254"/>
      <c r="D64" s="254"/>
      <c r="E64" s="255"/>
      <c r="F64" s="251"/>
      <c r="G64" s="251"/>
      <c r="H64" s="251"/>
      <c r="I64" s="251"/>
      <c r="J64" s="251"/>
      <c r="K64" s="251"/>
      <c r="L64" s="252"/>
    </row>
    <row r="65" spans="1:12" ht="18" customHeight="1">
      <c r="A65" s="253"/>
      <c r="B65" s="254"/>
      <c r="C65" s="254"/>
      <c r="D65" s="254"/>
      <c r="E65" s="251"/>
      <c r="F65" s="251"/>
      <c r="G65" s="251"/>
      <c r="H65" s="251"/>
      <c r="I65" s="251"/>
      <c r="J65" s="251"/>
      <c r="K65" s="251"/>
      <c r="L65" s="256"/>
    </row>
    <row r="66" spans="1:12" ht="18" customHeight="1">
      <c r="A66" s="253"/>
      <c r="B66" s="254"/>
      <c r="C66" s="254"/>
      <c r="D66" s="254"/>
      <c r="E66" s="251"/>
      <c r="F66" s="251"/>
      <c r="G66" s="251"/>
      <c r="H66" s="251"/>
      <c r="I66" s="251"/>
      <c r="J66" s="251"/>
      <c r="K66" s="251"/>
      <c r="L66" s="256"/>
    </row>
    <row r="67" spans="1:12" ht="18" customHeight="1">
      <c r="A67" s="257"/>
      <c r="B67" s="191"/>
      <c r="C67" s="191"/>
      <c r="D67" s="191"/>
      <c r="E67" s="251"/>
      <c r="F67" s="251"/>
      <c r="G67" s="251"/>
      <c r="H67" s="251"/>
      <c r="I67" s="251"/>
      <c r="J67" s="251"/>
      <c r="K67" s="251"/>
      <c r="L67" s="252"/>
    </row>
    <row r="68" spans="1:12" ht="13.5">
      <c r="A68" s="258"/>
      <c r="B68" s="258"/>
      <c r="C68" s="258"/>
      <c r="D68" s="258"/>
      <c r="E68" s="258"/>
      <c r="F68" s="258"/>
      <c r="G68" s="258"/>
      <c r="H68" s="258"/>
      <c r="I68" s="258"/>
      <c r="J68" s="258"/>
      <c r="K68" s="258"/>
      <c r="L68" s="258"/>
    </row>
    <row r="69" spans="1:12" ht="13.5">
      <c r="A69" s="258"/>
      <c r="B69" s="258"/>
      <c r="C69" s="258"/>
      <c r="D69" s="258"/>
      <c r="E69" s="258"/>
      <c r="F69" s="258"/>
      <c r="G69" s="258"/>
      <c r="H69" s="258"/>
      <c r="I69" s="258"/>
      <c r="J69" s="258"/>
      <c r="K69" s="258"/>
      <c r="L69" s="258"/>
    </row>
    <row r="70" spans="1:12" ht="13.5">
      <c r="A70" s="258"/>
      <c r="B70" s="258"/>
      <c r="C70" s="258"/>
      <c r="D70" s="258"/>
      <c r="E70" s="258"/>
      <c r="F70" s="258"/>
      <c r="G70" s="258"/>
      <c r="H70" s="258"/>
      <c r="I70" s="258"/>
      <c r="J70" s="258"/>
      <c r="K70" s="258"/>
      <c r="L70" s="258"/>
    </row>
    <row r="71" spans="1:12" ht="13.5">
      <c r="A71" s="258"/>
      <c r="B71" s="258"/>
      <c r="C71" s="258"/>
      <c r="D71" s="258"/>
      <c r="E71" s="258"/>
      <c r="F71" s="258"/>
      <c r="G71" s="258"/>
      <c r="H71" s="258"/>
      <c r="I71" s="258"/>
      <c r="J71" s="258"/>
      <c r="K71" s="258"/>
      <c r="L71" s="258"/>
    </row>
    <row r="72" spans="1:12" ht="13.5">
      <c r="A72" s="258"/>
      <c r="B72" s="258"/>
      <c r="C72" s="258"/>
      <c r="D72" s="258"/>
      <c r="E72" s="258"/>
      <c r="F72" s="258"/>
      <c r="G72" s="258"/>
      <c r="H72" s="258"/>
      <c r="I72" s="258"/>
      <c r="J72" s="258"/>
      <c r="K72" s="258"/>
      <c r="L72" s="258"/>
    </row>
    <row r="73" spans="1:12" ht="13.5">
      <c r="A73" s="258"/>
      <c r="B73" s="258"/>
      <c r="C73" s="258"/>
      <c r="D73" s="258"/>
      <c r="E73" s="258"/>
      <c r="F73" s="258"/>
      <c r="G73" s="258"/>
      <c r="H73" s="258"/>
      <c r="I73" s="258"/>
      <c r="J73" s="258"/>
      <c r="K73" s="258"/>
      <c r="L73" s="258"/>
    </row>
    <row r="74" spans="1:12" ht="13.5">
      <c r="A74" s="258"/>
      <c r="B74" s="258"/>
      <c r="C74" s="258"/>
      <c r="D74" s="258"/>
      <c r="E74" s="258"/>
      <c r="F74" s="258"/>
      <c r="G74" s="258"/>
      <c r="H74" s="258"/>
      <c r="I74" s="258"/>
      <c r="J74" s="258"/>
      <c r="K74" s="258"/>
      <c r="L74" s="258"/>
    </row>
    <row r="122" spans="5:12" s="167" customFormat="1" ht="25.5" customHeight="1" hidden="1">
      <c r="E122" s="259"/>
      <c r="G122" s="571" t="s">
        <v>231</v>
      </c>
      <c r="H122" s="572"/>
      <c r="I122" s="572"/>
      <c r="J122" s="572"/>
      <c r="K122" s="572"/>
      <c r="L122" s="260" t="s">
        <v>232</v>
      </c>
    </row>
    <row r="123" spans="5:12" s="167" customFormat="1" ht="25.5" customHeight="1" hidden="1">
      <c r="E123" s="259"/>
      <c r="F123" s="259"/>
      <c r="H123" s="259"/>
      <c r="I123" s="259"/>
      <c r="J123" s="259"/>
      <c r="K123" s="259"/>
      <c r="L123" s="261"/>
    </row>
    <row r="124" spans="1:12" s="173" customFormat="1" ht="21.75" customHeight="1" hidden="1" thickBot="1">
      <c r="A124" s="168"/>
      <c r="B124" s="169"/>
      <c r="C124" s="169"/>
      <c r="D124" s="169"/>
      <c r="E124" s="169"/>
      <c r="F124" s="170"/>
      <c r="G124" s="170"/>
      <c r="H124" s="170"/>
      <c r="I124" s="170"/>
      <c r="J124" s="171"/>
      <c r="K124" s="172"/>
      <c r="L124" s="170"/>
    </row>
    <row r="125" spans="1:12" ht="18" customHeight="1" hidden="1" thickTop="1">
      <c r="A125" s="573"/>
      <c r="B125" s="573"/>
      <c r="C125" s="573"/>
      <c r="D125" s="574"/>
      <c r="E125" s="579" t="s">
        <v>158</v>
      </c>
      <c r="F125" s="580"/>
      <c r="G125" s="581"/>
      <c r="H125" s="582" t="s">
        <v>233</v>
      </c>
      <c r="I125" s="583" t="s">
        <v>234</v>
      </c>
      <c r="J125" s="584"/>
      <c r="K125" s="262" t="s">
        <v>235</v>
      </c>
      <c r="L125" s="563" t="s">
        <v>236</v>
      </c>
    </row>
    <row r="126" spans="1:12" ht="18" customHeight="1" hidden="1">
      <c r="A126" s="575"/>
      <c r="B126" s="575"/>
      <c r="C126" s="575"/>
      <c r="D126" s="576"/>
      <c r="E126" s="176" t="s">
        <v>162</v>
      </c>
      <c r="F126" s="177" t="s">
        <v>163</v>
      </c>
      <c r="G126" s="178" t="s">
        <v>164</v>
      </c>
      <c r="H126" s="582"/>
      <c r="I126" s="566" t="s">
        <v>237</v>
      </c>
      <c r="J126" s="568" t="s">
        <v>238</v>
      </c>
      <c r="K126" s="568" t="s">
        <v>239</v>
      </c>
      <c r="L126" s="564"/>
    </row>
    <row r="127" spans="1:12" ht="18" customHeight="1" hidden="1">
      <c r="A127" s="577"/>
      <c r="B127" s="577"/>
      <c r="C127" s="577"/>
      <c r="D127" s="578"/>
      <c r="E127" s="182" t="s">
        <v>168</v>
      </c>
      <c r="F127" s="183" t="s">
        <v>168</v>
      </c>
      <c r="G127" s="263" t="s">
        <v>240</v>
      </c>
      <c r="H127" s="582"/>
      <c r="I127" s="567"/>
      <c r="J127" s="569"/>
      <c r="K127" s="569"/>
      <c r="L127" s="565"/>
    </row>
    <row r="128" spans="1:12" ht="13.5" customHeight="1" hidden="1">
      <c r="A128" s="264"/>
      <c r="B128" s="264"/>
      <c r="C128" s="264"/>
      <c r="D128" s="265"/>
      <c r="H128" s="266" t="s">
        <v>241</v>
      </c>
      <c r="L128" s="266" t="s">
        <v>241</v>
      </c>
    </row>
    <row r="129" spans="1:12" s="199" customFormat="1" ht="12.75" customHeight="1" hidden="1">
      <c r="A129" s="175" t="s">
        <v>242</v>
      </c>
      <c r="B129" s="200" t="s">
        <v>243</v>
      </c>
      <c r="C129" s="200"/>
      <c r="D129" s="197"/>
      <c r="E129" s="198">
        <v>511189</v>
      </c>
      <c r="F129" s="198">
        <v>473182</v>
      </c>
      <c r="G129" s="198">
        <v>468895</v>
      </c>
      <c r="H129" s="198">
        <v>71817</v>
      </c>
      <c r="I129" s="198">
        <v>71322</v>
      </c>
      <c r="J129" s="198">
        <v>64372</v>
      </c>
      <c r="K129" s="198">
        <v>6548</v>
      </c>
      <c r="L129" s="198">
        <v>402</v>
      </c>
    </row>
    <row r="130" spans="1:12" s="199" customFormat="1" ht="12.75" customHeight="1" hidden="1">
      <c r="A130" s="175" t="s">
        <v>244</v>
      </c>
      <c r="B130" s="192"/>
      <c r="C130" s="192"/>
      <c r="D130" s="197"/>
      <c r="E130" s="198">
        <v>510948</v>
      </c>
      <c r="F130" s="198">
        <v>473627</v>
      </c>
      <c r="G130" s="198">
        <v>469686</v>
      </c>
      <c r="H130" s="198">
        <v>71894</v>
      </c>
      <c r="I130" s="198">
        <v>71339</v>
      </c>
      <c r="J130" s="198">
        <v>64372</v>
      </c>
      <c r="K130" s="198">
        <v>7151</v>
      </c>
      <c r="L130" s="198">
        <v>408</v>
      </c>
    </row>
    <row r="131" spans="1:12" s="199" customFormat="1" ht="12.75" customHeight="1" hidden="1">
      <c r="A131" s="175" t="s">
        <v>245</v>
      </c>
      <c r="B131" s="192"/>
      <c r="C131" s="192"/>
      <c r="D131" s="197"/>
      <c r="E131" s="198">
        <v>470422</v>
      </c>
      <c r="F131" s="198">
        <v>474716</v>
      </c>
      <c r="G131" s="198">
        <v>471114</v>
      </c>
      <c r="H131" s="198">
        <v>71407</v>
      </c>
      <c r="I131" s="198">
        <v>71016</v>
      </c>
      <c r="J131" s="198">
        <v>64002</v>
      </c>
      <c r="K131" s="198">
        <v>7014</v>
      </c>
      <c r="L131" s="198">
        <v>285</v>
      </c>
    </row>
    <row r="132" spans="1:12" s="205" customFormat="1" ht="12.75" customHeight="1" hidden="1">
      <c r="A132" s="201" t="s">
        <v>246</v>
      </c>
      <c r="B132" s="267"/>
      <c r="C132" s="267"/>
      <c r="D132" s="203"/>
      <c r="E132" s="204">
        <v>512017</v>
      </c>
      <c r="F132" s="204">
        <v>476821</v>
      </c>
      <c r="G132" s="204">
        <v>473296</v>
      </c>
      <c r="H132" s="204">
        <v>70062</v>
      </c>
      <c r="I132" s="204">
        <v>69970</v>
      </c>
      <c r="J132" s="204">
        <v>63129</v>
      </c>
      <c r="K132" s="204">
        <v>6458</v>
      </c>
      <c r="L132" s="204">
        <v>383</v>
      </c>
    </row>
    <row r="133" spans="1:12" s="272" customFormat="1" ht="12.75" customHeight="1" hidden="1">
      <c r="A133" s="268" t="s">
        <v>247</v>
      </c>
      <c r="B133" s="269"/>
      <c r="C133" s="269"/>
      <c r="D133" s="270"/>
      <c r="E133" s="271">
        <v>0</v>
      </c>
      <c r="F133" s="271">
        <v>0</v>
      </c>
      <c r="G133" s="271">
        <v>0</v>
      </c>
      <c r="H133" s="271">
        <v>0</v>
      </c>
      <c r="I133" s="271">
        <v>0</v>
      </c>
      <c r="J133" s="271">
        <v>0</v>
      </c>
      <c r="K133" s="271">
        <v>0</v>
      </c>
      <c r="L133" s="271">
        <v>0</v>
      </c>
    </row>
    <row r="134" spans="1:12" ht="6.75" customHeight="1" hidden="1">
      <c r="A134" s="253"/>
      <c r="B134" s="273"/>
      <c r="C134" s="273"/>
      <c r="D134" s="274"/>
      <c r="E134" s="275"/>
      <c r="F134" s="275"/>
      <c r="G134" s="275"/>
      <c r="H134" s="275"/>
      <c r="I134" s="275"/>
      <c r="J134" s="275"/>
      <c r="K134" s="275"/>
      <c r="L134" s="276"/>
    </row>
    <row r="135" spans="1:12" s="199" customFormat="1" ht="12.75" customHeight="1" hidden="1">
      <c r="A135" s="560" t="s">
        <v>248</v>
      </c>
      <c r="B135" s="560"/>
      <c r="C135" s="212"/>
      <c r="D135" s="213"/>
      <c r="E135" s="198"/>
      <c r="F135" s="198"/>
      <c r="G135" s="198"/>
      <c r="H135" s="198"/>
      <c r="I135" s="198"/>
      <c r="J135" s="198"/>
      <c r="K135" s="198"/>
      <c r="L135" s="198"/>
    </row>
    <row r="136" spans="1:12" s="199" customFormat="1" ht="12.75" customHeight="1" hidden="1">
      <c r="A136" s="560" t="s">
        <v>249</v>
      </c>
      <c r="B136" s="560"/>
      <c r="C136" s="212"/>
      <c r="D136" s="213"/>
      <c r="E136" s="219"/>
      <c r="F136" s="198"/>
      <c r="G136" s="198"/>
      <c r="H136" s="198"/>
      <c r="I136" s="198"/>
      <c r="J136" s="198"/>
      <c r="K136" s="198"/>
      <c r="L136" s="198"/>
    </row>
    <row r="137" spans="1:12" s="199" customFormat="1" ht="12.75" customHeight="1" hidden="1">
      <c r="A137" s="560" t="s">
        <v>250</v>
      </c>
      <c r="B137" s="560"/>
      <c r="C137" s="212"/>
      <c r="D137" s="213"/>
      <c r="E137" s="198"/>
      <c r="F137" s="198"/>
      <c r="G137" s="198"/>
      <c r="H137" s="198"/>
      <c r="I137" s="198"/>
      <c r="J137" s="198"/>
      <c r="K137" s="198"/>
      <c r="L137" s="243"/>
    </row>
    <row r="138" spans="1:12" s="199" customFormat="1" ht="12.75" customHeight="1" hidden="1">
      <c r="A138" s="560" t="s">
        <v>251</v>
      </c>
      <c r="B138" s="560"/>
      <c r="C138" s="212"/>
      <c r="D138" s="213"/>
      <c r="E138" s="198"/>
      <c r="F138" s="198"/>
      <c r="G138" s="198"/>
      <c r="H138" s="198"/>
      <c r="I138" s="198"/>
      <c r="J138" s="198"/>
      <c r="K138" s="198"/>
      <c r="L138" s="243"/>
    </row>
    <row r="139" spans="1:12" s="199" customFormat="1" ht="12.75" customHeight="1" hidden="1">
      <c r="A139" s="562" t="s">
        <v>252</v>
      </c>
      <c r="B139" s="562"/>
      <c r="C139" s="196"/>
      <c r="D139" s="216"/>
      <c r="E139" s="198"/>
      <c r="F139" s="198"/>
      <c r="G139" s="198"/>
      <c r="H139" s="198"/>
      <c r="I139" s="198"/>
      <c r="J139" s="198"/>
      <c r="K139" s="198"/>
      <c r="L139" s="198"/>
    </row>
    <row r="140" spans="1:12" s="199" customFormat="1" ht="6.75" customHeight="1" hidden="1">
      <c r="A140" s="196"/>
      <c r="B140" s="196"/>
      <c r="C140" s="196"/>
      <c r="D140" s="216"/>
      <c r="E140" s="198"/>
      <c r="F140" s="198"/>
      <c r="G140" s="198"/>
      <c r="H140" s="198"/>
      <c r="I140" s="198"/>
      <c r="J140" s="198"/>
      <c r="K140" s="198"/>
      <c r="L140" s="198"/>
    </row>
    <row r="141" spans="1:12" s="199" customFormat="1" ht="12.75" customHeight="1" hidden="1">
      <c r="A141" s="560" t="s">
        <v>253</v>
      </c>
      <c r="B141" s="560"/>
      <c r="C141" s="212"/>
      <c r="D141" s="213"/>
      <c r="E141" s="219"/>
      <c r="F141" s="198"/>
      <c r="G141" s="198"/>
      <c r="H141" s="198"/>
      <c r="I141" s="198"/>
      <c r="J141" s="198"/>
      <c r="K141" s="198"/>
      <c r="L141" s="198"/>
    </row>
    <row r="142" spans="1:12" s="199" customFormat="1" ht="12.75" customHeight="1" hidden="1">
      <c r="A142" s="560" t="s">
        <v>254</v>
      </c>
      <c r="B142" s="560"/>
      <c r="C142" s="212"/>
      <c r="D142" s="213"/>
      <c r="E142" s="198"/>
      <c r="F142" s="198"/>
      <c r="G142" s="198"/>
      <c r="H142" s="198"/>
      <c r="I142" s="198"/>
      <c r="J142" s="198"/>
      <c r="K142" s="198"/>
      <c r="L142" s="243"/>
    </row>
    <row r="143" spans="1:12" s="199" customFormat="1" ht="12.75" customHeight="1" hidden="1">
      <c r="A143" s="560" t="s">
        <v>255</v>
      </c>
      <c r="B143" s="560"/>
      <c r="C143" s="212"/>
      <c r="D143" s="213"/>
      <c r="E143" s="198"/>
      <c r="F143" s="198"/>
      <c r="G143" s="198"/>
      <c r="H143" s="198"/>
      <c r="I143" s="198"/>
      <c r="J143" s="198"/>
      <c r="K143" s="198"/>
      <c r="L143" s="198"/>
    </row>
    <row r="144" spans="1:12" s="199" customFormat="1" ht="12.75" customHeight="1" hidden="1">
      <c r="A144" s="560" t="s">
        <v>256</v>
      </c>
      <c r="B144" s="560"/>
      <c r="C144" s="212"/>
      <c r="D144" s="213"/>
      <c r="E144" s="219"/>
      <c r="F144" s="198"/>
      <c r="G144" s="198"/>
      <c r="H144" s="198"/>
      <c r="I144" s="198"/>
      <c r="J144" s="198"/>
      <c r="K144" s="198"/>
      <c r="L144" s="198"/>
    </row>
    <row r="145" spans="1:12" s="199" customFormat="1" ht="12.75" customHeight="1" hidden="1">
      <c r="A145" s="560" t="s">
        <v>257</v>
      </c>
      <c r="B145" s="560"/>
      <c r="C145" s="212"/>
      <c r="D145" s="213"/>
      <c r="E145" s="198"/>
      <c r="F145" s="198"/>
      <c r="G145" s="198"/>
      <c r="H145" s="198"/>
      <c r="I145" s="198"/>
      <c r="J145" s="198"/>
      <c r="K145" s="198"/>
      <c r="L145" s="243"/>
    </row>
    <row r="146" spans="1:12" s="199" customFormat="1" ht="6.75" customHeight="1" hidden="1">
      <c r="A146" s="212"/>
      <c r="B146" s="212"/>
      <c r="C146" s="212"/>
      <c r="D146" s="213"/>
      <c r="E146" s="198"/>
      <c r="F146" s="198"/>
      <c r="G146" s="198"/>
      <c r="H146" s="198"/>
      <c r="I146" s="198"/>
      <c r="J146" s="198"/>
      <c r="K146" s="198"/>
      <c r="L146" s="243"/>
    </row>
    <row r="147" spans="1:12" s="199" customFormat="1" ht="12.75" customHeight="1" hidden="1">
      <c r="A147" s="560" t="s">
        <v>258</v>
      </c>
      <c r="B147" s="560"/>
      <c r="C147" s="212"/>
      <c r="D147" s="213"/>
      <c r="E147" s="198"/>
      <c r="F147" s="198"/>
      <c r="G147" s="198"/>
      <c r="H147" s="198"/>
      <c r="I147" s="198"/>
      <c r="J147" s="198"/>
      <c r="K147" s="198"/>
      <c r="L147" s="243"/>
    </row>
    <row r="148" spans="1:12" s="199" customFormat="1" ht="12.75" customHeight="1" hidden="1">
      <c r="A148" s="562" t="s">
        <v>259</v>
      </c>
      <c r="B148" s="562"/>
      <c r="C148" s="196"/>
      <c r="D148" s="216"/>
      <c r="E148" s="198"/>
      <c r="F148" s="198"/>
      <c r="G148" s="198"/>
      <c r="H148" s="198"/>
      <c r="I148" s="198"/>
      <c r="J148" s="198"/>
      <c r="K148" s="198"/>
      <c r="L148" s="198"/>
    </row>
    <row r="149" spans="1:12" s="199" customFormat="1" ht="12.75" customHeight="1" hidden="1">
      <c r="A149" s="560" t="s">
        <v>260</v>
      </c>
      <c r="B149" s="560"/>
      <c r="C149" s="212"/>
      <c r="D149" s="213"/>
      <c r="E149" s="219"/>
      <c r="F149" s="198"/>
      <c r="G149" s="198"/>
      <c r="H149" s="198"/>
      <c r="I149" s="198"/>
      <c r="J149" s="198"/>
      <c r="K149" s="198"/>
      <c r="L149" s="198"/>
    </row>
    <row r="150" spans="1:12" s="199" customFormat="1" ht="12.75" customHeight="1" hidden="1">
      <c r="A150" s="560" t="s">
        <v>261</v>
      </c>
      <c r="B150" s="560"/>
      <c r="C150" s="212"/>
      <c r="D150" s="213"/>
      <c r="E150" s="198"/>
      <c r="F150" s="198"/>
      <c r="G150" s="198"/>
      <c r="H150" s="198"/>
      <c r="I150" s="198"/>
      <c r="J150" s="198"/>
      <c r="K150" s="198"/>
      <c r="L150" s="243"/>
    </row>
    <row r="151" spans="1:12" s="199" customFormat="1" ht="12.75" customHeight="1" hidden="1">
      <c r="A151" s="560" t="s">
        <v>262</v>
      </c>
      <c r="B151" s="560"/>
      <c r="C151" s="212"/>
      <c r="D151" s="213"/>
      <c r="E151" s="198"/>
      <c r="F151" s="198"/>
      <c r="G151" s="198"/>
      <c r="H151" s="198"/>
      <c r="I151" s="198"/>
      <c r="J151" s="198"/>
      <c r="K151" s="198"/>
      <c r="L151" s="243"/>
    </row>
    <row r="152" spans="1:12" s="199" customFormat="1" ht="6.75" customHeight="1" hidden="1">
      <c r="A152" s="212"/>
      <c r="B152" s="212"/>
      <c r="C152" s="212"/>
      <c r="D152" s="213"/>
      <c r="E152" s="198"/>
      <c r="F152" s="198"/>
      <c r="G152" s="198"/>
      <c r="H152" s="198"/>
      <c r="I152" s="198"/>
      <c r="J152" s="198"/>
      <c r="K152" s="198"/>
      <c r="L152" s="243"/>
    </row>
    <row r="153" spans="1:12" s="199" customFormat="1" ht="12.75" customHeight="1" hidden="1">
      <c r="A153" s="560" t="s">
        <v>263</v>
      </c>
      <c r="B153" s="560"/>
      <c r="C153" s="212"/>
      <c r="D153" s="213"/>
      <c r="E153" s="198"/>
      <c r="F153" s="198"/>
      <c r="G153" s="198"/>
      <c r="H153" s="198"/>
      <c r="I153" s="198"/>
      <c r="J153" s="198"/>
      <c r="K153" s="198"/>
      <c r="L153" s="198"/>
    </row>
    <row r="154" spans="1:12" s="199" customFormat="1" ht="12.75" customHeight="1" hidden="1">
      <c r="A154" s="560" t="s">
        <v>264</v>
      </c>
      <c r="B154" s="560"/>
      <c r="C154" s="212"/>
      <c r="D154" s="213"/>
      <c r="E154" s="219"/>
      <c r="F154" s="198"/>
      <c r="G154" s="198"/>
      <c r="H154" s="198"/>
      <c r="I154" s="198"/>
      <c r="J154" s="198"/>
      <c r="K154" s="198"/>
      <c r="L154" s="198"/>
    </row>
    <row r="155" spans="1:12" s="199" customFormat="1" ht="12.75" customHeight="1" hidden="1">
      <c r="A155" s="560" t="s">
        <v>265</v>
      </c>
      <c r="B155" s="560"/>
      <c r="C155" s="212"/>
      <c r="D155" s="213"/>
      <c r="E155" s="198"/>
      <c r="F155" s="198"/>
      <c r="G155" s="198"/>
      <c r="H155" s="198"/>
      <c r="I155" s="198"/>
      <c r="J155" s="198"/>
      <c r="K155" s="198"/>
      <c r="L155" s="243"/>
    </row>
    <row r="156" spans="1:12" ht="7.5" customHeight="1" hidden="1" thickBot="1">
      <c r="A156" s="168"/>
      <c r="B156" s="168"/>
      <c r="C156" s="168"/>
      <c r="D156" s="277"/>
      <c r="E156" s="168"/>
      <c r="F156" s="168"/>
      <c r="G156" s="168"/>
      <c r="H156" s="168"/>
      <c r="I156" s="168"/>
      <c r="J156" s="168"/>
      <c r="K156" s="168"/>
      <c r="L156" s="168"/>
    </row>
    <row r="157" spans="1:12" ht="19.5" customHeight="1" hidden="1" thickTop="1">
      <c r="A157" s="561"/>
      <c r="B157" s="561"/>
      <c r="C157" s="561"/>
      <c r="D157" s="561"/>
      <c r="E157" s="561"/>
      <c r="F157" s="561"/>
      <c r="G157" s="561"/>
      <c r="H157" s="561"/>
      <c r="I157" s="561"/>
      <c r="J157" s="561"/>
      <c r="K157" s="561"/>
      <c r="L157" s="278" t="s">
        <v>266</v>
      </c>
    </row>
    <row r="158" spans="1:12" ht="18" customHeight="1" hidden="1">
      <c r="A158" s="257"/>
      <c r="B158" s="191"/>
      <c r="C158" s="191"/>
      <c r="D158" s="191"/>
      <c r="E158" s="251"/>
      <c r="F158" s="251"/>
      <c r="G158" s="251"/>
      <c r="H158" s="251"/>
      <c r="I158" s="251"/>
      <c r="J158" s="251"/>
      <c r="K158" s="251"/>
      <c r="L158" s="252"/>
    </row>
    <row r="159" spans="1:12" ht="18" customHeight="1" hidden="1">
      <c r="A159" s="253"/>
      <c r="B159" s="254"/>
      <c r="C159" s="254"/>
      <c r="D159" s="254"/>
      <c r="E159" s="255"/>
      <c r="F159" s="255"/>
      <c r="G159" s="255"/>
      <c r="H159" s="255"/>
      <c r="I159" s="255"/>
      <c r="J159" s="255"/>
      <c r="K159" s="255"/>
      <c r="L159" s="255"/>
    </row>
    <row r="160" spans="1:12" ht="11.25" customHeight="1" hidden="1">
      <c r="A160" s="253"/>
      <c r="B160" s="254"/>
      <c r="C160" s="254"/>
      <c r="D160" s="254"/>
      <c r="E160" s="251"/>
      <c r="F160" s="251"/>
      <c r="G160" s="251"/>
      <c r="H160" s="251"/>
      <c r="I160" s="251"/>
      <c r="J160" s="251"/>
      <c r="K160" s="251"/>
      <c r="L160" s="256"/>
    </row>
    <row r="161" spans="1:12" ht="18" customHeight="1" hidden="1">
      <c r="A161" s="253"/>
      <c r="B161" s="254"/>
      <c r="C161" s="254"/>
      <c r="D161" s="254"/>
      <c r="E161" s="251"/>
      <c r="F161" s="251"/>
      <c r="G161" s="251"/>
      <c r="H161" s="251"/>
      <c r="I161" s="251"/>
      <c r="J161" s="251"/>
      <c r="K161" s="251"/>
      <c r="L161" s="256"/>
    </row>
    <row r="162" spans="1:12" ht="18" customHeight="1" hidden="1">
      <c r="A162" s="257"/>
      <c r="B162" s="191"/>
      <c r="C162" s="191"/>
      <c r="D162" s="191"/>
      <c r="E162" s="251"/>
      <c r="F162" s="251"/>
      <c r="G162" s="251"/>
      <c r="H162" s="251"/>
      <c r="I162" s="251"/>
      <c r="J162" s="251"/>
      <c r="K162" s="251"/>
      <c r="L162" s="252"/>
    </row>
    <row r="163" spans="1:12" ht="18" customHeight="1" hidden="1">
      <c r="A163" s="253"/>
      <c r="B163" s="254"/>
      <c r="C163" s="254"/>
      <c r="D163" s="254"/>
      <c r="E163" s="255"/>
      <c r="F163" s="251"/>
      <c r="G163" s="251"/>
      <c r="H163" s="251"/>
      <c r="I163" s="251"/>
      <c r="J163" s="251"/>
      <c r="K163" s="251"/>
      <c r="L163" s="252"/>
    </row>
    <row r="164" spans="1:12" ht="18" customHeight="1" hidden="1">
      <c r="A164" s="253"/>
      <c r="B164" s="254"/>
      <c r="C164" s="254"/>
      <c r="D164" s="254"/>
      <c r="E164" s="251"/>
      <c r="F164" s="251"/>
      <c r="G164" s="251"/>
      <c r="H164" s="251"/>
      <c r="I164" s="251"/>
      <c r="J164" s="251"/>
      <c r="K164" s="251"/>
      <c r="L164" s="256"/>
    </row>
    <row r="165" spans="1:12" ht="18" customHeight="1" hidden="1">
      <c r="A165" s="253"/>
      <c r="B165" s="254"/>
      <c r="C165" s="254"/>
      <c r="D165" s="254"/>
      <c r="E165" s="251"/>
      <c r="F165" s="251"/>
      <c r="G165" s="251"/>
      <c r="H165" s="251"/>
      <c r="I165" s="251"/>
      <c r="J165" s="251"/>
      <c r="K165" s="251"/>
      <c r="L165" s="256"/>
    </row>
    <row r="166" spans="1:12" ht="18" customHeight="1" hidden="1">
      <c r="A166" s="257"/>
      <c r="B166" s="191"/>
      <c r="C166" s="191"/>
      <c r="D166" s="191"/>
      <c r="E166" s="251"/>
      <c r="F166" s="251"/>
      <c r="G166" s="251"/>
      <c r="H166" s="251"/>
      <c r="I166" s="251"/>
      <c r="J166" s="251"/>
      <c r="K166" s="251"/>
      <c r="L166" s="252"/>
    </row>
    <row r="167" spans="1:12" ht="13.5" hidden="1">
      <c r="A167" s="258"/>
      <c r="B167" s="258"/>
      <c r="C167" s="258"/>
      <c r="D167" s="258"/>
      <c r="E167" s="258"/>
      <c r="F167" s="258"/>
      <c r="G167" s="258"/>
      <c r="H167" s="258"/>
      <c r="I167" s="258"/>
      <c r="J167" s="258"/>
      <c r="K167" s="258"/>
      <c r="L167" s="258"/>
    </row>
    <row r="168" spans="1:12" ht="13.5" hidden="1">
      <c r="A168" s="258"/>
      <c r="B168" s="258"/>
      <c r="C168" s="258"/>
      <c r="D168" s="258"/>
      <c r="E168" s="258"/>
      <c r="F168" s="258"/>
      <c r="G168" s="258"/>
      <c r="H168" s="258"/>
      <c r="I168" s="258"/>
      <c r="J168" s="258"/>
      <c r="K168" s="258"/>
      <c r="L168" s="258"/>
    </row>
    <row r="169" spans="1:12" ht="13.5" hidden="1">
      <c r="A169" s="258"/>
      <c r="B169" s="258"/>
      <c r="C169" s="258"/>
      <c r="D169" s="258"/>
      <c r="E169" s="258"/>
      <c r="F169" s="258"/>
      <c r="G169" s="258"/>
      <c r="H169" s="258"/>
      <c r="I169" s="258"/>
      <c r="J169" s="258"/>
      <c r="K169" s="258"/>
      <c r="L169" s="258"/>
    </row>
    <row r="170" spans="1:12" ht="13.5" hidden="1">
      <c r="A170" s="258"/>
      <c r="B170" s="258"/>
      <c r="C170" s="258"/>
      <c r="D170" s="258"/>
      <c r="E170" s="258"/>
      <c r="F170" s="258"/>
      <c r="G170" s="258"/>
      <c r="H170" s="258"/>
      <c r="I170" s="258"/>
      <c r="J170" s="258"/>
      <c r="K170" s="258"/>
      <c r="L170" s="258"/>
    </row>
    <row r="171" spans="1:12" ht="13.5" hidden="1">
      <c r="A171" s="258"/>
      <c r="B171" s="258"/>
      <c r="C171" s="258"/>
      <c r="D171" s="258"/>
      <c r="E171" s="258"/>
      <c r="F171" s="258"/>
      <c r="G171" s="258"/>
      <c r="H171" s="258"/>
      <c r="I171" s="258"/>
      <c r="J171" s="258"/>
      <c r="K171" s="258"/>
      <c r="L171" s="258"/>
    </row>
    <row r="172" spans="1:12" ht="13.5" hidden="1">
      <c r="A172" s="258"/>
      <c r="B172" s="258"/>
      <c r="C172" s="258"/>
      <c r="D172" s="258"/>
      <c r="E172" s="258"/>
      <c r="F172" s="258"/>
      <c r="G172" s="258"/>
      <c r="H172" s="258"/>
      <c r="I172" s="258"/>
      <c r="J172" s="258"/>
      <c r="K172" s="258"/>
      <c r="L172" s="258"/>
    </row>
    <row r="173" spans="1:12" ht="13.5" hidden="1">
      <c r="A173" s="258"/>
      <c r="B173" s="258"/>
      <c r="C173" s="258"/>
      <c r="D173" s="258"/>
      <c r="E173" s="258"/>
      <c r="F173" s="258"/>
      <c r="G173" s="258"/>
      <c r="H173" s="258"/>
      <c r="I173" s="258"/>
      <c r="J173" s="258"/>
      <c r="K173" s="258"/>
      <c r="L173" s="258"/>
    </row>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sheetData>
  <sheetProtection/>
  <mergeCells count="71">
    <mergeCell ref="A1:L1"/>
    <mergeCell ref="A3:D6"/>
    <mergeCell ref="E3:G3"/>
    <mergeCell ref="H3:H5"/>
    <mergeCell ref="I3:K3"/>
    <mergeCell ref="L3:L5"/>
    <mergeCell ref="I4:I6"/>
    <mergeCell ref="J4:J6"/>
    <mergeCell ref="K4:K6"/>
    <mergeCell ref="A14:C14"/>
    <mergeCell ref="A15:C15"/>
    <mergeCell ref="A16:C16"/>
    <mergeCell ref="A17:C17"/>
    <mergeCell ref="A18:C18"/>
    <mergeCell ref="A19:C19"/>
    <mergeCell ref="A20:C20"/>
    <mergeCell ref="A21:C21"/>
    <mergeCell ref="A22:C22"/>
    <mergeCell ref="A23:C23"/>
    <mergeCell ref="B24:D24"/>
    <mergeCell ref="B25:D25"/>
    <mergeCell ref="B26:D26"/>
    <mergeCell ref="A27:C27"/>
    <mergeCell ref="A28:C28"/>
    <mergeCell ref="A30:D33"/>
    <mergeCell ref="E30:E32"/>
    <mergeCell ref="H30:K30"/>
    <mergeCell ref="L30:L32"/>
    <mergeCell ref="A41:C41"/>
    <mergeCell ref="A42:C42"/>
    <mergeCell ref="A43:C43"/>
    <mergeCell ref="A44:C44"/>
    <mergeCell ref="A45:C45"/>
    <mergeCell ref="A46:C46"/>
    <mergeCell ref="A47:C47"/>
    <mergeCell ref="A48:C48"/>
    <mergeCell ref="A49:C49"/>
    <mergeCell ref="A50:C50"/>
    <mergeCell ref="B51:D51"/>
    <mergeCell ref="B52:D52"/>
    <mergeCell ref="B53:D53"/>
    <mergeCell ref="A54:C54"/>
    <mergeCell ref="A55:C55"/>
    <mergeCell ref="G122:K122"/>
    <mergeCell ref="A125:D127"/>
    <mergeCell ref="E125:G125"/>
    <mergeCell ref="H125:H127"/>
    <mergeCell ref="I125:J125"/>
    <mergeCell ref="L125:L127"/>
    <mergeCell ref="I126:I127"/>
    <mergeCell ref="J126:J127"/>
    <mergeCell ref="K126:K127"/>
    <mergeCell ref="A135:B135"/>
    <mergeCell ref="A136:B136"/>
    <mergeCell ref="A150:B150"/>
    <mergeCell ref="A137:B137"/>
    <mergeCell ref="A138:B138"/>
    <mergeCell ref="A139:B139"/>
    <mergeCell ref="A141:B141"/>
    <mergeCell ref="A142:B142"/>
    <mergeCell ref="A143:B143"/>
    <mergeCell ref="A151:B151"/>
    <mergeCell ref="A153:B153"/>
    <mergeCell ref="A154:B154"/>
    <mergeCell ref="A155:B155"/>
    <mergeCell ref="A157:K157"/>
    <mergeCell ref="A144:B144"/>
    <mergeCell ref="A145:B145"/>
    <mergeCell ref="A147:B147"/>
    <mergeCell ref="A148:B148"/>
    <mergeCell ref="A149:B149"/>
  </mergeCells>
  <printOptions/>
  <pageMargins left="0.5905511811023623" right="0.5905511811023623" top="0.984251968503937" bottom="0.5905511811023623" header="0.5905511811023623" footer="0.5118110236220472"/>
  <pageSetup fitToHeight="0" fitToWidth="0" horizontalDpi="600" verticalDpi="600" orientation="portrait" paperSize="9" scale="75" r:id="rId1"/>
  <headerFooter scaleWithDoc="0" alignWithMargins="0">
    <oddHeader>&amp;R&amp;"ＭＳ 明朝,標準"&amp;9電気・ガス・水道　197</oddHeader>
  </headerFooter>
</worksheet>
</file>

<file path=xl/worksheets/sheet6.xml><?xml version="1.0" encoding="utf-8"?>
<worksheet xmlns="http://schemas.openxmlformats.org/spreadsheetml/2006/main" xmlns:r="http://schemas.openxmlformats.org/officeDocument/2006/relationships">
  <dimension ref="A1:J37"/>
  <sheetViews>
    <sheetView view="pageBreakPreview" zoomScale="90" zoomScaleSheetLayoutView="90" zoomScalePageLayoutView="0" workbookViewId="0" topLeftCell="A1">
      <selection activeCell="A8" sqref="A8"/>
    </sheetView>
  </sheetViews>
  <sheetFormatPr defaultColWidth="2.625" defaultRowHeight="13.5"/>
  <cols>
    <col min="1" max="1" width="2.50390625" style="166" customWidth="1"/>
    <col min="2" max="2" width="23.625" style="166" customWidth="1"/>
    <col min="3" max="3" width="1.625" style="166" customWidth="1"/>
    <col min="4" max="10" width="12.875" style="166" customWidth="1"/>
    <col min="11" max="11" width="9.00390625" style="166" customWidth="1"/>
    <col min="12" max="16384" width="2.625" style="166" customWidth="1"/>
  </cols>
  <sheetData>
    <row r="1" spans="1:10" s="279" customFormat="1" ht="25.5" customHeight="1">
      <c r="A1" s="548" t="s">
        <v>267</v>
      </c>
      <c r="B1" s="548"/>
      <c r="C1" s="548"/>
      <c r="D1" s="548"/>
      <c r="E1" s="548"/>
      <c r="F1" s="548"/>
      <c r="G1" s="548"/>
      <c r="H1" s="548"/>
      <c r="I1" s="548"/>
      <c r="J1" s="548"/>
    </row>
    <row r="2" spans="1:10" s="104" customFormat="1" ht="23.25" customHeight="1" thickBot="1">
      <c r="A2" s="7" t="s">
        <v>268</v>
      </c>
      <c r="B2" s="106"/>
      <c r="D2" s="106"/>
      <c r="E2" s="280"/>
      <c r="F2" s="281"/>
      <c r="G2" s="282"/>
      <c r="H2" s="282"/>
      <c r="I2" s="282"/>
      <c r="J2" s="280"/>
    </row>
    <row r="3" spans="1:10" s="56" customFormat="1" ht="18.75" customHeight="1" thickTop="1">
      <c r="A3" s="446" t="s">
        <v>269</v>
      </c>
      <c r="B3" s="446"/>
      <c r="C3" s="447"/>
      <c r="D3" s="607" t="s">
        <v>270</v>
      </c>
      <c r="E3" s="610" t="s">
        <v>271</v>
      </c>
      <c r="F3" s="613" t="s">
        <v>272</v>
      </c>
      <c r="G3" s="614"/>
      <c r="H3" s="614"/>
      <c r="I3" s="614"/>
      <c r="J3" s="614"/>
    </row>
    <row r="4" spans="1:10" s="56" customFormat="1" ht="18.75" customHeight="1">
      <c r="A4" s="465"/>
      <c r="B4" s="465"/>
      <c r="C4" s="466"/>
      <c r="D4" s="608"/>
      <c r="E4" s="611"/>
      <c r="F4" s="615" t="s">
        <v>273</v>
      </c>
      <c r="G4" s="617" t="s">
        <v>274</v>
      </c>
      <c r="H4" s="617"/>
      <c r="I4" s="618" t="s">
        <v>275</v>
      </c>
      <c r="J4" s="620" t="s">
        <v>276</v>
      </c>
    </row>
    <row r="5" spans="1:10" s="56" customFormat="1" ht="23.25" customHeight="1" thickBot="1">
      <c r="A5" s="605"/>
      <c r="B5" s="605"/>
      <c r="C5" s="606"/>
      <c r="D5" s="609"/>
      <c r="E5" s="612"/>
      <c r="F5" s="616"/>
      <c r="G5" s="283" t="s">
        <v>277</v>
      </c>
      <c r="H5" s="284" t="s">
        <v>278</v>
      </c>
      <c r="I5" s="619"/>
      <c r="J5" s="621"/>
    </row>
    <row r="6" spans="1:10" s="56" customFormat="1" ht="6" customHeight="1" thickTop="1">
      <c r="A6" s="91"/>
      <c r="B6" s="91"/>
      <c r="C6" s="285"/>
      <c r="D6" s="91"/>
      <c r="E6" s="91"/>
      <c r="F6" s="143"/>
      <c r="G6" s="91"/>
      <c r="H6" s="143"/>
      <c r="I6" s="143"/>
      <c r="J6" s="104"/>
    </row>
    <row r="7" spans="1:10" s="288" customFormat="1" ht="17.25" customHeight="1">
      <c r="A7" s="604" t="s">
        <v>279</v>
      </c>
      <c r="B7" s="604"/>
      <c r="C7" s="286"/>
      <c r="D7" s="28">
        <v>240</v>
      </c>
      <c r="E7" s="28">
        <v>49995</v>
      </c>
      <c r="F7" s="28">
        <v>155969</v>
      </c>
      <c r="G7" s="28">
        <v>18402</v>
      </c>
      <c r="H7" s="28">
        <v>5200</v>
      </c>
      <c r="I7" s="28">
        <v>38566</v>
      </c>
      <c r="J7" s="287">
        <v>93801</v>
      </c>
    </row>
    <row r="8" spans="3:10" s="289" customFormat="1" ht="17.25" customHeight="1">
      <c r="C8" s="290"/>
      <c r="D8" s="291"/>
      <c r="E8" s="291"/>
      <c r="F8" s="291"/>
      <c r="G8" s="291"/>
      <c r="H8" s="291"/>
      <c r="I8" s="291"/>
      <c r="J8" s="291"/>
    </row>
    <row r="9" spans="1:10" s="104" customFormat="1" ht="17.25" customHeight="1">
      <c r="A9" s="20"/>
      <c r="B9" s="292" t="s">
        <v>280</v>
      </c>
      <c r="C9" s="293"/>
      <c r="D9" s="22">
        <v>58</v>
      </c>
      <c r="E9" s="22">
        <v>7803</v>
      </c>
      <c r="F9" s="22">
        <v>14037</v>
      </c>
      <c r="G9" s="22">
        <v>4304</v>
      </c>
      <c r="H9" s="22">
        <v>2715</v>
      </c>
      <c r="I9" s="22">
        <v>6968</v>
      </c>
      <c r="J9" s="22">
        <v>50</v>
      </c>
    </row>
    <row r="10" spans="1:10" s="104" customFormat="1" ht="17.25" customHeight="1">
      <c r="A10" s="20"/>
      <c r="B10" s="294" t="s">
        <v>281</v>
      </c>
      <c r="C10" s="293"/>
      <c r="D10" s="22">
        <v>5</v>
      </c>
      <c r="E10" s="22">
        <v>4137</v>
      </c>
      <c r="F10" s="22">
        <v>2102</v>
      </c>
      <c r="G10" s="22">
        <v>60</v>
      </c>
      <c r="H10" s="22">
        <v>92</v>
      </c>
      <c r="I10" s="22">
        <v>1950</v>
      </c>
      <c r="J10" s="22">
        <v>0</v>
      </c>
    </row>
    <row r="11" spans="1:10" s="104" customFormat="1" ht="17.25" customHeight="1">
      <c r="A11" s="20"/>
      <c r="B11" s="292" t="s">
        <v>282</v>
      </c>
      <c r="C11" s="293"/>
      <c r="D11" s="22">
        <v>20</v>
      </c>
      <c r="E11" s="22">
        <v>1567</v>
      </c>
      <c r="F11" s="22">
        <v>1116</v>
      </c>
      <c r="G11" s="22">
        <v>0</v>
      </c>
      <c r="H11" s="22">
        <v>140</v>
      </c>
      <c r="I11" s="22">
        <v>975</v>
      </c>
      <c r="J11" s="22">
        <v>1</v>
      </c>
    </row>
    <row r="12" spans="1:10" s="104" customFormat="1" ht="24.75" customHeight="1">
      <c r="A12" s="20"/>
      <c r="B12" s="295" t="s">
        <v>283</v>
      </c>
      <c r="C12" s="293"/>
      <c r="D12" s="22">
        <v>5</v>
      </c>
      <c r="E12" s="22">
        <v>1301</v>
      </c>
      <c r="F12" s="22">
        <v>958</v>
      </c>
      <c r="G12" s="22">
        <v>861</v>
      </c>
      <c r="H12" s="22">
        <v>28</v>
      </c>
      <c r="I12" s="22">
        <v>69</v>
      </c>
      <c r="J12" s="22">
        <v>0</v>
      </c>
    </row>
    <row r="13" spans="1:10" s="104" customFormat="1" ht="17.25" customHeight="1">
      <c r="A13" s="20"/>
      <c r="B13" s="292" t="s">
        <v>284</v>
      </c>
      <c r="C13" s="293"/>
      <c r="D13" s="22">
        <v>2</v>
      </c>
      <c r="E13" s="22" t="s">
        <v>285</v>
      </c>
      <c r="F13" s="22" t="s">
        <v>285</v>
      </c>
      <c r="G13" s="22">
        <v>0</v>
      </c>
      <c r="H13" s="22" t="s">
        <v>285</v>
      </c>
      <c r="I13" s="22">
        <v>0</v>
      </c>
      <c r="J13" s="22">
        <v>0</v>
      </c>
    </row>
    <row r="14" spans="1:10" s="104" customFormat="1" ht="17.25" customHeight="1">
      <c r="A14" s="20"/>
      <c r="B14" s="295" t="s">
        <v>286</v>
      </c>
      <c r="C14" s="293"/>
      <c r="D14" s="22">
        <v>11</v>
      </c>
      <c r="E14" s="22">
        <v>8812</v>
      </c>
      <c r="F14" s="22">
        <v>126462</v>
      </c>
      <c r="G14" s="22">
        <v>7610</v>
      </c>
      <c r="H14" s="22">
        <v>145</v>
      </c>
      <c r="I14" s="22">
        <v>25307</v>
      </c>
      <c r="J14" s="22">
        <v>93400</v>
      </c>
    </row>
    <row r="15" spans="1:10" s="104" customFormat="1" ht="17.25" customHeight="1">
      <c r="A15" s="20"/>
      <c r="B15" s="292" t="s">
        <v>287</v>
      </c>
      <c r="C15" s="293"/>
      <c r="D15" s="22">
        <v>10</v>
      </c>
      <c r="E15" s="22">
        <v>593</v>
      </c>
      <c r="F15" s="22">
        <v>33</v>
      </c>
      <c r="G15" s="22">
        <v>0</v>
      </c>
      <c r="H15" s="22">
        <v>33</v>
      </c>
      <c r="I15" s="22">
        <v>0</v>
      </c>
      <c r="J15" s="22">
        <v>0</v>
      </c>
    </row>
    <row r="16" spans="1:10" s="104" customFormat="1" ht="17.25" customHeight="1">
      <c r="A16" s="20"/>
      <c r="B16" s="292" t="s">
        <v>288</v>
      </c>
      <c r="C16" s="293"/>
      <c r="D16" s="22">
        <v>0</v>
      </c>
      <c r="E16" s="22">
        <v>0</v>
      </c>
      <c r="F16" s="22">
        <v>0</v>
      </c>
      <c r="G16" s="22">
        <v>0</v>
      </c>
      <c r="H16" s="22">
        <v>0</v>
      </c>
      <c r="I16" s="22">
        <v>0</v>
      </c>
      <c r="J16" s="22">
        <v>0</v>
      </c>
    </row>
    <row r="17" spans="1:10" s="104" customFormat="1" ht="17.25" customHeight="1">
      <c r="A17" s="20"/>
      <c r="B17" s="294" t="s">
        <v>289</v>
      </c>
      <c r="C17" s="293"/>
      <c r="D17" s="22">
        <v>0</v>
      </c>
      <c r="E17" s="22">
        <v>0</v>
      </c>
      <c r="F17" s="22">
        <v>0</v>
      </c>
      <c r="G17" s="22">
        <v>0</v>
      </c>
      <c r="H17" s="22">
        <v>0</v>
      </c>
      <c r="I17" s="22">
        <v>0</v>
      </c>
      <c r="J17" s="22">
        <v>0</v>
      </c>
    </row>
    <row r="18" spans="1:10" s="104" customFormat="1" ht="17.25" customHeight="1">
      <c r="A18" s="296"/>
      <c r="B18" s="292" t="s">
        <v>290</v>
      </c>
      <c r="C18" s="293"/>
      <c r="D18" s="22">
        <v>11</v>
      </c>
      <c r="E18" s="22">
        <v>2096</v>
      </c>
      <c r="F18" s="22">
        <v>2094</v>
      </c>
      <c r="G18" s="22">
        <v>500</v>
      </c>
      <c r="H18" s="22">
        <v>66</v>
      </c>
      <c r="I18" s="22">
        <v>1228</v>
      </c>
      <c r="J18" s="22">
        <v>300</v>
      </c>
    </row>
    <row r="19" spans="1:10" s="104" customFormat="1" ht="17.25" customHeight="1">
      <c r="A19" s="296"/>
      <c r="B19" s="292" t="s">
        <v>291</v>
      </c>
      <c r="C19" s="293"/>
      <c r="D19" s="22">
        <v>2</v>
      </c>
      <c r="E19" s="22" t="s">
        <v>285</v>
      </c>
      <c r="F19" s="22" t="s">
        <v>285</v>
      </c>
      <c r="G19" s="22">
        <v>0</v>
      </c>
      <c r="H19" s="22" t="s">
        <v>285</v>
      </c>
      <c r="I19" s="22" t="s">
        <v>285</v>
      </c>
      <c r="J19" s="22">
        <v>0</v>
      </c>
    </row>
    <row r="20" spans="1:10" s="104" customFormat="1" ht="17.25" customHeight="1">
      <c r="A20" s="296"/>
      <c r="B20" s="297" t="s">
        <v>292</v>
      </c>
      <c r="C20" s="293"/>
      <c r="D20" s="22">
        <v>1</v>
      </c>
      <c r="E20" s="22" t="s">
        <v>285</v>
      </c>
      <c r="F20" s="22" t="s">
        <v>285</v>
      </c>
      <c r="G20" s="22">
        <v>0</v>
      </c>
      <c r="H20" s="22" t="s">
        <v>285</v>
      </c>
      <c r="I20" s="22">
        <v>0</v>
      </c>
      <c r="J20" s="22">
        <v>0</v>
      </c>
    </row>
    <row r="21" spans="1:10" s="104" customFormat="1" ht="17.25" customHeight="1">
      <c r="A21" s="296"/>
      <c r="B21" s="292" t="s">
        <v>293</v>
      </c>
      <c r="C21" s="293"/>
      <c r="D21" s="22">
        <v>2</v>
      </c>
      <c r="E21" s="22" t="s">
        <v>285</v>
      </c>
      <c r="F21" s="22" t="s">
        <v>285</v>
      </c>
      <c r="G21" s="22">
        <v>0</v>
      </c>
      <c r="H21" s="22" t="s">
        <v>285</v>
      </c>
      <c r="I21" s="22" t="s">
        <v>285</v>
      </c>
      <c r="J21" s="22">
        <v>0</v>
      </c>
    </row>
    <row r="22" spans="1:10" s="104" customFormat="1" ht="17.25" customHeight="1">
      <c r="A22" s="296"/>
      <c r="B22" s="292" t="s">
        <v>294</v>
      </c>
      <c r="C22" s="293"/>
      <c r="D22" s="22">
        <v>4</v>
      </c>
      <c r="E22" s="22">
        <v>1795</v>
      </c>
      <c r="F22" s="22">
        <v>380</v>
      </c>
      <c r="G22" s="22">
        <v>200</v>
      </c>
      <c r="H22" s="22">
        <v>61</v>
      </c>
      <c r="I22" s="22">
        <v>119</v>
      </c>
      <c r="J22" s="22">
        <v>0</v>
      </c>
    </row>
    <row r="23" spans="1:10" s="104" customFormat="1" ht="17.25" customHeight="1">
      <c r="A23" s="296"/>
      <c r="B23" s="292" t="s">
        <v>295</v>
      </c>
      <c r="C23" s="293"/>
      <c r="D23" s="22">
        <v>1</v>
      </c>
      <c r="E23" s="22" t="s">
        <v>285</v>
      </c>
      <c r="F23" s="22" t="s">
        <v>285</v>
      </c>
      <c r="G23" s="22" t="s">
        <v>285</v>
      </c>
      <c r="H23" s="22" t="s">
        <v>285</v>
      </c>
      <c r="I23" s="22" t="s">
        <v>285</v>
      </c>
      <c r="J23" s="22" t="s">
        <v>285</v>
      </c>
    </row>
    <row r="24" spans="1:10" s="104" customFormat="1" ht="17.25" customHeight="1">
      <c r="A24" s="296"/>
      <c r="B24" s="292" t="s">
        <v>296</v>
      </c>
      <c r="C24" s="293"/>
      <c r="D24" s="22">
        <v>20</v>
      </c>
      <c r="E24" s="22">
        <v>2938</v>
      </c>
      <c r="F24" s="22">
        <v>1485</v>
      </c>
      <c r="G24" s="22">
        <v>294</v>
      </c>
      <c r="H24" s="22">
        <v>140</v>
      </c>
      <c r="I24" s="22">
        <v>1010</v>
      </c>
      <c r="J24" s="22">
        <v>41</v>
      </c>
    </row>
    <row r="25" spans="1:10" s="104" customFormat="1" ht="17.25" customHeight="1">
      <c r="A25" s="296"/>
      <c r="B25" s="292" t="s">
        <v>297</v>
      </c>
      <c r="C25" s="293"/>
      <c r="D25" s="22">
        <v>0</v>
      </c>
      <c r="E25" s="22">
        <v>0</v>
      </c>
      <c r="F25" s="22">
        <v>0</v>
      </c>
      <c r="G25" s="22">
        <v>0</v>
      </c>
      <c r="H25" s="22">
        <v>0</v>
      </c>
      <c r="I25" s="22">
        <v>0</v>
      </c>
      <c r="J25" s="22">
        <v>0</v>
      </c>
    </row>
    <row r="26" spans="1:10" s="104" customFormat="1" ht="17.25" customHeight="1">
      <c r="A26" s="296"/>
      <c r="B26" s="292" t="s">
        <v>298</v>
      </c>
      <c r="C26" s="293"/>
      <c r="D26" s="22">
        <v>14</v>
      </c>
      <c r="E26" s="22">
        <v>1819</v>
      </c>
      <c r="F26" s="22">
        <v>104</v>
      </c>
      <c r="G26" s="22">
        <v>0</v>
      </c>
      <c r="H26" s="22">
        <v>92</v>
      </c>
      <c r="I26" s="22">
        <v>3</v>
      </c>
      <c r="J26" s="22">
        <v>9</v>
      </c>
    </row>
    <row r="27" spans="1:10" s="104" customFormat="1" ht="17.25" customHeight="1">
      <c r="A27" s="296"/>
      <c r="B27" s="292" t="s">
        <v>299</v>
      </c>
      <c r="C27" s="293"/>
      <c r="D27" s="22">
        <v>5</v>
      </c>
      <c r="E27" s="22">
        <v>429</v>
      </c>
      <c r="F27" s="22">
        <v>31</v>
      </c>
      <c r="G27" s="22">
        <v>0</v>
      </c>
      <c r="H27" s="22">
        <v>31</v>
      </c>
      <c r="I27" s="22">
        <v>0</v>
      </c>
      <c r="J27" s="22">
        <v>0</v>
      </c>
    </row>
    <row r="28" spans="1:10" s="104" customFormat="1" ht="24.75" customHeight="1">
      <c r="A28" s="296"/>
      <c r="B28" s="295" t="s">
        <v>300</v>
      </c>
      <c r="C28" s="293"/>
      <c r="D28" s="22">
        <v>28</v>
      </c>
      <c r="E28" s="22">
        <v>7669</v>
      </c>
      <c r="F28" s="22">
        <v>6198</v>
      </c>
      <c r="G28" s="22">
        <v>4573</v>
      </c>
      <c r="H28" s="22">
        <v>1119</v>
      </c>
      <c r="I28" s="22">
        <v>506</v>
      </c>
      <c r="J28" s="22">
        <v>0</v>
      </c>
    </row>
    <row r="29" spans="1:10" s="104" customFormat="1" ht="17.25" customHeight="1">
      <c r="A29" s="296"/>
      <c r="B29" s="292" t="s">
        <v>301</v>
      </c>
      <c r="C29" s="293"/>
      <c r="D29" s="22">
        <v>27</v>
      </c>
      <c r="E29" s="22">
        <v>4114</v>
      </c>
      <c r="F29" s="22">
        <v>636</v>
      </c>
      <c r="G29" s="22">
        <v>0</v>
      </c>
      <c r="H29" s="22">
        <v>241</v>
      </c>
      <c r="I29" s="22">
        <v>395</v>
      </c>
      <c r="J29" s="22">
        <v>0</v>
      </c>
    </row>
    <row r="30" spans="1:10" s="104" customFormat="1" ht="17.25" customHeight="1">
      <c r="A30" s="296"/>
      <c r="B30" s="292" t="s">
        <v>302</v>
      </c>
      <c r="C30" s="293"/>
      <c r="D30" s="22">
        <v>3</v>
      </c>
      <c r="E30" s="22">
        <v>1252</v>
      </c>
      <c r="F30" s="22">
        <v>45</v>
      </c>
      <c r="G30" s="22">
        <v>0</v>
      </c>
      <c r="H30" s="22">
        <v>45</v>
      </c>
      <c r="I30" s="22">
        <v>0</v>
      </c>
      <c r="J30" s="22">
        <v>0</v>
      </c>
    </row>
    <row r="31" spans="1:10" s="104" customFormat="1" ht="17.25" customHeight="1">
      <c r="A31" s="296"/>
      <c r="B31" s="292" t="s">
        <v>303</v>
      </c>
      <c r="C31" s="293"/>
      <c r="D31" s="22">
        <v>9</v>
      </c>
      <c r="E31" s="22">
        <v>1908</v>
      </c>
      <c r="F31" s="22">
        <v>134</v>
      </c>
      <c r="G31" s="22">
        <v>0</v>
      </c>
      <c r="H31" s="22">
        <v>134</v>
      </c>
      <c r="I31" s="22">
        <v>0</v>
      </c>
      <c r="J31" s="22">
        <v>0</v>
      </c>
    </row>
    <row r="32" spans="1:10" s="104" customFormat="1" ht="17.25" customHeight="1">
      <c r="A32" s="296"/>
      <c r="B32" s="292" t="s">
        <v>304</v>
      </c>
      <c r="C32" s="293"/>
      <c r="D32" s="22">
        <v>2</v>
      </c>
      <c r="E32" s="22" t="s">
        <v>285</v>
      </c>
      <c r="F32" s="22" t="s">
        <v>285</v>
      </c>
      <c r="G32" s="22" t="s">
        <v>285</v>
      </c>
      <c r="H32" s="22" t="s">
        <v>285</v>
      </c>
      <c r="I32" s="22">
        <v>0</v>
      </c>
      <c r="J32" s="22" t="s">
        <v>285</v>
      </c>
    </row>
    <row r="33" spans="1:10" ht="6" customHeight="1" thickBot="1">
      <c r="A33" s="298"/>
      <c r="B33" s="298"/>
      <c r="C33" s="299"/>
      <c r="D33" s="298"/>
      <c r="E33" s="298"/>
      <c r="F33" s="298"/>
      <c r="G33" s="298"/>
      <c r="H33" s="298"/>
      <c r="I33" s="298"/>
      <c r="J33" s="298"/>
    </row>
    <row r="34" spans="1:4" ht="6" customHeight="1" thickTop="1">
      <c r="A34" s="300"/>
      <c r="B34" s="300"/>
      <c r="C34" s="300"/>
      <c r="D34" s="300"/>
    </row>
    <row r="35" spans="1:10" s="304" customFormat="1" ht="13.5">
      <c r="A35" s="301" t="s">
        <v>305</v>
      </c>
      <c r="B35" s="302"/>
      <c r="C35" s="302"/>
      <c r="D35" s="302"/>
      <c r="E35" s="303"/>
      <c r="F35" s="303"/>
      <c r="G35" s="303"/>
      <c r="H35" s="303"/>
      <c r="I35" s="303"/>
      <c r="J35" s="303"/>
    </row>
    <row r="36" ht="7.5" customHeight="1">
      <c r="F36" s="305"/>
    </row>
    <row r="37" spans="1:6" ht="13.5">
      <c r="A37" s="138" t="s">
        <v>306</v>
      </c>
      <c r="F37" s="305"/>
    </row>
  </sheetData>
  <sheetProtection/>
  <mergeCells count="10">
    <mergeCell ref="A7:B7"/>
    <mergeCell ref="A1:J1"/>
    <mergeCell ref="A3:C5"/>
    <mergeCell ref="D3:D5"/>
    <mergeCell ref="E3:E5"/>
    <mergeCell ref="F3:J3"/>
    <mergeCell ref="F4:F5"/>
    <mergeCell ref="G4:H4"/>
    <mergeCell ref="I4:I5"/>
    <mergeCell ref="J4:J5"/>
  </mergeCells>
  <printOptions/>
  <pageMargins left="0.5905511811023623" right="0.5905511811023623" top="0.984251968503937" bottom="0.5905511811023623" header="0.5905511811023623" footer="0.5118110236220472"/>
  <pageSetup blackAndWhite="1" horizontalDpi="600" verticalDpi="600" orientation="portrait" paperSize="9" scale="75" r:id="rId1"/>
  <headerFooter scaleWithDoc="0" alignWithMargins="0">
    <oddHeader>&amp;L&amp;"ＭＳ 明朝,標準"&amp;9 198　電気・ガス・水道</oddHeader>
  </headerFooter>
</worksheet>
</file>

<file path=xl/worksheets/sheet7.xml><?xml version="1.0" encoding="utf-8"?>
<worksheet xmlns="http://schemas.openxmlformats.org/spreadsheetml/2006/main" xmlns:r="http://schemas.openxmlformats.org/officeDocument/2006/relationships">
  <dimension ref="A1:Q49"/>
  <sheetViews>
    <sheetView showGridLines="0" view="pageBreakPreview" zoomScale="90" zoomScaleNormal="75" zoomScaleSheetLayoutView="90" zoomScalePageLayoutView="0" workbookViewId="0" topLeftCell="A1">
      <selection activeCell="A11" sqref="A11"/>
    </sheetView>
  </sheetViews>
  <sheetFormatPr defaultColWidth="9.00390625" defaultRowHeight="13.5"/>
  <cols>
    <col min="1" max="1" width="11.875" style="317" customWidth="1"/>
    <col min="2" max="2" width="3.625" style="317" customWidth="1"/>
    <col min="3" max="3" width="8.625" style="329" customWidth="1"/>
    <col min="4" max="4" width="16.00390625" style="329" customWidth="1"/>
    <col min="5" max="6" width="16.00390625" style="317" customWidth="1"/>
    <col min="7" max="7" width="16.00390625" style="329" customWidth="1"/>
    <col min="8" max="9" width="16.00390625" style="317" customWidth="1"/>
    <col min="10" max="10" width="6.375" style="317" customWidth="1"/>
    <col min="11" max="11" width="6.625" style="317" customWidth="1"/>
    <col min="12" max="12" width="10.00390625" style="317" hidden="1" customWidth="1"/>
    <col min="13" max="14" width="12.125" style="317" hidden="1" customWidth="1"/>
    <col min="15" max="15" width="10.00390625" style="317" hidden="1" customWidth="1"/>
    <col min="16" max="17" width="12.125" style="317" hidden="1" customWidth="1"/>
    <col min="18" max="16384" width="9.00390625" style="317" customWidth="1"/>
  </cols>
  <sheetData>
    <row r="1" spans="1:9" s="306" customFormat="1" ht="25.5" customHeight="1">
      <c r="A1" s="635" t="s">
        <v>307</v>
      </c>
      <c r="B1" s="635"/>
      <c r="C1" s="635"/>
      <c r="D1" s="635"/>
      <c r="E1" s="635"/>
      <c r="F1" s="635"/>
      <c r="G1" s="635"/>
      <c r="H1" s="635"/>
      <c r="I1" s="635"/>
    </row>
    <row r="2" spans="1:9" s="312" customFormat="1" ht="23.25" customHeight="1">
      <c r="A2" s="636" t="s">
        <v>308</v>
      </c>
      <c r="B2" s="637"/>
      <c r="C2" s="637"/>
      <c r="D2" s="307"/>
      <c r="E2" s="308"/>
      <c r="F2" s="308"/>
      <c r="G2" s="309"/>
      <c r="H2" s="310"/>
      <c r="I2" s="311"/>
    </row>
    <row r="3" spans="1:9" s="312" customFormat="1" ht="23.25" customHeight="1" thickBot="1">
      <c r="A3" s="638" t="s">
        <v>309</v>
      </c>
      <c r="B3" s="639"/>
      <c r="C3" s="639"/>
      <c r="D3" s="313"/>
      <c r="E3" s="314"/>
      <c r="F3" s="314"/>
      <c r="G3" s="315"/>
      <c r="H3" s="316"/>
      <c r="I3" s="311"/>
    </row>
    <row r="4" spans="1:17" ht="24" customHeight="1" thickTop="1">
      <c r="A4" s="624" t="s">
        <v>310</v>
      </c>
      <c r="B4" s="625"/>
      <c r="C4" s="626"/>
      <c r="D4" s="640" t="s">
        <v>311</v>
      </c>
      <c r="E4" s="633"/>
      <c r="F4" s="641"/>
      <c r="G4" s="640" t="s">
        <v>312</v>
      </c>
      <c r="H4" s="633"/>
      <c r="I4" s="633"/>
      <c r="L4" s="634" t="s">
        <v>313</v>
      </c>
      <c r="M4" s="634"/>
      <c r="N4" s="634"/>
      <c r="O4" s="634" t="s">
        <v>314</v>
      </c>
      <c r="P4" s="634"/>
      <c r="Q4" s="634"/>
    </row>
    <row r="5" spans="1:17" ht="24" customHeight="1">
      <c r="A5" s="627"/>
      <c r="B5" s="627"/>
      <c r="C5" s="628"/>
      <c r="D5" s="318" t="s">
        <v>315</v>
      </c>
      <c r="E5" s="319" t="s">
        <v>316</v>
      </c>
      <c r="F5" s="320" t="s">
        <v>317</v>
      </c>
      <c r="G5" s="321" t="s">
        <v>315</v>
      </c>
      <c r="H5" s="320" t="s">
        <v>316</v>
      </c>
      <c r="I5" s="322" t="s">
        <v>317</v>
      </c>
      <c r="L5" s="323" t="s">
        <v>315</v>
      </c>
      <c r="M5" s="324" t="s">
        <v>316</v>
      </c>
      <c r="N5" s="325" t="s">
        <v>317</v>
      </c>
      <c r="O5" s="323" t="s">
        <v>315</v>
      </c>
      <c r="P5" s="324" t="s">
        <v>316</v>
      </c>
      <c r="Q5" s="325" t="s">
        <v>317</v>
      </c>
    </row>
    <row r="6" spans="1:15" ht="12.75" customHeight="1">
      <c r="A6" s="326"/>
      <c r="B6" s="327"/>
      <c r="C6" s="328"/>
      <c r="G6" s="330"/>
      <c r="H6" s="331"/>
      <c r="I6" s="331"/>
      <c r="L6" s="329"/>
      <c r="O6" s="329"/>
    </row>
    <row r="7" spans="1:17" s="340" customFormat="1" ht="21" customHeight="1">
      <c r="A7" s="332" t="s">
        <v>318</v>
      </c>
      <c r="B7" s="333" t="s">
        <v>319</v>
      </c>
      <c r="C7" s="334" t="s">
        <v>320</v>
      </c>
      <c r="D7" s="335">
        <v>43</v>
      </c>
      <c r="E7" s="336">
        <v>1320378</v>
      </c>
      <c r="F7" s="336">
        <v>17190</v>
      </c>
      <c r="G7" s="337">
        <v>19</v>
      </c>
      <c r="H7" s="338">
        <v>1277322</v>
      </c>
      <c r="I7" s="339">
        <v>10224</v>
      </c>
      <c r="L7" s="337"/>
      <c r="M7" s="339"/>
      <c r="N7" s="339"/>
      <c r="O7" s="337"/>
      <c r="P7" s="339"/>
      <c r="Q7" s="339"/>
    </row>
    <row r="8" spans="1:17" s="340" customFormat="1" ht="21" customHeight="1">
      <c r="A8" s="332"/>
      <c r="B8" s="333" t="s">
        <v>321</v>
      </c>
      <c r="C8" s="341"/>
      <c r="D8" s="335">
        <v>43</v>
      </c>
      <c r="E8" s="336">
        <v>1320378</v>
      </c>
      <c r="F8" s="336">
        <v>17190</v>
      </c>
      <c r="G8" s="337">
        <v>19</v>
      </c>
      <c r="H8" s="338">
        <v>1277322</v>
      </c>
      <c r="I8" s="339">
        <v>10224</v>
      </c>
      <c r="K8" s="342"/>
      <c r="L8" s="337"/>
      <c r="M8" s="339"/>
      <c r="N8" s="339"/>
      <c r="O8" s="337"/>
      <c r="P8" s="339"/>
      <c r="Q8" s="339"/>
    </row>
    <row r="9" spans="1:17" s="340" customFormat="1" ht="21" customHeight="1">
      <c r="A9" s="332"/>
      <c r="B9" s="333" t="s">
        <v>322</v>
      </c>
      <c r="C9" s="341"/>
      <c r="D9" s="343">
        <v>47</v>
      </c>
      <c r="E9" s="336">
        <v>1321458</v>
      </c>
      <c r="F9" s="336">
        <v>17463</v>
      </c>
      <c r="G9" s="336">
        <v>19</v>
      </c>
      <c r="H9" s="338">
        <v>1277322</v>
      </c>
      <c r="I9" s="336">
        <v>10434</v>
      </c>
      <c r="K9" s="344"/>
      <c r="L9" s="337"/>
      <c r="M9" s="339"/>
      <c r="N9" s="339"/>
      <c r="O9" s="337"/>
      <c r="P9" s="339"/>
      <c r="Q9" s="339"/>
    </row>
    <row r="10" spans="1:17" s="340" customFormat="1" ht="21" customHeight="1">
      <c r="A10" s="332"/>
      <c r="B10" s="333" t="s">
        <v>323</v>
      </c>
      <c r="C10" s="341"/>
      <c r="D10" s="343">
        <v>50</v>
      </c>
      <c r="E10" s="336">
        <v>1326208</v>
      </c>
      <c r="F10" s="336">
        <v>16720</v>
      </c>
      <c r="G10" s="336">
        <v>19</v>
      </c>
      <c r="H10" s="338">
        <v>1277322</v>
      </c>
      <c r="I10" s="336">
        <v>9781</v>
      </c>
      <c r="K10" s="344"/>
      <c r="L10" s="337"/>
      <c r="M10" s="339"/>
      <c r="N10" s="339"/>
      <c r="O10" s="337"/>
      <c r="P10" s="339"/>
      <c r="Q10" s="339"/>
    </row>
    <row r="11" spans="1:17" s="351" customFormat="1" ht="21" customHeight="1">
      <c r="A11" s="345"/>
      <c r="B11" s="346" t="s">
        <v>175</v>
      </c>
      <c r="C11" s="347"/>
      <c r="D11" s="348">
        <v>53</v>
      </c>
      <c r="E11" s="349">
        <v>1327448</v>
      </c>
      <c r="F11" s="350">
        <v>17046</v>
      </c>
      <c r="G11" s="350">
        <v>19</v>
      </c>
      <c r="H11" s="349">
        <v>1277322</v>
      </c>
      <c r="I11" s="350">
        <v>9950</v>
      </c>
      <c r="K11" s="352"/>
      <c r="L11" s="350">
        <f>SUM(L13:L22)</f>
        <v>30</v>
      </c>
      <c r="M11" s="350">
        <f>SUM(M13:M22)</f>
        <v>5312</v>
      </c>
      <c r="N11" s="350">
        <f>SUM(N13:N22)</f>
        <v>3948</v>
      </c>
      <c r="O11" s="350">
        <v>8</v>
      </c>
      <c r="P11" s="350">
        <v>39300</v>
      </c>
      <c r="Q11" s="350">
        <v>4902</v>
      </c>
    </row>
    <row r="12" spans="1:17" s="355" customFormat="1" ht="8.25" customHeight="1">
      <c r="A12" s="353"/>
      <c r="B12" s="353"/>
      <c r="C12" s="354"/>
      <c r="D12" s="343"/>
      <c r="E12" s="336"/>
      <c r="F12" s="336"/>
      <c r="G12" s="336"/>
      <c r="H12" s="336"/>
      <c r="I12" s="336"/>
      <c r="K12" s="356"/>
      <c r="L12" s="357"/>
      <c r="M12" s="358"/>
      <c r="N12" s="358"/>
      <c r="O12" s="357"/>
      <c r="P12" s="358"/>
      <c r="Q12" s="358"/>
    </row>
    <row r="13" spans="1:17" s="340" customFormat="1" ht="21" customHeight="1">
      <c r="A13" s="332"/>
      <c r="B13" s="332" t="s">
        <v>324</v>
      </c>
      <c r="C13" s="359" t="s">
        <v>325</v>
      </c>
      <c r="D13" s="343">
        <v>2</v>
      </c>
      <c r="E13" s="336">
        <v>180</v>
      </c>
      <c r="F13" s="336">
        <v>180</v>
      </c>
      <c r="G13" s="336">
        <v>0</v>
      </c>
      <c r="H13" s="336">
        <v>0</v>
      </c>
      <c r="I13" s="336">
        <v>0</v>
      </c>
      <c r="K13" s="342"/>
      <c r="L13" s="339">
        <v>2</v>
      </c>
      <c r="M13" s="339">
        <v>180</v>
      </c>
      <c r="N13" s="339">
        <v>180</v>
      </c>
      <c r="O13" s="339"/>
      <c r="P13" s="339"/>
      <c r="Q13" s="339"/>
    </row>
    <row r="14" spans="1:17" s="340" customFormat="1" ht="21" customHeight="1">
      <c r="A14" s="360">
        <v>100</v>
      </c>
      <c r="B14" s="332" t="s">
        <v>324</v>
      </c>
      <c r="C14" s="361" t="s">
        <v>326</v>
      </c>
      <c r="D14" s="343">
        <v>18</v>
      </c>
      <c r="E14" s="336">
        <v>3378</v>
      </c>
      <c r="F14" s="336">
        <v>2454</v>
      </c>
      <c r="G14" s="336">
        <v>4</v>
      </c>
      <c r="H14" s="336">
        <v>1152</v>
      </c>
      <c r="I14" s="336">
        <v>600</v>
      </c>
      <c r="K14" s="342"/>
      <c r="L14" s="339">
        <v>12</v>
      </c>
      <c r="M14" s="339">
        <v>1816</v>
      </c>
      <c r="N14" s="339">
        <v>1724</v>
      </c>
      <c r="O14" s="339"/>
      <c r="P14" s="339"/>
      <c r="Q14" s="339"/>
    </row>
    <row r="15" spans="1:17" s="340" customFormat="1" ht="21" customHeight="1">
      <c r="A15" s="360">
        <v>500</v>
      </c>
      <c r="B15" s="332" t="s">
        <v>324</v>
      </c>
      <c r="C15" s="361" t="s">
        <v>327</v>
      </c>
      <c r="D15" s="343">
        <v>2</v>
      </c>
      <c r="E15" s="336">
        <v>1480</v>
      </c>
      <c r="F15" s="336">
        <v>560</v>
      </c>
      <c r="G15" s="336">
        <v>1</v>
      </c>
      <c r="H15" s="336">
        <v>820</v>
      </c>
      <c r="I15" s="336">
        <v>490</v>
      </c>
      <c r="K15" s="342"/>
      <c r="L15" s="339">
        <v>1</v>
      </c>
      <c r="M15" s="339">
        <v>660</v>
      </c>
      <c r="N15" s="339">
        <v>70</v>
      </c>
      <c r="O15" s="339"/>
      <c r="P15" s="339"/>
      <c r="Q15" s="339"/>
    </row>
    <row r="16" spans="1:17" s="340" customFormat="1" ht="21" customHeight="1">
      <c r="A16" s="362">
        <v>1000</v>
      </c>
      <c r="B16" s="332" t="s">
        <v>324</v>
      </c>
      <c r="C16" s="363">
        <v>4999</v>
      </c>
      <c r="D16" s="343">
        <v>12</v>
      </c>
      <c r="E16" s="336">
        <v>28450</v>
      </c>
      <c r="F16" s="336">
        <v>4122</v>
      </c>
      <c r="G16" s="336">
        <v>8</v>
      </c>
      <c r="H16" s="336">
        <v>18350</v>
      </c>
      <c r="I16" s="336">
        <v>2630</v>
      </c>
      <c r="K16" s="342"/>
      <c r="L16" s="339"/>
      <c r="M16" s="339"/>
      <c r="N16" s="339"/>
      <c r="O16" s="339">
        <v>4</v>
      </c>
      <c r="P16" s="339">
        <v>12000</v>
      </c>
      <c r="Q16" s="339">
        <v>1402</v>
      </c>
    </row>
    <row r="17" spans="1:17" s="340" customFormat="1" ht="21" customHeight="1">
      <c r="A17" s="362">
        <v>5000</v>
      </c>
      <c r="B17" s="332" t="s">
        <v>324</v>
      </c>
      <c r="C17" s="363">
        <v>9999</v>
      </c>
      <c r="D17" s="343">
        <v>5</v>
      </c>
      <c r="E17" s="336">
        <v>32800</v>
      </c>
      <c r="F17" s="336">
        <v>3500</v>
      </c>
      <c r="G17" s="336">
        <v>1</v>
      </c>
      <c r="H17" s="336">
        <v>5500</v>
      </c>
      <c r="I17" s="336">
        <v>0</v>
      </c>
      <c r="K17" s="342"/>
      <c r="L17" s="339"/>
      <c r="M17" s="339"/>
      <c r="N17" s="339"/>
      <c r="O17" s="339">
        <v>4</v>
      </c>
      <c r="P17" s="339">
        <v>27300</v>
      </c>
      <c r="Q17" s="339">
        <v>3500</v>
      </c>
    </row>
    <row r="18" spans="1:17" s="340" customFormat="1" ht="21" customHeight="1">
      <c r="A18" s="362">
        <v>10000</v>
      </c>
      <c r="B18" s="332" t="s">
        <v>324</v>
      </c>
      <c r="C18" s="363"/>
      <c r="D18" s="343">
        <v>5</v>
      </c>
      <c r="E18" s="336">
        <v>1251500</v>
      </c>
      <c r="F18" s="336">
        <v>6230</v>
      </c>
      <c r="G18" s="336">
        <v>5</v>
      </c>
      <c r="H18" s="336">
        <v>1251500</v>
      </c>
      <c r="I18" s="336">
        <v>6230</v>
      </c>
      <c r="K18" s="342"/>
      <c r="L18" s="339"/>
      <c r="M18" s="339"/>
      <c r="N18" s="339"/>
      <c r="O18" s="339">
        <v>4</v>
      </c>
      <c r="P18" s="339">
        <v>27300</v>
      </c>
      <c r="Q18" s="339">
        <v>3500</v>
      </c>
    </row>
    <row r="19" spans="1:17" s="340" customFormat="1" ht="21" customHeight="1">
      <c r="A19" s="622" t="s">
        <v>328</v>
      </c>
      <c r="B19" s="622"/>
      <c r="C19" s="623"/>
      <c r="D19" s="343">
        <v>1</v>
      </c>
      <c r="E19" s="336">
        <v>3000</v>
      </c>
      <c r="F19" s="336">
        <v>0</v>
      </c>
      <c r="G19" s="336">
        <v>0</v>
      </c>
      <c r="H19" s="336">
        <v>0</v>
      </c>
      <c r="I19" s="336">
        <v>0</v>
      </c>
      <c r="K19" s="342"/>
      <c r="L19" s="339">
        <v>2</v>
      </c>
      <c r="M19" s="339">
        <v>180</v>
      </c>
      <c r="N19" s="339">
        <v>180</v>
      </c>
      <c r="O19" s="339"/>
      <c r="P19" s="339"/>
      <c r="Q19" s="339"/>
    </row>
    <row r="20" spans="1:17" s="340" customFormat="1" ht="21" customHeight="1">
      <c r="A20" s="622" t="s">
        <v>329</v>
      </c>
      <c r="B20" s="622"/>
      <c r="C20" s="623"/>
      <c r="D20" s="343">
        <v>8</v>
      </c>
      <c r="E20" s="336">
        <v>6660</v>
      </c>
      <c r="F20" s="336">
        <v>0</v>
      </c>
      <c r="G20" s="336">
        <v>0</v>
      </c>
      <c r="H20" s="336">
        <v>0</v>
      </c>
      <c r="I20" s="336">
        <v>0</v>
      </c>
      <c r="K20" s="342"/>
      <c r="L20" s="339">
        <v>12</v>
      </c>
      <c r="M20" s="339">
        <v>1816</v>
      </c>
      <c r="N20" s="339">
        <v>1724</v>
      </c>
      <c r="O20" s="339"/>
      <c r="P20" s="339"/>
      <c r="Q20" s="339"/>
    </row>
    <row r="21" spans="1:17" s="340" customFormat="1" ht="21" customHeight="1">
      <c r="A21" s="622" t="s">
        <v>330</v>
      </c>
      <c r="B21" s="622"/>
      <c r="C21" s="623"/>
      <c r="D21" s="343">
        <v>0</v>
      </c>
      <c r="E21" s="336">
        <v>0</v>
      </c>
      <c r="F21" s="336">
        <v>0</v>
      </c>
      <c r="G21" s="336">
        <v>0</v>
      </c>
      <c r="H21" s="336">
        <v>0</v>
      </c>
      <c r="I21" s="336">
        <v>0</v>
      </c>
      <c r="K21" s="342"/>
      <c r="L21" s="339">
        <v>1</v>
      </c>
      <c r="M21" s="339">
        <v>660</v>
      </c>
      <c r="N21" s="339">
        <v>70</v>
      </c>
      <c r="O21" s="339"/>
      <c r="P21" s="339"/>
      <c r="Q21" s="339"/>
    </row>
    <row r="22" spans="1:17" s="340" customFormat="1" ht="21" customHeight="1">
      <c r="A22" s="622" t="s">
        <v>331</v>
      </c>
      <c r="B22" s="622"/>
      <c r="C22" s="623"/>
      <c r="D22" s="343">
        <v>0</v>
      </c>
      <c r="E22" s="336">
        <v>0</v>
      </c>
      <c r="F22" s="336">
        <v>0</v>
      </c>
      <c r="G22" s="336">
        <v>0</v>
      </c>
      <c r="H22" s="336">
        <v>0</v>
      </c>
      <c r="I22" s="336">
        <v>0</v>
      </c>
      <c r="K22" s="342"/>
      <c r="L22" s="339"/>
      <c r="M22" s="339"/>
      <c r="N22" s="339"/>
      <c r="O22" s="339">
        <v>4</v>
      </c>
      <c r="P22" s="339">
        <v>12000</v>
      </c>
      <c r="Q22" s="339">
        <v>1402</v>
      </c>
    </row>
    <row r="23" spans="1:17" s="340" customFormat="1" ht="8.25" customHeight="1" thickBot="1">
      <c r="A23" s="332"/>
      <c r="B23" s="332"/>
      <c r="C23" s="364"/>
      <c r="D23" s="336"/>
      <c r="E23" s="336"/>
      <c r="F23" s="336"/>
      <c r="G23" s="336"/>
      <c r="H23" s="336"/>
      <c r="I23" s="336"/>
      <c r="K23" s="342"/>
      <c r="L23" s="339"/>
      <c r="M23" s="339"/>
      <c r="N23" s="339"/>
      <c r="O23" s="339"/>
      <c r="P23" s="339"/>
      <c r="Q23" s="339"/>
    </row>
    <row r="24" spans="1:9" ht="24" customHeight="1" thickTop="1">
      <c r="A24" s="624" t="s">
        <v>310</v>
      </c>
      <c r="B24" s="625"/>
      <c r="C24" s="626"/>
      <c r="D24" s="629" t="s">
        <v>332</v>
      </c>
      <c r="E24" s="630"/>
      <c r="F24" s="631"/>
      <c r="G24" s="632" t="s">
        <v>333</v>
      </c>
      <c r="H24" s="633"/>
      <c r="I24" s="633"/>
    </row>
    <row r="25" spans="1:9" ht="24" customHeight="1">
      <c r="A25" s="627"/>
      <c r="B25" s="627"/>
      <c r="C25" s="628"/>
      <c r="D25" s="365" t="s">
        <v>315</v>
      </c>
      <c r="E25" s="320" t="s">
        <v>316</v>
      </c>
      <c r="F25" s="320" t="s">
        <v>317</v>
      </c>
      <c r="G25" s="321" t="s">
        <v>315</v>
      </c>
      <c r="H25" s="320" t="s">
        <v>316</v>
      </c>
      <c r="I25" s="322" t="s">
        <v>317</v>
      </c>
    </row>
    <row r="26" spans="1:9" ht="12.75" customHeight="1">
      <c r="A26" s="326"/>
      <c r="B26" s="327"/>
      <c r="C26" s="328"/>
      <c r="G26" s="330"/>
      <c r="H26" s="331"/>
      <c r="I26" s="331"/>
    </row>
    <row r="27" spans="1:9" s="340" customFormat="1" ht="21" customHeight="1">
      <c r="A27" s="366" t="s">
        <v>115</v>
      </c>
      <c r="B27" s="333" t="s">
        <v>319</v>
      </c>
      <c r="C27" s="328" t="s">
        <v>334</v>
      </c>
      <c r="D27" s="337">
        <v>9</v>
      </c>
      <c r="E27" s="339">
        <v>40400</v>
      </c>
      <c r="F27" s="339">
        <v>4992</v>
      </c>
      <c r="G27" s="337">
        <v>15</v>
      </c>
      <c r="H27" s="339">
        <v>2656</v>
      </c>
      <c r="I27" s="339">
        <v>1974</v>
      </c>
    </row>
    <row r="28" spans="1:9" s="340" customFormat="1" ht="21" customHeight="1">
      <c r="A28" s="332"/>
      <c r="B28" s="333" t="s">
        <v>321</v>
      </c>
      <c r="C28" s="334"/>
      <c r="D28" s="337">
        <v>9</v>
      </c>
      <c r="E28" s="339">
        <v>40400</v>
      </c>
      <c r="F28" s="339">
        <v>4992</v>
      </c>
      <c r="G28" s="337">
        <v>15</v>
      </c>
      <c r="H28" s="339">
        <v>2656</v>
      </c>
      <c r="I28" s="339">
        <v>1974</v>
      </c>
    </row>
    <row r="29" spans="1:9" s="340" customFormat="1" ht="21" customHeight="1">
      <c r="A29" s="332"/>
      <c r="B29" s="333" t="s">
        <v>322</v>
      </c>
      <c r="C29" s="334"/>
      <c r="D29" s="336">
        <v>13</v>
      </c>
      <c r="E29" s="336">
        <v>41480</v>
      </c>
      <c r="F29" s="336">
        <v>5055</v>
      </c>
      <c r="G29" s="336">
        <v>15</v>
      </c>
      <c r="H29" s="336">
        <v>2656</v>
      </c>
      <c r="I29" s="336">
        <v>1974</v>
      </c>
    </row>
    <row r="30" spans="1:9" s="340" customFormat="1" ht="21" customHeight="1">
      <c r="A30" s="332"/>
      <c r="B30" s="333" t="s">
        <v>323</v>
      </c>
      <c r="C30" s="334"/>
      <c r="D30" s="336">
        <v>17</v>
      </c>
      <c r="E30" s="338">
        <v>46320</v>
      </c>
      <c r="F30" s="336">
        <v>5055</v>
      </c>
      <c r="G30" s="336">
        <v>14</v>
      </c>
      <c r="H30" s="336">
        <v>2566</v>
      </c>
      <c r="I30" s="336">
        <v>1884</v>
      </c>
    </row>
    <row r="31" spans="1:9" s="351" customFormat="1" ht="21" customHeight="1">
      <c r="A31" s="345"/>
      <c r="B31" s="346" t="s">
        <v>175</v>
      </c>
      <c r="C31" s="367"/>
      <c r="D31" s="350">
        <v>19</v>
      </c>
      <c r="E31" s="349">
        <v>47470</v>
      </c>
      <c r="F31" s="350">
        <v>5122</v>
      </c>
      <c r="G31" s="350">
        <v>15</v>
      </c>
      <c r="H31" s="349">
        <v>2656</v>
      </c>
      <c r="I31" s="350">
        <v>1974</v>
      </c>
    </row>
    <row r="32" spans="1:9" s="355" customFormat="1" ht="8.25" customHeight="1">
      <c r="A32" s="353"/>
      <c r="B32" s="353"/>
      <c r="C32" s="368"/>
      <c r="D32" s="336"/>
      <c r="E32" s="336"/>
      <c r="F32" s="336"/>
      <c r="G32" s="336"/>
      <c r="H32" s="336"/>
      <c r="I32" s="336"/>
    </row>
    <row r="33" spans="1:9" s="340" customFormat="1" ht="21" customHeight="1">
      <c r="A33" s="332"/>
      <c r="B33" s="332" t="s">
        <v>324</v>
      </c>
      <c r="C33" s="369" t="s">
        <v>325</v>
      </c>
      <c r="D33" s="336">
        <v>0</v>
      </c>
      <c r="E33" s="336">
        <v>0</v>
      </c>
      <c r="F33" s="336">
        <v>0</v>
      </c>
      <c r="G33" s="336">
        <v>2</v>
      </c>
      <c r="H33" s="336">
        <v>180</v>
      </c>
      <c r="I33" s="336">
        <v>180</v>
      </c>
    </row>
    <row r="34" spans="1:9" s="340" customFormat="1" ht="21" customHeight="1">
      <c r="A34" s="360">
        <v>100</v>
      </c>
      <c r="B34" s="332" t="s">
        <v>324</v>
      </c>
      <c r="C34" s="370" t="s">
        <v>326</v>
      </c>
      <c r="D34" s="336">
        <v>2</v>
      </c>
      <c r="E34" s="336">
        <v>410</v>
      </c>
      <c r="F34" s="336">
        <v>130</v>
      </c>
      <c r="G34" s="336">
        <v>12</v>
      </c>
      <c r="H34" s="336">
        <v>1816</v>
      </c>
      <c r="I34" s="336">
        <v>1724</v>
      </c>
    </row>
    <row r="35" spans="1:9" s="340" customFormat="1" ht="21" customHeight="1">
      <c r="A35" s="360">
        <v>500</v>
      </c>
      <c r="B35" s="332" t="s">
        <v>324</v>
      </c>
      <c r="C35" s="370" t="s">
        <v>327</v>
      </c>
      <c r="D35" s="336">
        <v>0</v>
      </c>
      <c r="E35" s="336">
        <v>0</v>
      </c>
      <c r="F35" s="336">
        <v>0</v>
      </c>
      <c r="G35" s="336">
        <v>1</v>
      </c>
      <c r="H35" s="336">
        <v>660</v>
      </c>
      <c r="I35" s="336">
        <v>70</v>
      </c>
    </row>
    <row r="36" spans="1:9" s="340" customFormat="1" ht="21" customHeight="1">
      <c r="A36" s="362">
        <v>1000</v>
      </c>
      <c r="B36" s="332" t="s">
        <v>324</v>
      </c>
      <c r="C36" s="371">
        <v>4999</v>
      </c>
      <c r="D36" s="336">
        <v>4</v>
      </c>
      <c r="E36" s="336">
        <v>10100</v>
      </c>
      <c r="F36" s="336">
        <v>1492</v>
      </c>
      <c r="G36" s="336">
        <v>0</v>
      </c>
      <c r="H36" s="336">
        <v>0</v>
      </c>
      <c r="I36" s="336">
        <v>0</v>
      </c>
    </row>
    <row r="37" spans="1:9" s="340" customFormat="1" ht="21" customHeight="1">
      <c r="A37" s="362">
        <v>5000</v>
      </c>
      <c r="B37" s="332" t="s">
        <v>324</v>
      </c>
      <c r="C37" s="371">
        <v>9999</v>
      </c>
      <c r="D37" s="336">
        <v>4</v>
      </c>
      <c r="E37" s="336">
        <v>27300</v>
      </c>
      <c r="F37" s="336">
        <v>3500</v>
      </c>
      <c r="G37" s="336">
        <v>0</v>
      </c>
      <c r="H37" s="336">
        <v>0</v>
      </c>
      <c r="I37" s="336">
        <v>0</v>
      </c>
    </row>
    <row r="38" spans="1:9" s="340" customFormat="1" ht="21" customHeight="1">
      <c r="A38" s="362">
        <v>10000</v>
      </c>
      <c r="B38" s="332" t="s">
        <v>324</v>
      </c>
      <c r="C38" s="371"/>
      <c r="D38" s="336">
        <v>0</v>
      </c>
      <c r="E38" s="336">
        <v>0</v>
      </c>
      <c r="F38" s="336">
        <v>0</v>
      </c>
      <c r="G38" s="336">
        <v>0</v>
      </c>
      <c r="H38" s="336">
        <v>0</v>
      </c>
      <c r="I38" s="336">
        <v>0</v>
      </c>
    </row>
    <row r="39" spans="1:9" s="340" customFormat="1" ht="21" customHeight="1">
      <c r="A39" s="622" t="s">
        <v>328</v>
      </c>
      <c r="B39" s="622"/>
      <c r="C39" s="623"/>
      <c r="D39" s="336">
        <v>1</v>
      </c>
      <c r="E39" s="336">
        <v>3000</v>
      </c>
      <c r="F39" s="336">
        <v>0</v>
      </c>
      <c r="G39" s="336">
        <v>0</v>
      </c>
      <c r="H39" s="336">
        <v>0</v>
      </c>
      <c r="I39" s="336">
        <v>0</v>
      </c>
    </row>
    <row r="40" spans="1:9" s="340" customFormat="1" ht="21" customHeight="1">
      <c r="A40" s="622" t="s">
        <v>329</v>
      </c>
      <c r="B40" s="622"/>
      <c r="C40" s="623"/>
      <c r="D40" s="336">
        <v>8</v>
      </c>
      <c r="E40" s="336">
        <v>6660</v>
      </c>
      <c r="F40" s="336">
        <v>0</v>
      </c>
      <c r="G40" s="336">
        <v>0</v>
      </c>
      <c r="H40" s="336">
        <v>0</v>
      </c>
      <c r="I40" s="336">
        <v>0</v>
      </c>
    </row>
    <row r="41" spans="1:9" s="340" customFormat="1" ht="21" customHeight="1">
      <c r="A41" s="622" t="s">
        <v>330</v>
      </c>
      <c r="B41" s="622"/>
      <c r="C41" s="623"/>
      <c r="D41" s="336">
        <v>0</v>
      </c>
      <c r="E41" s="336">
        <v>0</v>
      </c>
      <c r="F41" s="336">
        <v>0</v>
      </c>
      <c r="G41" s="336">
        <v>0</v>
      </c>
      <c r="H41" s="336">
        <v>0</v>
      </c>
      <c r="I41" s="336">
        <v>0</v>
      </c>
    </row>
    <row r="42" spans="1:9" s="340" customFormat="1" ht="21" customHeight="1">
      <c r="A42" s="622" t="s">
        <v>331</v>
      </c>
      <c r="B42" s="622"/>
      <c r="C42" s="623"/>
      <c r="D42" s="336">
        <v>0</v>
      </c>
      <c r="E42" s="336">
        <v>0</v>
      </c>
      <c r="F42" s="336">
        <v>0</v>
      </c>
      <c r="G42" s="336">
        <v>0</v>
      </c>
      <c r="H42" s="336">
        <v>0</v>
      </c>
      <c r="I42" s="336">
        <v>0</v>
      </c>
    </row>
    <row r="43" spans="1:9" s="340" customFormat="1" ht="8.25" customHeight="1" thickBot="1">
      <c r="A43" s="372"/>
      <c r="B43" s="372"/>
      <c r="C43" s="373"/>
      <c r="D43" s="336"/>
      <c r="E43" s="336"/>
      <c r="F43" s="336"/>
      <c r="G43" s="374"/>
      <c r="H43" s="374"/>
      <c r="I43" s="374"/>
    </row>
    <row r="44" spans="1:9" ht="6" customHeight="1" thickTop="1">
      <c r="A44" s="375"/>
      <c r="B44" s="375"/>
      <c r="C44" s="375"/>
      <c r="D44" s="375"/>
      <c r="E44" s="375"/>
      <c r="F44" s="375"/>
      <c r="G44" s="375"/>
      <c r="H44" s="375"/>
      <c r="I44" s="375"/>
    </row>
    <row r="45" spans="1:9" s="331" customFormat="1" ht="13.5" customHeight="1">
      <c r="A45" s="376" t="s">
        <v>335</v>
      </c>
      <c r="B45" s="377"/>
      <c r="C45" s="330"/>
      <c r="D45" s="378"/>
      <c r="E45" s="379"/>
      <c r="F45" s="379"/>
      <c r="G45" s="378"/>
      <c r="H45" s="379"/>
      <c r="I45" s="379"/>
    </row>
    <row r="46" spans="1:9" ht="13.5">
      <c r="A46" s="331"/>
      <c r="B46" s="331"/>
      <c r="C46" s="330"/>
      <c r="D46" s="378"/>
      <c r="E46" s="331"/>
      <c r="F46" s="331"/>
      <c r="G46" s="330"/>
      <c r="H46" s="331"/>
      <c r="I46" s="331"/>
    </row>
    <row r="47" ht="13.5">
      <c r="D47" s="378"/>
    </row>
    <row r="48" ht="13.5">
      <c r="D48" s="378"/>
    </row>
    <row r="49" ht="13.5">
      <c r="D49" s="378"/>
    </row>
  </sheetData>
  <sheetProtection/>
  <mergeCells count="19">
    <mergeCell ref="A1:I1"/>
    <mergeCell ref="A2:C2"/>
    <mergeCell ref="A3:C3"/>
    <mergeCell ref="A4:C5"/>
    <mergeCell ref="D4:F4"/>
    <mergeCell ref="G4:I4"/>
    <mergeCell ref="L4:N4"/>
    <mergeCell ref="O4:Q4"/>
    <mergeCell ref="A19:C19"/>
    <mergeCell ref="A20:C20"/>
    <mergeCell ref="A21:C21"/>
    <mergeCell ref="A22:C22"/>
    <mergeCell ref="A42:C42"/>
    <mergeCell ref="A24:C25"/>
    <mergeCell ref="D24:F24"/>
    <mergeCell ref="G24:I24"/>
    <mergeCell ref="A39:C39"/>
    <mergeCell ref="A40:C40"/>
    <mergeCell ref="A41:C41"/>
  </mergeCells>
  <printOptions/>
  <pageMargins left="0.5905511811023623" right="0.5905511811023623" top="0.984251968503937" bottom="0.5905511811023623" header="0.5905511811023623" footer="0.5118110236220472"/>
  <pageSetup horizontalDpi="600" verticalDpi="600" orientation="portrait" paperSize="9" scale="75" r:id="rId2"/>
  <headerFooter scaleWithDoc="0" alignWithMargins="0">
    <oddHeader>&amp;R&amp;"ＭＳ 明朝,標準"&amp;9電気・ガス・水道　199</oddHeader>
  </headerFooter>
  <drawing r:id="rId1"/>
</worksheet>
</file>

<file path=xl/worksheets/sheet8.xml><?xml version="1.0" encoding="utf-8"?>
<worksheet xmlns="http://schemas.openxmlformats.org/spreadsheetml/2006/main" xmlns:r="http://schemas.openxmlformats.org/officeDocument/2006/relationships">
  <dimension ref="A1:P39"/>
  <sheetViews>
    <sheetView showGridLines="0" view="pageBreakPreview" zoomScale="90" zoomScaleSheetLayoutView="90" zoomScalePageLayoutView="0" workbookViewId="0" topLeftCell="A1">
      <selection activeCell="A11" sqref="A11"/>
    </sheetView>
  </sheetViews>
  <sheetFormatPr defaultColWidth="9.00390625" defaultRowHeight="13.5"/>
  <cols>
    <col min="1" max="1" width="5.00390625" style="389" customWidth="1"/>
    <col min="2" max="2" width="3.375" style="389" customWidth="1"/>
    <col min="3" max="3" width="4.50390625" style="389" customWidth="1"/>
    <col min="4" max="4" width="7.625" style="389" customWidth="1"/>
    <col min="5" max="5" width="11.75390625" style="389" customWidth="1"/>
    <col min="6" max="6" width="7.75390625" style="389" customWidth="1"/>
    <col min="7" max="7" width="12.375" style="389" customWidth="1"/>
    <col min="8" max="8" width="7.625" style="389" customWidth="1"/>
    <col min="9" max="9" width="11.375" style="389" customWidth="1"/>
    <col min="10" max="10" width="11.00390625" style="389" customWidth="1"/>
    <col min="11" max="11" width="12.00390625" style="389" customWidth="1"/>
    <col min="12" max="12" width="7.625" style="389" customWidth="1"/>
    <col min="13" max="13" width="11.25390625" style="389" customWidth="1"/>
    <col min="14" max="14" width="5.875" style="389" customWidth="1"/>
    <col min="15" max="15" width="7.00390625" style="389" customWidth="1"/>
    <col min="16" max="16" width="7.625" style="389" customWidth="1"/>
    <col min="17" max="16384" width="9.00390625" style="389" customWidth="1"/>
  </cols>
  <sheetData>
    <row r="1" spans="1:16" s="381" customFormat="1" ht="25.5" customHeight="1">
      <c r="A1" s="664" t="s">
        <v>336</v>
      </c>
      <c r="B1" s="664"/>
      <c r="C1" s="664"/>
      <c r="D1" s="664"/>
      <c r="E1" s="664"/>
      <c r="F1" s="664"/>
      <c r="G1" s="664"/>
      <c r="H1" s="664"/>
      <c r="I1" s="664"/>
      <c r="J1" s="664"/>
      <c r="K1" s="664"/>
      <c r="L1" s="664"/>
      <c r="M1" s="664"/>
      <c r="N1" s="664"/>
      <c r="O1" s="664"/>
      <c r="P1" s="380"/>
    </row>
    <row r="2" spans="1:16" s="387" customFormat="1" ht="23.25" customHeight="1" thickBot="1">
      <c r="A2" s="382" t="s">
        <v>337</v>
      </c>
      <c r="B2" s="383"/>
      <c r="C2" s="383"/>
      <c r="D2" s="383"/>
      <c r="E2" s="383"/>
      <c r="F2" s="384"/>
      <c r="G2" s="384"/>
      <c r="H2" s="384"/>
      <c r="I2" s="384"/>
      <c r="J2" s="384"/>
      <c r="K2" s="385"/>
      <c r="L2" s="385"/>
      <c r="M2" s="385"/>
      <c r="N2" s="385"/>
      <c r="O2" s="385"/>
      <c r="P2" s="386"/>
    </row>
    <row r="3" spans="1:16" ht="36" customHeight="1" thickTop="1">
      <c r="A3" s="650" t="s">
        <v>338</v>
      </c>
      <c r="B3" s="650"/>
      <c r="C3" s="651"/>
      <c r="D3" s="665" t="s">
        <v>339</v>
      </c>
      <c r="E3" s="651"/>
      <c r="F3" s="669" t="s">
        <v>340</v>
      </c>
      <c r="G3" s="670"/>
      <c r="H3" s="670"/>
      <c r="I3" s="670"/>
      <c r="J3" s="670"/>
      <c r="K3" s="670"/>
      <c r="L3" s="670"/>
      <c r="M3" s="670"/>
      <c r="N3" s="670"/>
      <c r="O3" s="670"/>
      <c r="P3" s="388"/>
    </row>
    <row r="4" spans="1:16" ht="18" customHeight="1">
      <c r="A4" s="652"/>
      <c r="B4" s="652"/>
      <c r="C4" s="653"/>
      <c r="D4" s="666"/>
      <c r="E4" s="653"/>
      <c r="F4" s="671" t="s">
        <v>341</v>
      </c>
      <c r="G4" s="672"/>
      <c r="H4" s="673"/>
      <c r="I4" s="677" t="s">
        <v>342</v>
      </c>
      <c r="J4" s="678"/>
      <c r="K4" s="681" t="s">
        <v>343</v>
      </c>
      <c r="L4" s="682"/>
      <c r="M4" s="685" t="s">
        <v>344</v>
      </c>
      <c r="N4" s="686"/>
      <c r="O4" s="686"/>
      <c r="P4" s="388"/>
    </row>
    <row r="5" spans="1:16" ht="18" customHeight="1">
      <c r="A5" s="652"/>
      <c r="B5" s="652"/>
      <c r="C5" s="653"/>
      <c r="D5" s="667"/>
      <c r="E5" s="668"/>
      <c r="F5" s="674"/>
      <c r="G5" s="675"/>
      <c r="H5" s="676"/>
      <c r="I5" s="679"/>
      <c r="J5" s="680"/>
      <c r="K5" s="683"/>
      <c r="L5" s="684"/>
      <c r="M5" s="687"/>
      <c r="N5" s="688"/>
      <c r="O5" s="688"/>
      <c r="P5" s="388"/>
    </row>
    <row r="6" spans="1:3" ht="8.25" customHeight="1">
      <c r="A6" s="390"/>
      <c r="B6" s="391"/>
      <c r="C6" s="392"/>
    </row>
    <row r="7" spans="1:16" s="380" customFormat="1" ht="20.25" customHeight="1">
      <c r="A7" s="393" t="s">
        <v>115</v>
      </c>
      <c r="B7" s="394" t="s">
        <v>319</v>
      </c>
      <c r="C7" s="395" t="s">
        <v>243</v>
      </c>
      <c r="D7" s="662">
        <v>3838917</v>
      </c>
      <c r="E7" s="663"/>
      <c r="F7" s="396"/>
      <c r="G7" s="663">
        <v>459323</v>
      </c>
      <c r="H7" s="663"/>
      <c r="I7" s="396"/>
      <c r="J7" s="396">
        <v>267934</v>
      </c>
      <c r="K7" s="663">
        <v>176481</v>
      </c>
      <c r="L7" s="663"/>
      <c r="M7" s="396"/>
      <c r="N7" s="663">
        <v>14908</v>
      </c>
      <c r="O7" s="663"/>
      <c r="P7" s="397"/>
    </row>
    <row r="8" spans="1:16" s="380" customFormat="1" ht="20.25" customHeight="1">
      <c r="A8" s="398"/>
      <c r="B8" s="394" t="s">
        <v>321</v>
      </c>
      <c r="C8" s="399"/>
      <c r="D8" s="662">
        <v>3732236</v>
      </c>
      <c r="E8" s="663"/>
      <c r="F8" s="396"/>
      <c r="G8" s="663">
        <v>410279</v>
      </c>
      <c r="H8" s="663"/>
      <c r="I8" s="396"/>
      <c r="J8" s="396">
        <v>236101.6</v>
      </c>
      <c r="K8" s="663">
        <v>160152</v>
      </c>
      <c r="L8" s="663"/>
      <c r="M8" s="396"/>
      <c r="N8" s="663">
        <v>14025</v>
      </c>
      <c r="O8" s="663"/>
      <c r="P8" s="397"/>
    </row>
    <row r="9" spans="1:16" s="380" customFormat="1" ht="20.25" customHeight="1">
      <c r="A9" s="398"/>
      <c r="B9" s="394" t="s">
        <v>322</v>
      </c>
      <c r="C9" s="399"/>
      <c r="D9" s="662">
        <v>3734484</v>
      </c>
      <c r="E9" s="663"/>
      <c r="F9" s="396"/>
      <c r="G9" s="648">
        <v>456716</v>
      </c>
      <c r="H9" s="648"/>
      <c r="I9" s="400"/>
      <c r="J9" s="396">
        <v>276455</v>
      </c>
      <c r="K9" s="663">
        <v>166446</v>
      </c>
      <c r="L9" s="663"/>
      <c r="M9" s="396"/>
      <c r="N9" s="663">
        <v>13815</v>
      </c>
      <c r="O9" s="663"/>
      <c r="P9" s="397"/>
    </row>
    <row r="10" spans="1:16" s="380" customFormat="1" ht="20.25" customHeight="1">
      <c r="A10" s="398"/>
      <c r="B10" s="394" t="s">
        <v>323</v>
      </c>
      <c r="C10" s="399"/>
      <c r="D10" s="662">
        <v>3611047</v>
      </c>
      <c r="E10" s="663"/>
      <c r="F10" s="396"/>
      <c r="G10" s="648">
        <v>493311</v>
      </c>
      <c r="H10" s="648"/>
      <c r="I10" s="400"/>
      <c r="J10" s="396">
        <v>297000</v>
      </c>
      <c r="K10" s="663">
        <v>181919</v>
      </c>
      <c r="L10" s="663"/>
      <c r="M10" s="396"/>
      <c r="N10" s="663">
        <v>14392</v>
      </c>
      <c r="O10" s="663"/>
      <c r="P10" s="397"/>
    </row>
    <row r="11" spans="1:16" s="406" customFormat="1" ht="20.25" customHeight="1">
      <c r="A11" s="401"/>
      <c r="B11" s="402" t="s">
        <v>175</v>
      </c>
      <c r="C11" s="403"/>
      <c r="D11" s="658">
        <v>3510994</v>
      </c>
      <c r="E11" s="659"/>
      <c r="F11" s="404"/>
      <c r="G11" s="660">
        <v>432348</v>
      </c>
      <c r="H11" s="660"/>
      <c r="I11" s="405"/>
      <c r="J11" s="404">
        <v>252908</v>
      </c>
      <c r="K11" s="659">
        <v>165405</v>
      </c>
      <c r="L11" s="659"/>
      <c r="M11" s="404"/>
      <c r="N11" s="661">
        <v>14035</v>
      </c>
      <c r="O11" s="661"/>
      <c r="P11" s="397"/>
    </row>
    <row r="12" spans="1:16" s="380" customFormat="1" ht="8.25" customHeight="1">
      <c r="A12" s="398"/>
      <c r="B12" s="393"/>
      <c r="C12" s="407"/>
      <c r="D12" s="408"/>
      <c r="E12" s="409"/>
      <c r="F12" s="409"/>
      <c r="G12" s="409"/>
      <c r="H12" s="410"/>
      <c r="I12" s="410"/>
      <c r="J12" s="409"/>
      <c r="K12" s="409"/>
      <c r="L12" s="409"/>
      <c r="M12" s="409"/>
      <c r="O12" s="411"/>
      <c r="P12" s="409"/>
    </row>
    <row r="13" spans="1:16" s="380" customFormat="1" ht="20.25" customHeight="1">
      <c r="A13" s="412"/>
      <c r="B13" s="393" t="s">
        <v>345</v>
      </c>
      <c r="C13" s="413" t="s">
        <v>346</v>
      </c>
      <c r="D13" s="646">
        <v>297540</v>
      </c>
      <c r="E13" s="647"/>
      <c r="F13" s="400"/>
      <c r="G13" s="648">
        <v>61351</v>
      </c>
      <c r="H13" s="648"/>
      <c r="I13" s="400"/>
      <c r="J13" s="400">
        <v>34220</v>
      </c>
      <c r="K13" s="648">
        <v>25733</v>
      </c>
      <c r="L13" s="648"/>
      <c r="M13" s="400"/>
      <c r="N13" s="649">
        <v>1398</v>
      </c>
      <c r="O13" s="649"/>
      <c r="P13" s="409"/>
    </row>
    <row r="14" spans="1:16" s="380" customFormat="1" ht="20.25" customHeight="1">
      <c r="A14" s="412"/>
      <c r="B14" s="393"/>
      <c r="C14" s="413" t="s">
        <v>347</v>
      </c>
      <c r="D14" s="646">
        <v>264545</v>
      </c>
      <c r="E14" s="647"/>
      <c r="F14" s="400"/>
      <c r="G14" s="648">
        <v>27894</v>
      </c>
      <c r="H14" s="648"/>
      <c r="I14" s="400"/>
      <c r="J14" s="400">
        <v>15376</v>
      </c>
      <c r="K14" s="648">
        <v>11421</v>
      </c>
      <c r="L14" s="648"/>
      <c r="M14" s="400"/>
      <c r="N14" s="649">
        <v>1097</v>
      </c>
      <c r="O14" s="649"/>
      <c r="P14" s="409"/>
    </row>
    <row r="15" spans="1:16" s="380" customFormat="1" ht="20.25" customHeight="1">
      <c r="A15" s="412"/>
      <c r="B15" s="393"/>
      <c r="C15" s="413" t="s">
        <v>348</v>
      </c>
      <c r="D15" s="646">
        <v>258311</v>
      </c>
      <c r="E15" s="647"/>
      <c r="F15" s="400"/>
      <c r="G15" s="648">
        <v>24496</v>
      </c>
      <c r="H15" s="648"/>
      <c r="I15" s="400"/>
      <c r="J15" s="400">
        <v>12865</v>
      </c>
      <c r="K15" s="648">
        <v>10681</v>
      </c>
      <c r="L15" s="648"/>
      <c r="M15" s="400"/>
      <c r="N15" s="649">
        <v>950</v>
      </c>
      <c r="O15" s="649"/>
      <c r="P15" s="409"/>
    </row>
    <row r="16" spans="1:16" s="380" customFormat="1" ht="20.25" customHeight="1">
      <c r="A16" s="412"/>
      <c r="B16" s="393"/>
      <c r="C16" s="413" t="s">
        <v>349</v>
      </c>
      <c r="D16" s="646">
        <v>281389</v>
      </c>
      <c r="E16" s="647"/>
      <c r="F16" s="400"/>
      <c r="G16" s="648">
        <v>37381</v>
      </c>
      <c r="H16" s="648"/>
      <c r="I16" s="400"/>
      <c r="J16" s="400">
        <v>22508</v>
      </c>
      <c r="K16" s="648">
        <v>13678</v>
      </c>
      <c r="L16" s="648"/>
      <c r="M16" s="400"/>
      <c r="N16" s="649">
        <v>1195</v>
      </c>
      <c r="O16" s="649"/>
      <c r="P16" s="409"/>
    </row>
    <row r="17" spans="1:16" s="380" customFormat="1" ht="20.25" customHeight="1">
      <c r="A17" s="412"/>
      <c r="B17" s="386"/>
      <c r="C17" s="413" t="s">
        <v>350</v>
      </c>
      <c r="D17" s="646">
        <v>323484</v>
      </c>
      <c r="E17" s="647"/>
      <c r="F17" s="400"/>
      <c r="G17" s="648">
        <v>26517</v>
      </c>
      <c r="H17" s="648"/>
      <c r="I17" s="400"/>
      <c r="J17" s="400">
        <v>15159</v>
      </c>
      <c r="K17" s="648">
        <v>10431</v>
      </c>
      <c r="L17" s="648"/>
      <c r="M17" s="400"/>
      <c r="N17" s="649">
        <v>927</v>
      </c>
      <c r="O17" s="649"/>
      <c r="P17" s="409"/>
    </row>
    <row r="18" spans="1:16" s="380" customFormat="1" ht="20.25" customHeight="1">
      <c r="A18" s="412"/>
      <c r="B18" s="393"/>
      <c r="C18" s="413" t="s">
        <v>351</v>
      </c>
      <c r="D18" s="646">
        <v>283441</v>
      </c>
      <c r="E18" s="647"/>
      <c r="F18" s="400"/>
      <c r="G18" s="648">
        <v>43302</v>
      </c>
      <c r="H18" s="648"/>
      <c r="I18" s="400"/>
      <c r="J18" s="400">
        <v>27717</v>
      </c>
      <c r="K18" s="648">
        <v>14324</v>
      </c>
      <c r="L18" s="648"/>
      <c r="M18" s="400"/>
      <c r="N18" s="649">
        <v>1261</v>
      </c>
      <c r="O18" s="649"/>
      <c r="P18" s="409"/>
    </row>
    <row r="19" spans="1:16" s="380" customFormat="1" ht="8.25" customHeight="1">
      <c r="A19" s="412"/>
      <c r="B19" s="393"/>
      <c r="C19" s="413"/>
      <c r="D19" s="656"/>
      <c r="E19" s="657"/>
      <c r="F19" s="414"/>
      <c r="G19" s="414"/>
      <c r="H19" s="400"/>
      <c r="I19" s="400"/>
      <c r="J19" s="400"/>
      <c r="K19" s="400"/>
      <c r="L19" s="400"/>
      <c r="M19" s="400"/>
      <c r="O19" s="415"/>
      <c r="P19" s="409"/>
    </row>
    <row r="20" spans="1:16" s="380" customFormat="1" ht="20.25" customHeight="1">
      <c r="A20" s="412"/>
      <c r="B20" s="393"/>
      <c r="C20" s="413">
        <v>10</v>
      </c>
      <c r="D20" s="646">
        <v>262110</v>
      </c>
      <c r="E20" s="647"/>
      <c r="F20" s="400"/>
      <c r="G20" s="648">
        <v>18212</v>
      </c>
      <c r="H20" s="648"/>
      <c r="I20" s="400"/>
      <c r="J20" s="400">
        <v>11662</v>
      </c>
      <c r="K20" s="648">
        <v>5585</v>
      </c>
      <c r="L20" s="648"/>
      <c r="M20" s="400"/>
      <c r="N20" s="649">
        <v>965</v>
      </c>
      <c r="O20" s="649"/>
      <c r="P20" s="409"/>
    </row>
    <row r="21" spans="1:16" s="380" customFormat="1" ht="20.25" customHeight="1">
      <c r="A21" s="412"/>
      <c r="B21" s="386"/>
      <c r="C21" s="413">
        <v>11</v>
      </c>
      <c r="D21" s="646">
        <v>266334</v>
      </c>
      <c r="E21" s="647"/>
      <c r="F21" s="400"/>
      <c r="G21" s="648">
        <v>23567</v>
      </c>
      <c r="H21" s="648"/>
      <c r="I21" s="400"/>
      <c r="J21" s="400">
        <v>14259</v>
      </c>
      <c r="K21" s="648">
        <v>8311</v>
      </c>
      <c r="L21" s="648"/>
      <c r="M21" s="400"/>
      <c r="N21" s="649">
        <v>997</v>
      </c>
      <c r="O21" s="649"/>
      <c r="P21" s="409"/>
    </row>
    <row r="22" spans="1:16" s="380" customFormat="1" ht="20.25" customHeight="1">
      <c r="A22" s="412"/>
      <c r="B22" s="393"/>
      <c r="C22" s="413">
        <v>12</v>
      </c>
      <c r="D22" s="646">
        <v>285974</v>
      </c>
      <c r="E22" s="647"/>
      <c r="F22" s="400"/>
      <c r="G22" s="648">
        <v>38688</v>
      </c>
      <c r="H22" s="648"/>
      <c r="I22" s="400"/>
      <c r="J22" s="400">
        <v>23957</v>
      </c>
      <c r="K22" s="648">
        <v>13377</v>
      </c>
      <c r="L22" s="648"/>
      <c r="M22" s="400"/>
      <c r="N22" s="649">
        <v>1354</v>
      </c>
      <c r="O22" s="649"/>
      <c r="P22" s="409"/>
    </row>
    <row r="23" spans="1:16" s="380" customFormat="1" ht="20.25" customHeight="1">
      <c r="A23" s="412"/>
      <c r="B23" s="393" t="s">
        <v>352</v>
      </c>
      <c r="C23" s="413" t="s">
        <v>353</v>
      </c>
      <c r="D23" s="646">
        <v>330775</v>
      </c>
      <c r="E23" s="647"/>
      <c r="F23" s="400"/>
      <c r="G23" s="648">
        <v>30769</v>
      </c>
      <c r="H23" s="648"/>
      <c r="I23" s="400"/>
      <c r="J23" s="400">
        <v>18848</v>
      </c>
      <c r="K23" s="648">
        <v>10701</v>
      </c>
      <c r="L23" s="648"/>
      <c r="M23" s="400"/>
      <c r="N23" s="649">
        <v>1220</v>
      </c>
      <c r="O23" s="649"/>
      <c r="P23" s="409"/>
    </row>
    <row r="24" spans="1:16" s="380" customFormat="1" ht="20.25" customHeight="1">
      <c r="A24" s="412"/>
      <c r="B24" s="393"/>
      <c r="C24" s="413" t="s">
        <v>354</v>
      </c>
      <c r="D24" s="646">
        <v>337086</v>
      </c>
      <c r="E24" s="647"/>
      <c r="F24" s="400"/>
      <c r="G24" s="648">
        <v>50533</v>
      </c>
      <c r="H24" s="648"/>
      <c r="I24" s="400"/>
      <c r="J24" s="400">
        <v>29432</v>
      </c>
      <c r="K24" s="648">
        <v>19850</v>
      </c>
      <c r="L24" s="648"/>
      <c r="M24" s="400"/>
      <c r="N24" s="649">
        <v>1251</v>
      </c>
      <c r="O24" s="649"/>
      <c r="P24" s="409"/>
    </row>
    <row r="25" spans="1:16" s="380" customFormat="1" ht="20.25" customHeight="1">
      <c r="A25" s="412"/>
      <c r="B25" s="386"/>
      <c r="C25" s="413" t="s">
        <v>355</v>
      </c>
      <c r="D25" s="646">
        <v>320005</v>
      </c>
      <c r="E25" s="647"/>
      <c r="F25" s="400"/>
      <c r="G25" s="648">
        <v>49638</v>
      </c>
      <c r="H25" s="648"/>
      <c r="I25" s="400"/>
      <c r="J25" s="400">
        <v>26905</v>
      </c>
      <c r="K25" s="648">
        <v>21313</v>
      </c>
      <c r="L25" s="648"/>
      <c r="M25" s="400"/>
      <c r="N25" s="649">
        <v>1420</v>
      </c>
      <c r="O25" s="649"/>
      <c r="P25" s="409"/>
    </row>
    <row r="26" spans="1:16" ht="8.25" customHeight="1" thickBot="1">
      <c r="A26" s="416"/>
      <c r="B26" s="416"/>
      <c r="C26" s="416"/>
      <c r="D26" s="417"/>
      <c r="E26" s="418"/>
      <c r="F26" s="418"/>
      <c r="G26" s="418"/>
      <c r="H26" s="418"/>
      <c r="I26" s="418"/>
      <c r="J26" s="418"/>
      <c r="K26" s="418"/>
      <c r="L26" s="418"/>
      <c r="M26" s="418"/>
      <c r="N26" s="418"/>
      <c r="O26" s="419"/>
      <c r="P26" s="419"/>
    </row>
    <row r="27" spans="1:16" ht="36" customHeight="1" thickTop="1">
      <c r="A27" s="650" t="s">
        <v>356</v>
      </c>
      <c r="B27" s="650"/>
      <c r="C27" s="651"/>
      <c r="D27" s="654" t="s">
        <v>357</v>
      </c>
      <c r="E27" s="655"/>
      <c r="F27" s="655"/>
      <c r="G27" s="655"/>
      <c r="H27" s="655"/>
      <c r="I27" s="655"/>
      <c r="J27" s="655"/>
      <c r="K27" s="655"/>
      <c r="L27" s="655"/>
      <c r="M27" s="655"/>
      <c r="N27" s="655"/>
      <c r="O27" s="655"/>
      <c r="P27" s="388"/>
    </row>
    <row r="28" spans="1:16" ht="31.5" customHeight="1">
      <c r="A28" s="652"/>
      <c r="B28" s="652"/>
      <c r="C28" s="653"/>
      <c r="D28" s="642" t="s">
        <v>358</v>
      </c>
      <c r="E28" s="643"/>
      <c r="F28" s="642" t="s">
        <v>359</v>
      </c>
      <c r="G28" s="643"/>
      <c r="H28" s="642" t="s">
        <v>360</v>
      </c>
      <c r="I28" s="643"/>
      <c r="J28" s="642" t="s">
        <v>361</v>
      </c>
      <c r="K28" s="643"/>
      <c r="L28" s="642" t="s">
        <v>330</v>
      </c>
      <c r="M28" s="643"/>
      <c r="N28" s="642" t="s">
        <v>362</v>
      </c>
      <c r="O28" s="644"/>
      <c r="P28" s="414"/>
    </row>
    <row r="29" spans="1:16" ht="31.5" customHeight="1">
      <c r="A29" s="652"/>
      <c r="B29" s="652"/>
      <c r="C29" s="653"/>
      <c r="D29" s="420" t="s">
        <v>363</v>
      </c>
      <c r="E29" s="421" t="s">
        <v>364</v>
      </c>
      <c r="F29" s="422" t="s">
        <v>363</v>
      </c>
      <c r="G29" s="423" t="s">
        <v>364</v>
      </c>
      <c r="H29" s="420" t="s">
        <v>363</v>
      </c>
      <c r="I29" s="423" t="s">
        <v>364</v>
      </c>
      <c r="J29" s="420" t="s">
        <v>363</v>
      </c>
      <c r="K29" s="423" t="s">
        <v>364</v>
      </c>
      <c r="L29" s="420" t="s">
        <v>363</v>
      </c>
      <c r="M29" s="423" t="s">
        <v>364</v>
      </c>
      <c r="N29" s="420" t="s">
        <v>363</v>
      </c>
      <c r="O29" s="421" t="s">
        <v>364</v>
      </c>
      <c r="P29" s="424"/>
    </row>
    <row r="30" spans="1:3" ht="8.25" customHeight="1">
      <c r="A30" s="390"/>
      <c r="B30" s="391"/>
      <c r="C30" s="392"/>
    </row>
    <row r="31" spans="1:16" s="380" customFormat="1" ht="20.25" customHeight="1">
      <c r="A31" s="393" t="s">
        <v>115</v>
      </c>
      <c r="B31" s="394" t="s">
        <v>319</v>
      </c>
      <c r="C31" s="395" t="s">
        <v>243</v>
      </c>
      <c r="D31" s="425" t="s">
        <v>365</v>
      </c>
      <c r="E31" s="426">
        <v>281113</v>
      </c>
      <c r="F31" s="427">
        <v>22</v>
      </c>
      <c r="G31" s="428">
        <v>186675</v>
      </c>
      <c r="H31" s="427">
        <v>8</v>
      </c>
      <c r="I31" s="428">
        <v>77366</v>
      </c>
      <c r="J31" s="428">
        <v>4960</v>
      </c>
      <c r="K31" s="428">
        <v>9308</v>
      </c>
      <c r="L31" s="428" t="s">
        <v>285</v>
      </c>
      <c r="M31" s="428">
        <v>7764</v>
      </c>
      <c r="N31" s="428">
        <v>0</v>
      </c>
      <c r="O31" s="428">
        <v>0</v>
      </c>
      <c r="P31" s="388"/>
    </row>
    <row r="32" spans="1:16" s="380" customFormat="1" ht="20.25" customHeight="1">
      <c r="A32" s="398"/>
      <c r="B32" s="394" t="s">
        <v>321</v>
      </c>
      <c r="C32" s="399"/>
      <c r="D32" s="425" t="s">
        <v>365</v>
      </c>
      <c r="E32" s="426">
        <v>272847</v>
      </c>
      <c r="F32" s="427">
        <v>22</v>
      </c>
      <c r="G32" s="428">
        <v>169210</v>
      </c>
      <c r="H32" s="427">
        <v>8</v>
      </c>
      <c r="I32" s="428">
        <v>74656</v>
      </c>
      <c r="J32" s="428">
        <v>6792</v>
      </c>
      <c r="K32" s="428">
        <v>16543</v>
      </c>
      <c r="L32" s="428" t="s">
        <v>285</v>
      </c>
      <c r="M32" s="428">
        <v>12438</v>
      </c>
      <c r="N32" s="428">
        <v>0</v>
      </c>
      <c r="O32" s="428">
        <v>0</v>
      </c>
      <c r="P32" s="388"/>
    </row>
    <row r="33" spans="1:16" s="380" customFormat="1" ht="20.25" customHeight="1">
      <c r="A33" s="398"/>
      <c r="B33" s="394" t="s">
        <v>322</v>
      </c>
      <c r="C33" s="399"/>
      <c r="D33" s="425" t="s">
        <v>365</v>
      </c>
      <c r="E33" s="426">
        <v>303542</v>
      </c>
      <c r="F33" s="427">
        <v>23</v>
      </c>
      <c r="G33" s="428">
        <v>175113</v>
      </c>
      <c r="H33" s="427">
        <v>8</v>
      </c>
      <c r="I33" s="428">
        <v>71999</v>
      </c>
      <c r="J33" s="428">
        <v>8654</v>
      </c>
      <c r="K33" s="428">
        <v>49083</v>
      </c>
      <c r="L33" s="428" t="s">
        <v>285</v>
      </c>
      <c r="M33" s="428">
        <v>7347</v>
      </c>
      <c r="N33" s="428">
        <v>0</v>
      </c>
      <c r="O33" s="428">
        <v>0</v>
      </c>
      <c r="P33" s="388"/>
    </row>
    <row r="34" spans="1:16" s="380" customFormat="1" ht="20.25" customHeight="1">
      <c r="A34" s="398"/>
      <c r="B34" s="394" t="s">
        <v>323</v>
      </c>
      <c r="C34" s="399"/>
      <c r="D34" s="425" t="s">
        <v>365</v>
      </c>
      <c r="E34" s="426">
        <v>392065</v>
      </c>
      <c r="F34" s="427">
        <v>24</v>
      </c>
      <c r="G34" s="428">
        <v>190400</v>
      </c>
      <c r="H34" s="427">
        <v>8</v>
      </c>
      <c r="I34" s="428">
        <v>65795</v>
      </c>
      <c r="J34" s="428">
        <v>10361</v>
      </c>
      <c r="K34" s="428">
        <v>126382</v>
      </c>
      <c r="L34" s="428" t="s">
        <v>285</v>
      </c>
      <c r="M34" s="428">
        <v>9488</v>
      </c>
      <c r="N34" s="428">
        <v>0</v>
      </c>
      <c r="O34" s="428">
        <v>0</v>
      </c>
      <c r="P34" s="388"/>
    </row>
    <row r="35" spans="1:16" s="406" customFormat="1" ht="20.25" customHeight="1">
      <c r="A35" s="401"/>
      <c r="B35" s="402" t="s">
        <v>366</v>
      </c>
      <c r="C35" s="403"/>
      <c r="D35" s="429" t="s">
        <v>365</v>
      </c>
      <c r="E35" s="430">
        <v>421112</v>
      </c>
      <c r="F35" s="431">
        <v>26</v>
      </c>
      <c r="G35" s="432">
        <v>170376</v>
      </c>
      <c r="H35" s="431">
        <v>8</v>
      </c>
      <c r="I35" s="432">
        <v>61277</v>
      </c>
      <c r="J35" s="432">
        <v>11432</v>
      </c>
      <c r="K35" s="432">
        <v>173857</v>
      </c>
      <c r="L35" s="432" t="s">
        <v>367</v>
      </c>
      <c r="M35" s="432">
        <v>15602</v>
      </c>
      <c r="N35" s="432" t="s">
        <v>368</v>
      </c>
      <c r="O35" s="432" t="s">
        <v>369</v>
      </c>
      <c r="P35" s="433"/>
    </row>
    <row r="36" spans="1:15" ht="8.25" customHeight="1" thickBot="1">
      <c r="A36" s="434"/>
      <c r="B36" s="435"/>
      <c r="C36" s="436"/>
      <c r="D36" s="416"/>
      <c r="E36" s="416"/>
      <c r="F36" s="416"/>
      <c r="G36" s="416"/>
      <c r="H36" s="416"/>
      <c r="I36" s="416"/>
      <c r="J36" s="416"/>
      <c r="K36" s="416"/>
      <c r="L36" s="416"/>
      <c r="M36" s="416"/>
      <c r="N36" s="416"/>
      <c r="O36" s="416"/>
    </row>
    <row r="37" spans="1:9" ht="6" customHeight="1" thickTop="1">
      <c r="A37" s="437"/>
      <c r="B37" s="437"/>
      <c r="C37" s="437"/>
      <c r="D37" s="437"/>
      <c r="E37" s="437"/>
      <c r="F37" s="437"/>
      <c r="G37" s="437"/>
      <c r="H37" s="437"/>
      <c r="I37" s="437"/>
    </row>
    <row r="38" spans="1:9" s="419" customFormat="1" ht="13.5" customHeight="1">
      <c r="A38" s="414" t="s">
        <v>335</v>
      </c>
      <c r="B38" s="438"/>
      <c r="C38" s="439"/>
      <c r="D38" s="440"/>
      <c r="E38" s="441"/>
      <c r="F38" s="441"/>
      <c r="G38" s="440"/>
      <c r="H38" s="441"/>
      <c r="I38" s="441"/>
    </row>
    <row r="39" spans="1:16" ht="19.5" customHeight="1">
      <c r="A39" s="645"/>
      <c r="B39" s="645"/>
      <c r="C39" s="645"/>
      <c r="D39" s="645"/>
      <c r="E39" s="645"/>
      <c r="F39" s="645"/>
      <c r="G39" s="645"/>
      <c r="H39" s="645"/>
      <c r="I39" s="645"/>
      <c r="J39" s="645"/>
      <c r="K39" s="645"/>
      <c r="L39" s="645"/>
      <c r="M39" s="645"/>
      <c r="N39" s="645"/>
      <c r="O39" s="442"/>
      <c r="P39" s="442"/>
    </row>
  </sheetData>
  <sheetProtection/>
  <mergeCells count="86">
    <mergeCell ref="A1:O1"/>
    <mergeCell ref="A3:C5"/>
    <mergeCell ref="D3:E5"/>
    <mergeCell ref="F3:O3"/>
    <mergeCell ref="F4:H5"/>
    <mergeCell ref="I4:J5"/>
    <mergeCell ref="K4:L5"/>
    <mergeCell ref="M4:O5"/>
    <mergeCell ref="D7:E7"/>
    <mergeCell ref="G7:H7"/>
    <mergeCell ref="K7:L7"/>
    <mergeCell ref="N7:O7"/>
    <mergeCell ref="D8:E8"/>
    <mergeCell ref="G8:H8"/>
    <mergeCell ref="K8:L8"/>
    <mergeCell ref="N8:O8"/>
    <mergeCell ref="D9:E9"/>
    <mergeCell ref="G9:H9"/>
    <mergeCell ref="K9:L9"/>
    <mergeCell ref="N9:O9"/>
    <mergeCell ref="D10:E10"/>
    <mergeCell ref="G10:H10"/>
    <mergeCell ref="K10:L10"/>
    <mergeCell ref="N10:O10"/>
    <mergeCell ref="D11:E11"/>
    <mergeCell ref="G11:H11"/>
    <mergeCell ref="K11:L11"/>
    <mergeCell ref="N11:O11"/>
    <mergeCell ref="D13:E13"/>
    <mergeCell ref="G13:H13"/>
    <mergeCell ref="K13:L13"/>
    <mergeCell ref="N13:O13"/>
    <mergeCell ref="D14:E14"/>
    <mergeCell ref="G14:H14"/>
    <mergeCell ref="K14:L14"/>
    <mergeCell ref="N14:O14"/>
    <mergeCell ref="D15:E15"/>
    <mergeCell ref="G15:H15"/>
    <mergeCell ref="K15:L15"/>
    <mergeCell ref="N15:O15"/>
    <mergeCell ref="K20:L20"/>
    <mergeCell ref="N20:O20"/>
    <mergeCell ref="D16:E16"/>
    <mergeCell ref="G16:H16"/>
    <mergeCell ref="K16:L16"/>
    <mergeCell ref="N16:O16"/>
    <mergeCell ref="D17:E17"/>
    <mergeCell ref="G17:H17"/>
    <mergeCell ref="K17:L17"/>
    <mergeCell ref="N17:O17"/>
    <mergeCell ref="G22:H22"/>
    <mergeCell ref="K22:L22"/>
    <mergeCell ref="N22:O22"/>
    <mergeCell ref="D18:E18"/>
    <mergeCell ref="G18:H18"/>
    <mergeCell ref="K18:L18"/>
    <mergeCell ref="N18:O18"/>
    <mergeCell ref="D19:E19"/>
    <mergeCell ref="D20:E20"/>
    <mergeCell ref="G20:H20"/>
    <mergeCell ref="N23:O23"/>
    <mergeCell ref="D24:E24"/>
    <mergeCell ref="G24:H24"/>
    <mergeCell ref="K24:L24"/>
    <mergeCell ref="N24:O24"/>
    <mergeCell ref="D21:E21"/>
    <mergeCell ref="G21:H21"/>
    <mergeCell ref="K21:L21"/>
    <mergeCell ref="N21:O21"/>
    <mergeCell ref="D22:E22"/>
    <mergeCell ref="F28:G28"/>
    <mergeCell ref="H28:I28"/>
    <mergeCell ref="J28:K28"/>
    <mergeCell ref="D23:E23"/>
    <mergeCell ref="G23:H23"/>
    <mergeCell ref="K23:L23"/>
    <mergeCell ref="L28:M28"/>
    <mergeCell ref="N28:O28"/>
    <mergeCell ref="A39:N39"/>
    <mergeCell ref="D25:E25"/>
    <mergeCell ref="G25:H25"/>
    <mergeCell ref="K25:L25"/>
    <mergeCell ref="N25:O25"/>
    <mergeCell ref="A27:C29"/>
    <mergeCell ref="D27:O27"/>
    <mergeCell ref="D28:E28"/>
  </mergeCells>
  <printOptions/>
  <pageMargins left="0.5905511811023623" right="0.5905511811023623" top="0.984251968503937" bottom="0.5905511811023623" header="0.5905511811023623" footer="0.5118110236220472"/>
  <pageSetup horizontalDpi="600" verticalDpi="600" orientation="portrait" paperSize="9" scale="72" r:id="rId1"/>
  <headerFooter scaleWithDoc="0" alignWithMargins="0">
    <oddHeader>&amp;L&amp;"ＭＳ 明朝,標準"&amp;9 200　電気・ガス・水道</oddHeader>
  </headerFooter>
  <colBreaks count="1" manualBreakCount="1">
    <brk id="15" max="5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　</cp:lastModifiedBy>
  <cp:lastPrinted>2019-03-06T04:40:35Z</cp:lastPrinted>
  <dcterms:created xsi:type="dcterms:W3CDTF">2019-03-03T09:40:49Z</dcterms:created>
  <dcterms:modified xsi:type="dcterms:W3CDTF">2019-03-06T04:43:14Z</dcterms:modified>
  <cp:category/>
  <cp:version/>
  <cp:contentType/>
  <cp:contentStatus/>
</cp:coreProperties>
</file>