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6900" tabRatio="806" activeTab="0"/>
  </bookViews>
  <sheets>
    <sheet name="２９司法" sheetId="1" r:id="rId1"/>
    <sheet name="29-1-1" sheetId="2" r:id="rId2"/>
    <sheet name="29-1-2" sheetId="3" r:id="rId3"/>
    <sheet name="29-2,3" sheetId="4" r:id="rId4"/>
    <sheet name="29-4" sheetId="5" r:id="rId5"/>
    <sheet name="29-5" sheetId="6" r:id="rId6"/>
    <sheet name="29-6" sheetId="7" r:id="rId7"/>
    <sheet name="29-7,8" sheetId="8" r:id="rId8"/>
    <sheet name="29-9" sheetId="9" r:id="rId9"/>
    <sheet name="29-10" sheetId="10" r:id="rId10"/>
    <sheet name="29-11" sheetId="11" r:id="rId11"/>
    <sheet name="29-12" sheetId="12" r:id="rId12"/>
    <sheet name="29-13,14" sheetId="13" r:id="rId13"/>
    <sheet name="29-15,16" sheetId="14" r:id="rId14"/>
    <sheet name="29-17-1" sheetId="15" r:id="rId15"/>
    <sheet name="29-17-2" sheetId="16" r:id="rId16"/>
    <sheet name="29-17-3,4" sheetId="17" r:id="rId17"/>
    <sheet name="29-17-5" sheetId="18" r:id="rId18"/>
    <sheet name="29-17-6,7" sheetId="19" r:id="rId19"/>
    <sheet name="29-17-8" sheetId="20" r:id="rId20"/>
    <sheet name="29-17-9" sheetId="21" r:id="rId21"/>
    <sheet name="29-17-10,11" sheetId="22" r:id="rId22"/>
    <sheet name="29-17-12" sheetId="23" r:id="rId23"/>
    <sheet name="29-18" sheetId="24" r:id="rId24"/>
    <sheet name="29-19,20,21" sheetId="25" r:id="rId25"/>
    <sheet name="29-22" sheetId="26" r:id="rId26"/>
  </sheets>
  <definedNames>
    <definedName name="_xlnm.Print_Area" localSheetId="9">'29-10'!$A$1:$I$62</definedName>
    <definedName name="_xlnm.Print_Area" localSheetId="1">'29-1-1'!$A$1:$AA$64</definedName>
    <definedName name="_xlnm.Print_Area" localSheetId="11">'29-12'!$A$1:$S$42</definedName>
    <definedName name="_xlnm.Print_Area" localSheetId="2">'29-1-2'!$A$1:$N$64</definedName>
    <definedName name="_xlnm.Print_Area" localSheetId="12">'29-13,14'!$A$1:$W$63</definedName>
    <definedName name="_xlnm.Print_Area" localSheetId="13">'29-15,16'!$A$1:$N$61</definedName>
    <definedName name="_xlnm.Print_Area" localSheetId="14">'29-17-1'!$A$1:$X$70</definedName>
    <definedName name="_xlnm.Print_Area" localSheetId="21">'29-17-10,11'!$A$1:$N$48</definedName>
    <definedName name="_xlnm.Print_Area" localSheetId="22">'29-17-12'!$A$1:$M$37</definedName>
    <definedName name="_xlnm.Print_Area" localSheetId="15">'29-17-2'!$A$1:$S$65</definedName>
    <definedName name="_xlnm.Print_Area" localSheetId="16">'29-17-3,4'!$A$1:$S$106</definedName>
    <definedName name="_xlnm.Print_Area" localSheetId="17">'29-17-5'!$A$1:$N$53</definedName>
    <definedName name="_xlnm.Print_Area" localSheetId="18">'29-17-6,7'!$A$1:$K$64</definedName>
    <definedName name="_xlnm.Print_Area" localSheetId="19">'29-17-8'!$A$1:$R$31</definedName>
    <definedName name="_xlnm.Print_Area" localSheetId="20">'29-17-9'!$A$1:$M$56</definedName>
    <definedName name="_xlnm.Print_Area" localSheetId="23">'29-18'!$A$1:$J$45</definedName>
    <definedName name="_xlnm.Print_Area" localSheetId="24">'29-19,20,21'!$A$1:$K$64</definedName>
    <definedName name="_xlnm.Print_Area" localSheetId="3">'29-2,3'!$A$1:$P$75</definedName>
    <definedName name="_xlnm.Print_Area" localSheetId="25">'29-22'!$A$1:$G$33</definedName>
    <definedName name="_xlnm.Print_Area" localSheetId="4">'29-4'!$A$1:$AB$61</definedName>
    <definedName name="_xlnm.Print_Area" localSheetId="5">'29-5'!$A$1:$AB$73</definedName>
    <definedName name="_xlnm.Print_Area" localSheetId="6">'29-6'!$A$1:$I$46</definedName>
    <definedName name="_xlnm.Print_Area" localSheetId="7">'29-7,8'!$A$1:$K$60</definedName>
    <definedName name="_xlnm.Print_Area" localSheetId="8">'29-9'!$A$1:$I$31</definedName>
    <definedName name="Z_5A239F01_9149_4241_BA57_46594BA0C548_.wvu.PrintArea" localSheetId="9" hidden="1">'29-10'!$A$1:$H$25</definedName>
    <definedName name="Z_5A239F01_9149_4241_BA57_46594BA0C548_.wvu.PrintArea" localSheetId="10" hidden="1">'29-11'!$A$1:$H$20</definedName>
    <definedName name="Z_5A239F01_9149_4241_BA57_46594BA0C548_.wvu.PrintArea" localSheetId="11" hidden="1">'29-12'!$A$1:$S$18</definedName>
    <definedName name="Z_5A239F01_9149_4241_BA57_46594BA0C548_.wvu.PrintArea" localSheetId="12" hidden="1">'29-13,14'!$A$1:$X$17</definedName>
    <definedName name="Z_5A239F01_9149_4241_BA57_46594BA0C548_.wvu.PrintArea" localSheetId="13" hidden="1">'29-15,16'!$A$1:$N$14</definedName>
    <definedName name="Z_5A239F01_9149_4241_BA57_46594BA0C548_.wvu.PrintArea" localSheetId="14" hidden="1">'29-17-1'!$A$1:$AJ$68</definedName>
    <definedName name="Z_5A239F01_9149_4241_BA57_46594BA0C548_.wvu.PrintArea" localSheetId="15" hidden="1">'29-17-2'!$A$2:$S$63</definedName>
    <definedName name="Z_5A239F01_9149_4241_BA57_46594BA0C548_.wvu.PrintArea" localSheetId="16" hidden="1">'29-17-3,4'!#REF!</definedName>
    <definedName name="Z_5A239F01_9149_4241_BA57_46594BA0C548_.wvu.PrintArea" localSheetId="17" hidden="1">'29-17-5'!$A$2:$N$51</definedName>
    <definedName name="Z_5A239F01_9149_4241_BA57_46594BA0C548_.wvu.PrintArea" localSheetId="18" hidden="1">'29-17-6,7'!$A$2:$U$27</definedName>
    <definedName name="Z_5A239F01_9149_4241_BA57_46594BA0C548_.wvu.PrintArea" localSheetId="19" hidden="1">'29-17-8'!$A$2:$AE$13</definedName>
    <definedName name="Z_5A239F01_9149_4241_BA57_46594BA0C548_.wvu.PrintArea" localSheetId="20" hidden="1">'29-17-9'!#REF!</definedName>
    <definedName name="Z_5A239F01_9149_4241_BA57_46594BA0C548_.wvu.PrintArea" localSheetId="3" hidden="1">'29-2,3'!#REF!</definedName>
    <definedName name="Z_5A239F01_9149_4241_BA57_46594BA0C548_.wvu.PrintArea" localSheetId="6" hidden="1">'29-6'!#REF!</definedName>
    <definedName name="Z_5A239F01_9149_4241_BA57_46594BA0C548_.wvu.PrintArea" localSheetId="7" hidden="1">'29-7,8'!$A$1:$K$22</definedName>
    <definedName name="Z_5A239F01_9149_4241_BA57_46594BA0C548_.wvu.PrintArea" localSheetId="8" hidden="1">'29-9'!$A$1:$H$25</definedName>
    <definedName name="Z_5A239F01_9149_4241_BA57_46594BA0C548_.wvu.Rows" localSheetId="15" hidden="1">'29-17-2'!$85:$175</definedName>
    <definedName name="Z_5A239F01_9149_4241_BA57_46594BA0C548_.wvu.Rows" localSheetId="16" hidden="1">'29-17-3,4'!$64:$154</definedName>
    <definedName name="Z_5A239F01_9149_4241_BA57_46594BA0C548_.wvu.Rows" localSheetId="18" hidden="1">'29-17-6,7'!$99:$189</definedName>
    <definedName name="Z_A96BA59E_86D0_40A2_99EA_AD00DB529130_.wvu.PrintArea" localSheetId="23" hidden="1">'29-18'!$A$1:$E$43</definedName>
  </definedNames>
  <calcPr calcMode="manual" fullCalcOnLoad="1"/>
</workbook>
</file>

<file path=xl/sharedStrings.xml><?xml version="1.0" encoding="utf-8"?>
<sst xmlns="http://schemas.openxmlformats.org/spreadsheetml/2006/main" count="2400" uniqueCount="1078">
  <si>
    <t>司法・警察</t>
  </si>
  <si>
    <t>29－１　刑法犯の罪種別犯罪認知件数,検挙件数及び検挙人員</t>
  </si>
  <si>
    <t xml:space="preserve">（平成25～29年） </t>
  </si>
  <si>
    <t>年次</t>
  </si>
  <si>
    <t>総数</t>
  </si>
  <si>
    <t>凶悪犯</t>
  </si>
  <si>
    <t>殺人</t>
  </si>
  <si>
    <t>強盗</t>
  </si>
  <si>
    <t>嬰児殺</t>
  </si>
  <si>
    <t>自殺関与・同意殺人</t>
  </si>
  <si>
    <t>強盗傷人</t>
  </si>
  <si>
    <t>認知件数</t>
  </si>
  <si>
    <t>検挙件数</t>
  </si>
  <si>
    <t>検挙人員</t>
  </si>
  <si>
    <t>平成</t>
  </si>
  <si>
    <t>25年</t>
  </si>
  <si>
    <t>粗暴犯</t>
  </si>
  <si>
    <t>強盗</t>
  </si>
  <si>
    <t>放火</t>
  </si>
  <si>
    <t>強制性交等</t>
  </si>
  <si>
    <t>暴行</t>
  </si>
  <si>
    <t>傷害</t>
  </si>
  <si>
    <t>脅迫</t>
  </si>
  <si>
    <t>強盗・準強盗</t>
  </si>
  <si>
    <t>うち）傷害致死</t>
  </si>
  <si>
    <t>窃盗犯</t>
  </si>
  <si>
    <t>知能犯</t>
  </si>
  <si>
    <t>恐喝</t>
  </si>
  <si>
    <t>侵入盗</t>
  </si>
  <si>
    <t>乗り物盗</t>
  </si>
  <si>
    <t>非侵入盗</t>
  </si>
  <si>
    <t>詐欺</t>
  </si>
  <si>
    <t>横領</t>
  </si>
  <si>
    <t>知能犯</t>
  </si>
  <si>
    <t>横領</t>
  </si>
  <si>
    <t>偽造</t>
  </si>
  <si>
    <t>汚職</t>
  </si>
  <si>
    <t>背任</t>
  </si>
  <si>
    <t>うち）業務上横領</t>
  </si>
  <si>
    <t>通貨偽造</t>
  </si>
  <si>
    <t>文書偽造</t>
  </si>
  <si>
    <t>印章偽造</t>
  </si>
  <si>
    <t>うち）賄賂</t>
  </si>
  <si>
    <t>風俗犯</t>
  </si>
  <si>
    <t>風俗犯</t>
  </si>
  <si>
    <t>賭博</t>
  </si>
  <si>
    <t>わいせつ</t>
  </si>
  <si>
    <t>普通賭博</t>
  </si>
  <si>
    <t>賭博開張等</t>
  </si>
  <si>
    <t>強制わいせつ</t>
  </si>
  <si>
    <t>公然わいせつ</t>
  </si>
  <si>
    <t>わいせつ物頒布等</t>
  </si>
  <si>
    <t>（注）１「認知件数」は、警察において犯罪の発生を確認した事件の数。</t>
  </si>
  <si>
    <t>　　　２「検挙件数」は、刑法犯において警察で事件（解決事件を含む。）を送致・送付又は微罪処分をした数。</t>
  </si>
  <si>
    <t>　　　３「検挙人員」は、警察において検挙した事件の被疑者（解決事件に係る者を除く。）の数。</t>
  </si>
  <si>
    <t>　　　４　重要犯罪、重要窃盗犯は含まない。</t>
  </si>
  <si>
    <t>資料：県警察本部刑事企画課「犯罪統計書」</t>
  </si>
  <si>
    <r>
      <rPr>
        <b/>
        <sz val="18"/>
        <rFont val="ＭＳ 明朝"/>
        <family val="1"/>
      </rPr>
      <t>29－１　刑法犯の罪種別犯罪認知件数,検挙件数及び検挙人員</t>
    </r>
    <r>
      <rPr>
        <sz val="12"/>
        <rFont val="ＭＳ 明朝"/>
        <family val="1"/>
      </rPr>
      <t xml:space="preserve">（続き）（平成25～29年） </t>
    </r>
  </si>
  <si>
    <t>その他の刑法犯</t>
  </si>
  <si>
    <t>占有離脱物横領</t>
  </si>
  <si>
    <t>過失傷害</t>
  </si>
  <si>
    <t>業務上等過失致死傷</t>
  </si>
  <si>
    <t>公務執行妨害</t>
  </si>
  <si>
    <t>犯人蔵匿証拠隠滅</t>
  </si>
  <si>
    <t>失火</t>
  </si>
  <si>
    <t>往来妨害</t>
  </si>
  <si>
    <t>住居侵入</t>
  </si>
  <si>
    <t>秘密侵害</t>
  </si>
  <si>
    <t>虚偽告訴</t>
  </si>
  <si>
    <t>礼拝所不敬</t>
  </si>
  <si>
    <t>遺棄</t>
  </si>
  <si>
    <t>逮捕監禁</t>
  </si>
  <si>
    <t>略取誘拐・人身売買</t>
  </si>
  <si>
    <t>名誉毀損</t>
  </si>
  <si>
    <t>信用毀損・威力業務妨害</t>
  </si>
  <si>
    <t>盗品等</t>
  </si>
  <si>
    <t>文書等毀棄</t>
  </si>
  <si>
    <t>建造物等損壊</t>
  </si>
  <si>
    <t>その他の刑法犯</t>
  </si>
  <si>
    <t>器物損壊等</t>
  </si>
  <si>
    <t>暴力行為等処罰法</t>
  </si>
  <si>
    <t>組織的犯罪処罰等法律</t>
  </si>
  <si>
    <r>
      <rPr>
        <b/>
        <sz val="20"/>
        <rFont val="ＭＳ 明朝"/>
        <family val="1"/>
      </rPr>
      <t>29－２　刑法犯の警察署,罪種別認知件数,検挙件数及び検挙人員</t>
    </r>
    <r>
      <rPr>
        <sz val="12"/>
        <rFont val="ＭＳ 明朝"/>
        <family val="1"/>
      </rPr>
      <t>（平成25～29年）</t>
    </r>
  </si>
  <si>
    <t>年次・
警察署</t>
  </si>
  <si>
    <t>総数</t>
  </si>
  <si>
    <t>凶悪犯</t>
  </si>
  <si>
    <t>粗暴犯</t>
  </si>
  <si>
    <t>窃盗犯</t>
  </si>
  <si>
    <t>認知件数</t>
  </si>
  <si>
    <t>検挙件数</t>
  </si>
  <si>
    <t>検挙人員</t>
  </si>
  <si>
    <t>検挙率（％）</t>
  </si>
  <si>
    <t>年</t>
  </si>
  <si>
    <t>1）2 139</t>
  </si>
  <si>
    <t>1）1 042</t>
  </si>
  <si>
    <t>鳥取</t>
  </si>
  <si>
    <t>郡家</t>
  </si>
  <si>
    <t>智頭</t>
  </si>
  <si>
    <t>浜村</t>
  </si>
  <si>
    <t>倉吉</t>
  </si>
  <si>
    <t>琴浦大山</t>
  </si>
  <si>
    <t>米子</t>
  </si>
  <si>
    <t>境港</t>
  </si>
  <si>
    <t>黒坂</t>
  </si>
  <si>
    <t>知能犯</t>
  </si>
  <si>
    <t>風俗犯</t>
  </si>
  <si>
    <t>その他の刑法犯</t>
  </si>
  <si>
    <t xml:space="preserve"> 1） 121</t>
  </si>
  <si>
    <t xml:space="preserve"> 1） 78</t>
  </si>
  <si>
    <t>　１）本部検挙１件１人（横領）を含む</t>
  </si>
  <si>
    <t>（注）１　重要犯罪、重要窃盗犯及び組織的犯罪処罰法は含まない。</t>
  </si>
  <si>
    <t>　　　２「凶悪犯」は、殺人・強盗・放火・強制性交等。</t>
  </si>
  <si>
    <t>３「粗暴犯」は、凶器準備集合・暴行・傷害・脅迫・恐喝。</t>
  </si>
  <si>
    <t>　　　４「窃盗犯」は、侵入盗・乗り物盗・非侵入盗。</t>
  </si>
  <si>
    <t>５「知能犯」は、詐欺・横領・偽造・汚職・あっせん利得処罰法・背任。</t>
  </si>
  <si>
    <t>　　　６「風俗犯」は、賭博・わいせつ。</t>
  </si>
  <si>
    <t>７「八橋警察署」は、平成29年５月「琴浦大山警察署」に名称変更。</t>
  </si>
  <si>
    <t>資料：県警察本部刑事企画課「犯罪統計書」</t>
  </si>
  <si>
    <r>
      <t>29－３　窃盗発生時間帯・発生曜日別認知件数</t>
    </r>
    <r>
      <rPr>
        <sz val="16"/>
        <rFont val="ＭＳ 明朝"/>
        <family val="1"/>
      </rPr>
      <t>（平成25～29年）</t>
    </r>
  </si>
  <si>
    <t>年   次</t>
  </si>
  <si>
    <t>発生時間帯</t>
  </si>
  <si>
    <t>発生曜日</t>
  </si>
  <si>
    <t>0～4時</t>
  </si>
  <si>
    <t>4～8</t>
  </si>
  <si>
    <t>8～12</t>
  </si>
  <si>
    <t>12～16</t>
  </si>
  <si>
    <t>16～20</t>
  </si>
  <si>
    <t>20～24</t>
  </si>
  <si>
    <t>不明</t>
  </si>
  <si>
    <t>日曜日</t>
  </si>
  <si>
    <t>月曜日</t>
  </si>
  <si>
    <t>火曜日</t>
  </si>
  <si>
    <t>水曜日</t>
  </si>
  <si>
    <t>木曜日</t>
  </si>
  <si>
    <t>平成</t>
  </si>
  <si>
    <t xml:space="preserve">25年 </t>
  </si>
  <si>
    <t>26</t>
  </si>
  <si>
    <t>27</t>
  </si>
  <si>
    <t>28</t>
  </si>
  <si>
    <t>29</t>
  </si>
  <si>
    <t>金</t>
  </si>
  <si>
    <t>土</t>
  </si>
  <si>
    <t>26</t>
  </si>
  <si>
    <t>28</t>
  </si>
  <si>
    <t>29</t>
  </si>
  <si>
    <r>
      <t>29－４　被疑事件の罪名別受理及び処理人員</t>
    </r>
    <r>
      <rPr>
        <sz val="16"/>
        <rFont val="ＭＳ 明朝"/>
        <family val="1"/>
      </rPr>
      <t xml:space="preserve">（平成25～29年） </t>
    </r>
  </si>
  <si>
    <t>刑法犯</t>
  </si>
  <si>
    <t>公務執行妨害</t>
  </si>
  <si>
    <t>受理人員</t>
  </si>
  <si>
    <t>処理人員</t>
  </si>
  <si>
    <t>起訴</t>
  </si>
  <si>
    <t>不起訴</t>
  </si>
  <si>
    <t>その他</t>
  </si>
  <si>
    <t>強制わいせつ・強姦</t>
  </si>
  <si>
    <t>その他のわいせつ等</t>
  </si>
  <si>
    <t>賭博・富くじ</t>
  </si>
  <si>
    <t>職権濫用</t>
  </si>
  <si>
    <t>贈賄・収賄</t>
  </si>
  <si>
    <t>殺人</t>
  </si>
  <si>
    <t>傷害致死</t>
  </si>
  <si>
    <t>傷害その他</t>
  </si>
  <si>
    <t>危険運転致死傷</t>
  </si>
  <si>
    <t>自動車による過失致死傷</t>
  </si>
  <si>
    <t>その他の過失傷害</t>
  </si>
  <si>
    <t>窃盗</t>
  </si>
  <si>
    <t>強盗致死傷・強盗強姦</t>
  </si>
  <si>
    <t>その他の強盗</t>
  </si>
  <si>
    <t>横領・背任</t>
  </si>
  <si>
    <t>盗品等関係</t>
  </si>
  <si>
    <t>特別法犯</t>
  </si>
  <si>
    <t>銃砲刀剣類所持等取締法</t>
  </si>
  <si>
    <t>覚せい剤取締法違反</t>
  </si>
  <si>
    <t>道路交通法違反</t>
  </si>
  <si>
    <t>その他の特別法犯</t>
  </si>
  <si>
    <t>（注）受理人員と処理人員が符合しないのは，未済人員と処理時の罪名変更によるもの。</t>
  </si>
  <si>
    <t>資料：鳥取地方検察庁</t>
  </si>
  <si>
    <r>
      <t>29－５　民事・行政事件の新受･既済･未済件数</t>
    </r>
    <r>
      <rPr>
        <sz val="16"/>
        <rFont val="ＭＳ 明朝"/>
        <family val="1"/>
      </rPr>
      <t xml:space="preserve">（平成25～29年） </t>
    </r>
  </si>
  <si>
    <t>１　地方裁判所</t>
  </si>
  <si>
    <t>民事・行政総数</t>
  </si>
  <si>
    <t>民事事件</t>
  </si>
  <si>
    <t>通常訴訟</t>
  </si>
  <si>
    <t>控訴</t>
  </si>
  <si>
    <t>再審（訴訟）</t>
  </si>
  <si>
    <t>控訴提起</t>
  </si>
  <si>
    <t>上告提起</t>
  </si>
  <si>
    <t>抗告</t>
  </si>
  <si>
    <t>新受</t>
  </si>
  <si>
    <t>既済</t>
  </si>
  <si>
    <t>未済</t>
  </si>
  <si>
    <t>抗告提起</t>
  </si>
  <si>
    <t>民事非訟</t>
  </si>
  <si>
    <t>商事非訟</t>
  </si>
  <si>
    <t>配偶者暴力に関する保護命令</t>
  </si>
  <si>
    <t>労働審判</t>
  </si>
  <si>
    <t>保全命令</t>
  </si>
  <si>
    <t>配当等手続</t>
  </si>
  <si>
    <t>強制執行（不動産）</t>
  </si>
  <si>
    <t>強制執行（債権）</t>
  </si>
  <si>
    <t>担保権の実行としての競売等（不動産）</t>
  </si>
  <si>
    <t>担保権の実行としての競売等（債権）</t>
  </si>
  <si>
    <t>財産開示</t>
  </si>
  <si>
    <t>破産</t>
  </si>
  <si>
    <t>再生</t>
  </si>
  <si>
    <t>小規模個人再生</t>
  </si>
  <si>
    <t>給与所得者等再生</t>
  </si>
  <si>
    <t>行政事件</t>
  </si>
  <si>
    <t>過料</t>
  </si>
  <si>
    <t>共助</t>
  </si>
  <si>
    <t>人身保護</t>
  </si>
  <si>
    <t>調停</t>
  </si>
  <si>
    <t>第一審訴訟</t>
  </si>
  <si>
    <t>控訴提起</t>
  </si>
  <si>
    <t>抗告提起</t>
  </si>
  <si>
    <t>（注）鳥取地方裁判所管内。内訳は主要なもののみ掲載している。</t>
  </si>
  <si>
    <t>資料：裁判所「司法統計」</t>
  </si>
  <si>
    <t>２　簡易裁判所</t>
  </si>
  <si>
    <t>手形・小切手訴訟</t>
  </si>
  <si>
    <t>少額訴訟</t>
  </si>
  <si>
    <t>少額訴訟判決に対する異議申立て</t>
  </si>
  <si>
    <t>行政事件総数</t>
  </si>
  <si>
    <t>和解</t>
  </si>
  <si>
    <t>督促</t>
  </si>
  <si>
    <t>公示催告</t>
  </si>
  <si>
    <t>少額訴訟債権執行</t>
  </si>
  <si>
    <t xml:space="preserve">- </t>
  </si>
  <si>
    <r>
      <t>29－６　刑事事件の新受･既済･未済人員</t>
    </r>
    <r>
      <rPr>
        <sz val="16"/>
        <rFont val="ＭＳ 明朝"/>
        <family val="1"/>
      </rPr>
      <t>（平成25～29年）</t>
    </r>
  </si>
  <si>
    <t>（単位　人）</t>
  </si>
  <si>
    <t>区   分</t>
  </si>
  <si>
    <t>訴  訟  事  件
（略式事件を除く）</t>
  </si>
  <si>
    <r>
      <t>略</t>
    </r>
    <r>
      <rPr>
        <sz val="11"/>
        <rFont val="ＭＳ Ｐゴシック"/>
        <family val="3"/>
      </rPr>
      <t xml:space="preserve"> </t>
    </r>
    <r>
      <rPr>
        <sz val="11"/>
        <rFont val="ＭＳ 明朝"/>
        <family val="1"/>
      </rPr>
      <t xml:space="preserve"> 式</t>
    </r>
    <r>
      <rPr>
        <sz val="11"/>
        <rFont val="ＭＳ Ｐゴシック"/>
        <family val="3"/>
      </rPr>
      <t xml:space="preserve">  </t>
    </r>
    <r>
      <rPr>
        <sz val="11"/>
        <rFont val="ＭＳ 明朝"/>
        <family val="1"/>
      </rPr>
      <t>事</t>
    </r>
    <r>
      <rPr>
        <sz val="11"/>
        <rFont val="ＭＳ Ｐゴシック"/>
        <family val="3"/>
      </rPr>
      <t xml:space="preserve">  </t>
    </r>
    <r>
      <rPr>
        <sz val="11"/>
        <rFont val="ＭＳ 明朝"/>
        <family val="1"/>
      </rPr>
      <t>件</t>
    </r>
  </si>
  <si>
    <t>新受人員</t>
  </si>
  <si>
    <t>既済人員</t>
  </si>
  <si>
    <t>未済人員</t>
  </si>
  <si>
    <r>
      <t>平成25</t>
    </r>
    <r>
      <rPr>
        <sz val="11"/>
        <rFont val="ＭＳ 明朝"/>
        <family val="1"/>
      </rPr>
      <t>年</t>
    </r>
  </si>
  <si>
    <t>地裁総数</t>
  </si>
  <si>
    <t>簡裁総数</t>
  </si>
  <si>
    <r>
      <t>平成26</t>
    </r>
    <r>
      <rPr>
        <sz val="11"/>
        <rFont val="ＭＳ 明朝"/>
        <family val="1"/>
      </rPr>
      <t>年</t>
    </r>
  </si>
  <si>
    <r>
      <t>平成27</t>
    </r>
    <r>
      <rPr>
        <sz val="11"/>
        <rFont val="ＭＳ 明朝"/>
        <family val="1"/>
      </rPr>
      <t>年</t>
    </r>
  </si>
  <si>
    <t>平成28年</t>
  </si>
  <si>
    <t>平成29年</t>
  </si>
  <si>
    <t>訴訟事件以外の事件</t>
  </si>
  <si>
    <t>道路交通法及び自動車の保管場所の
確保等に関する法律違反事件（略式）</t>
  </si>
  <si>
    <t>（注）鳥取地方裁判所管内。</t>
  </si>
  <si>
    <t>資料：鳥取地方裁判所　</t>
  </si>
  <si>
    <r>
      <t>29－７　刑事事件通常第一審事件の終局人員</t>
    </r>
    <r>
      <rPr>
        <sz val="16"/>
        <rFont val="ＭＳ 明朝"/>
        <family val="1"/>
      </rPr>
      <t>（平成25～29年）</t>
    </r>
  </si>
  <si>
    <t>区  分</t>
  </si>
  <si>
    <t>終局総人員</t>
  </si>
  <si>
    <t>受   理   区   分</t>
  </si>
  <si>
    <t>終     局     区     分</t>
  </si>
  <si>
    <t>上  訴</t>
  </si>
  <si>
    <t>起  訴</t>
  </si>
  <si>
    <t>移　　送</t>
  </si>
  <si>
    <t>その他</t>
  </si>
  <si>
    <t>有  罪</t>
  </si>
  <si>
    <t>無  罪</t>
  </si>
  <si>
    <t>（うち）
執行猶予</t>
  </si>
  <si>
    <r>
      <t>平成25</t>
    </r>
    <r>
      <rPr>
        <sz val="11"/>
        <rFont val="ＭＳ 明朝"/>
        <family val="1"/>
      </rPr>
      <t>年</t>
    </r>
  </si>
  <si>
    <t>地裁総数</t>
  </si>
  <si>
    <t>簡裁総数</t>
  </si>
  <si>
    <r>
      <t>平成26</t>
    </r>
    <r>
      <rPr>
        <sz val="11"/>
        <rFont val="ＭＳ 明朝"/>
        <family val="1"/>
      </rPr>
      <t>年</t>
    </r>
  </si>
  <si>
    <r>
      <t>平成27</t>
    </r>
    <r>
      <rPr>
        <sz val="11"/>
        <rFont val="ＭＳ 明朝"/>
        <family val="1"/>
      </rPr>
      <t>年</t>
    </r>
  </si>
  <si>
    <t>平成28年</t>
  </si>
  <si>
    <t>平成29年</t>
  </si>
  <si>
    <t>（注）鳥取地方裁判所管内。</t>
  </si>
  <si>
    <t>資料：裁判所「司法統計」</t>
  </si>
  <si>
    <r>
      <t>29－８　第一審通常訴訟新受件数</t>
    </r>
    <r>
      <rPr>
        <sz val="16"/>
        <rFont val="ＭＳ 明朝"/>
        <family val="1"/>
      </rPr>
      <t>（平成25～29年）</t>
    </r>
  </si>
  <si>
    <t>件名</t>
  </si>
  <si>
    <t>平成25年</t>
  </si>
  <si>
    <t>平成26年</t>
  </si>
  <si>
    <t>平成27年</t>
  </si>
  <si>
    <t>平成28年</t>
  </si>
  <si>
    <t>平成29年</t>
  </si>
  <si>
    <t>地方裁判所</t>
  </si>
  <si>
    <t>総数</t>
  </si>
  <si>
    <t>金銭を目的とする訴え</t>
  </si>
  <si>
    <t>建物を目的とする訴え</t>
  </si>
  <si>
    <t>土地を目的とする訴え</t>
  </si>
  <si>
    <t>労働に関する訴え
（金銭目的以外）</t>
  </si>
  <si>
    <t>知的財産権に関する訴え
（金銭目的以外）</t>
  </si>
  <si>
    <t>公害に係る差止めの訴え</t>
  </si>
  <si>
    <t>その他の訴え</t>
  </si>
  <si>
    <t>簡易裁判所</t>
  </si>
  <si>
    <t>家庭裁判所</t>
  </si>
  <si>
    <t>人事を目的とする訴え</t>
  </si>
  <si>
    <t>（注）１　鳥取地方裁判所管内及び鳥取家庭裁判所管内。</t>
  </si>
  <si>
    <t>　　　２　家庭裁判所分は第一審訴訟。</t>
  </si>
  <si>
    <r>
      <t>29－10　家事審判事件新受件数</t>
    </r>
    <r>
      <rPr>
        <sz val="16"/>
        <rFont val="ＭＳ 明朝"/>
        <family val="1"/>
      </rPr>
      <t>（平成25～29年）</t>
    </r>
  </si>
  <si>
    <t>件       名</t>
  </si>
  <si>
    <t>平 成 25 年</t>
  </si>
  <si>
    <t>平 成 26 年</t>
  </si>
  <si>
    <t>平 成 27 年</t>
  </si>
  <si>
    <r>
      <t>平 成 28 年</t>
    </r>
  </si>
  <si>
    <r>
      <t>平 成 29 年</t>
    </r>
  </si>
  <si>
    <t>総　　数</t>
  </si>
  <si>
    <t>別表第一</t>
  </si>
  <si>
    <t>後見開始の審判及びその取消し</t>
  </si>
  <si>
    <t>保佐開始の審判・取消しなど</t>
  </si>
  <si>
    <t>補助開始の審判・取消しなど</t>
  </si>
  <si>
    <t>後見人等の選任</t>
  </si>
  <si>
    <t>後見人等の辞任</t>
  </si>
  <si>
    <t>後見人等の権限行使についての
定め及びその取消し</t>
  </si>
  <si>
    <t>居住用不動産の処分についての許可</t>
  </si>
  <si>
    <t>特別代理人の選任（利益相反行為）</t>
  </si>
  <si>
    <t>後見人等に対する報酬の付与</t>
  </si>
  <si>
    <t>後見等監督処分</t>
  </si>
  <si>
    <t>不在者の財産の管理に関する処分</t>
  </si>
  <si>
    <t>失踪の宣告及びその取消し</t>
  </si>
  <si>
    <t>子の氏の変更についての許可</t>
  </si>
  <si>
    <t>離縁をするについての許可</t>
  </si>
  <si>
    <t>扶養義務の設定及びその取消し</t>
  </si>
  <si>
    <t>相続の承認又は放棄の期間の伸長</t>
  </si>
  <si>
    <t>相続の放棄の申述の受理</t>
  </si>
  <si>
    <t>相続財産管理人選任等（相続人不分明）</t>
  </si>
  <si>
    <t>遺言書の検認</t>
  </si>
  <si>
    <t>遺言執行者の選任</t>
  </si>
  <si>
    <t>戸籍法による氏の変更についての許可</t>
  </si>
  <si>
    <t>戸籍法による名の変更についての許可</t>
  </si>
  <si>
    <t>心神喪失等の状態で重大な他害行為を行った者の医療及び観察等に関する法律23条の２第２項の事件</t>
  </si>
  <si>
    <t>別表第二</t>
  </si>
  <si>
    <t>夫婦の同居・協力扶助</t>
  </si>
  <si>
    <t>婚姻費用の分担</t>
  </si>
  <si>
    <t>子の監護者の指定その他の処分</t>
  </si>
  <si>
    <t>財産の分与に関する処分</t>
  </si>
  <si>
    <t>祭祀の承継者の指定</t>
  </si>
  <si>
    <t>離縁後の親権者の指定</t>
  </si>
  <si>
    <t>親権者の指定又は変更</t>
  </si>
  <si>
    <t>扶養に関する処分</t>
  </si>
  <si>
    <t>遺産の分割に関する処分など</t>
  </si>
  <si>
    <t>寄与分を定める処分</t>
  </si>
  <si>
    <t>請求すべき按分割合に関する処分</t>
  </si>
  <si>
    <t>生活保護法77条２項の事件</t>
  </si>
  <si>
    <t>推定相続人の廃除及びその取消し</t>
  </si>
  <si>
    <t>（注）１　鳥取家庭裁判所管内。</t>
  </si>
  <si>
    <t>　　　２　平成24年は、家事審判法に対応する家事事件手続法上の分類及び事件名に計上。</t>
  </si>
  <si>
    <t>　　　３　別表第一審判事件の内訳は主要な審判のみ掲載。</t>
  </si>
  <si>
    <t>　　　４「心神喪失等の状態で重大な他害行為を行った者の医療及び観察等に関する法律23条の２第２項の事件」は、</t>
  </si>
  <si>
    <t>　　　　　平成25年は「精神保健及び精神障害者福祉に関する法律20条２項の事件。」</t>
  </si>
  <si>
    <t>資料：裁判所「司法統計」</t>
  </si>
  <si>
    <r>
      <t>29－11　家事調停事件新受件数</t>
    </r>
    <r>
      <rPr>
        <sz val="16"/>
        <rFont val="ＭＳ 明朝"/>
        <family val="1"/>
      </rPr>
      <t>（平成25～29年）</t>
    </r>
  </si>
  <si>
    <t>平 成 25 年</t>
  </si>
  <si>
    <t>平 成 26 年</t>
  </si>
  <si>
    <t>平 成 27 年</t>
  </si>
  <si>
    <r>
      <t>平 成 29 年</t>
    </r>
  </si>
  <si>
    <t>別表第二</t>
  </si>
  <si>
    <t>夫婦の同居・協力扶助</t>
  </si>
  <si>
    <t>婚姻費用の分担</t>
  </si>
  <si>
    <t>子の監護者の指定その他の処分</t>
  </si>
  <si>
    <t>財産の分与に関する処分</t>
  </si>
  <si>
    <t>祭祀の承継者の指定</t>
  </si>
  <si>
    <t>離縁後の親権者の指定</t>
  </si>
  <si>
    <t>親権者の指定又は変更</t>
  </si>
  <si>
    <t>扶養に関する処分</t>
  </si>
  <si>
    <t>遺産の分割に関する処分など</t>
  </si>
  <si>
    <t>寄与分を定める処分</t>
  </si>
  <si>
    <t>請求すべき按分割合に関する処分</t>
  </si>
  <si>
    <t>生活保護法77条２項の事件</t>
  </si>
  <si>
    <t>推定相続人の廃除及びその取消し</t>
  </si>
  <si>
    <t>別表第二以外</t>
  </si>
  <si>
    <t>婚姻中の夫婦間の事件</t>
  </si>
  <si>
    <t>婚姻外の男女間の事件</t>
  </si>
  <si>
    <t>離婚その他男女関係解消に基づく慰謝料</t>
  </si>
  <si>
    <t>親族間の紛争</t>
  </si>
  <si>
    <t>合意に相当する審判事項</t>
  </si>
  <si>
    <t>離縁</t>
  </si>
  <si>
    <t>その他</t>
  </si>
  <si>
    <r>
      <t>29－９　民事調停事件新受件数</t>
    </r>
    <r>
      <rPr>
        <sz val="16"/>
        <rFont val="ＭＳ 明朝"/>
        <family val="1"/>
      </rPr>
      <t>（平成25～29年）</t>
    </r>
  </si>
  <si>
    <t>平 成 25 年</t>
  </si>
  <si>
    <t>平 成 26 年</t>
  </si>
  <si>
    <t>平 成 27 年</t>
  </si>
  <si>
    <r>
      <t>平 成 28 年</t>
    </r>
  </si>
  <si>
    <r>
      <t>平 成 29 年</t>
    </r>
  </si>
  <si>
    <t>一般</t>
  </si>
  <si>
    <t>宅地建物</t>
  </si>
  <si>
    <t>農事</t>
  </si>
  <si>
    <t>商事</t>
  </si>
  <si>
    <t>鉱害</t>
  </si>
  <si>
    <t>交通</t>
  </si>
  <si>
    <t>公害等</t>
  </si>
  <si>
    <r>
      <t>特</t>
    </r>
    <r>
      <rPr>
        <sz val="11"/>
        <rFont val="ＭＳ 明朝"/>
        <family val="1"/>
      </rPr>
      <t>定</t>
    </r>
  </si>
  <si>
    <t xml:space="preserve">29－12　海上警備状況 </t>
  </si>
  <si>
    <r>
      <t>１　罪種別送致状況（</t>
    </r>
    <r>
      <rPr>
        <sz val="14"/>
        <rFont val="ＭＳ 明朝"/>
        <family val="1"/>
      </rPr>
      <t xml:space="preserve">平成25～29年） </t>
    </r>
  </si>
  <si>
    <t xml:space="preserve">年   次   </t>
  </si>
  <si>
    <t>総   数</t>
  </si>
  <si>
    <t>海事関係
法令違反</t>
  </si>
  <si>
    <t>漁業関係
法令違反</t>
  </si>
  <si>
    <t>出入国関係
法令違反</t>
  </si>
  <si>
    <t>刑 法 犯</t>
  </si>
  <si>
    <t>その他の
法令違反</t>
  </si>
  <si>
    <t>件</t>
  </si>
  <si>
    <t>人</t>
  </si>
  <si>
    <t>25</t>
  </si>
  <si>
    <t>年</t>
  </si>
  <si>
    <t>26</t>
  </si>
  <si>
    <t>27</t>
  </si>
  <si>
    <t>28</t>
  </si>
  <si>
    <t>29</t>
  </si>
  <si>
    <t>境</t>
  </si>
  <si>
    <t>鳥取</t>
  </si>
  <si>
    <t>資料：海上保安庁境海上保安部</t>
  </si>
  <si>
    <r>
      <t>２　海事関係法令違反状況（</t>
    </r>
    <r>
      <rPr>
        <sz val="14"/>
        <rFont val="ＭＳ 明朝"/>
        <family val="1"/>
      </rPr>
      <t>平成27～29年）</t>
    </r>
  </si>
  <si>
    <t xml:space="preserve"> </t>
  </si>
  <si>
    <t>年    次</t>
  </si>
  <si>
    <t>総    数</t>
  </si>
  <si>
    <t>船舶法関係
法令違反
(含漁船法)</t>
  </si>
  <si>
    <t>船舶安全法
関係法令違反</t>
  </si>
  <si>
    <t>船員法違反</t>
  </si>
  <si>
    <t>船舶職員及び
小型船舶操縦者法違反</t>
  </si>
  <si>
    <t>港則法違反
(除第24条)</t>
  </si>
  <si>
    <t>27</t>
  </si>
  <si>
    <t>28</t>
  </si>
  <si>
    <t>-</t>
  </si>
  <si>
    <t>29</t>
  </si>
  <si>
    <t>資料：海上保安庁境海上保安部</t>
  </si>
  <si>
    <r>
      <t>29－13　刑務所・拘置所の受刑者入出所人員</t>
    </r>
    <r>
      <rPr>
        <sz val="16"/>
        <rFont val="ＭＳ 明朝"/>
        <family val="1"/>
      </rPr>
      <t>（平成25～29年）　</t>
    </r>
  </si>
  <si>
    <t>年次</t>
  </si>
  <si>
    <t>前年からの
繰越人員</t>
  </si>
  <si>
    <t>入所事由</t>
  </si>
  <si>
    <t>総  数</t>
  </si>
  <si>
    <t>新入所</t>
  </si>
  <si>
    <t>仮釈放の
取り消し</t>
  </si>
  <si>
    <t>刑の執行停止の取消し</t>
  </si>
  <si>
    <t>労役場留置
から刑の執
行に移行</t>
  </si>
  <si>
    <t>留置施設等から移送</t>
  </si>
  <si>
    <t>逃走者
連戻し</t>
  </si>
  <si>
    <t>施設間
の移送</t>
  </si>
  <si>
    <t>その他</t>
  </si>
  <si>
    <t>25</t>
  </si>
  <si>
    <t>26</t>
  </si>
  <si>
    <t>27</t>
  </si>
  <si>
    <t>28</t>
  </si>
  <si>
    <t>29</t>
  </si>
  <si>
    <t>鳥取刑務所</t>
  </si>
  <si>
    <t>米子拘置支所</t>
  </si>
  <si>
    <t>出所事由</t>
  </si>
  <si>
    <t>年未収容赦人員</t>
  </si>
  <si>
    <t>満期解放</t>
  </si>
  <si>
    <t>仮釈放</t>
  </si>
  <si>
    <t>不定期刑終了</t>
  </si>
  <si>
    <t>恩赦</t>
  </si>
  <si>
    <t>刑の執行停止</t>
  </si>
  <si>
    <t>刑の執行順序
変更により
労役場留置
に移行</t>
  </si>
  <si>
    <t>留置施設
等に移送</t>
  </si>
  <si>
    <t>逃走</t>
  </si>
  <si>
    <t>死亡</t>
  </si>
  <si>
    <t>29</t>
  </si>
  <si>
    <t>（注）入所及び出所の「その他」は、少年処遇から成人処遇への移行、国際受刑者移送法による受入及び送出等である。</t>
  </si>
  <si>
    <t>資料：鳥取刑務所、松江刑務所米子拘置支所　</t>
  </si>
  <si>
    <r>
      <t>29－14　刑務所・拘置所の収容人員</t>
    </r>
    <r>
      <rPr>
        <sz val="16"/>
        <rFont val="ＭＳ 明朝"/>
        <family val="1"/>
      </rPr>
      <t xml:space="preserve">（平成25～29年） </t>
    </r>
  </si>
  <si>
    <t>12月末現在。</t>
  </si>
  <si>
    <t>受刑者</t>
  </si>
  <si>
    <t>被告人</t>
  </si>
  <si>
    <t>男</t>
  </si>
  <si>
    <t>女</t>
  </si>
  <si>
    <t>25</t>
  </si>
  <si>
    <t>26</t>
  </si>
  <si>
    <t>27</t>
  </si>
  <si>
    <t>28</t>
  </si>
  <si>
    <t>被疑者</t>
  </si>
  <si>
    <t>労 役 場 留 置 者</t>
  </si>
  <si>
    <t>26</t>
  </si>
  <si>
    <t>29</t>
  </si>
  <si>
    <r>
      <t>29－15　刑務所・拘置所の罪名別受刑者数</t>
    </r>
    <r>
      <rPr>
        <sz val="16"/>
        <rFont val="ＭＳ 明朝"/>
        <family val="1"/>
      </rPr>
      <t>（平成25～29年）</t>
    </r>
  </si>
  <si>
    <t>12月末現在。</t>
  </si>
  <si>
    <t>窃盗</t>
  </si>
  <si>
    <t>強盗</t>
  </si>
  <si>
    <t>詐欺</t>
  </si>
  <si>
    <t>恐喝</t>
  </si>
  <si>
    <t>横領</t>
  </si>
  <si>
    <t>わいせつ</t>
  </si>
  <si>
    <t>傷害</t>
  </si>
  <si>
    <t>殺人</t>
  </si>
  <si>
    <t>放火</t>
  </si>
  <si>
    <t>25</t>
  </si>
  <si>
    <t>26</t>
  </si>
  <si>
    <t>27</t>
  </si>
  <si>
    <t>28</t>
  </si>
  <si>
    <t>29</t>
  </si>
  <si>
    <t>住居侵入</t>
  </si>
  <si>
    <t>暴力行為</t>
  </si>
  <si>
    <t>公　職
選挙法</t>
  </si>
  <si>
    <t>売  春
防止法</t>
  </si>
  <si>
    <t>麻　薬
取締法</t>
  </si>
  <si>
    <t>覚せい剤
取 締 法</t>
  </si>
  <si>
    <t>道　路
交通法</t>
  </si>
  <si>
    <t>25</t>
  </si>
  <si>
    <t>26</t>
  </si>
  <si>
    <t>28</t>
  </si>
  <si>
    <t>29</t>
  </si>
  <si>
    <r>
      <t>29－16　刑務所・拘置所の年齢,刑期別受刑者数</t>
    </r>
    <r>
      <rPr>
        <sz val="16"/>
        <rFont val="ＭＳ 明朝"/>
        <family val="1"/>
      </rPr>
      <t>（平成25～29年）</t>
    </r>
  </si>
  <si>
    <t>年　　齢</t>
  </si>
  <si>
    <t>～20歳未満</t>
  </si>
  <si>
    <t>20～29歳</t>
  </si>
  <si>
    <t>30～39歳</t>
  </si>
  <si>
    <t>40～49歳</t>
  </si>
  <si>
    <t>50～59歳</t>
  </si>
  <si>
    <t>60～69歳</t>
  </si>
  <si>
    <t>70歳以上</t>
  </si>
  <si>
    <t>29</t>
  </si>
  <si>
    <t>懲　　役</t>
  </si>
  <si>
    <t>禁固</t>
  </si>
  <si>
    <t>総　数</t>
  </si>
  <si>
    <t>無期</t>
  </si>
  <si>
    <t>20年以下</t>
  </si>
  <si>
    <t>10年以下</t>
  </si>
  <si>
    <t>5年以下</t>
  </si>
  <si>
    <t>2年以下</t>
  </si>
  <si>
    <t>6月以下</t>
  </si>
  <si>
    <t>27</t>
  </si>
  <si>
    <t>29－17　少年犯罪・保護・観察の状況</t>
  </si>
  <si>
    <t>１　罪種,学識・警察署別刑法犯少年検挙（補導）人員（平成25～29年）</t>
  </si>
  <si>
    <t xml:space="preserve">   </t>
  </si>
  <si>
    <r>
      <t>年 次</t>
    </r>
    <r>
      <rPr>
        <sz val="11"/>
        <rFont val="ＭＳ 明朝"/>
        <family val="1"/>
      </rPr>
      <t>・罪 種</t>
    </r>
  </si>
  <si>
    <t>学職別</t>
  </si>
  <si>
    <t>児童・生徒・学生</t>
  </si>
  <si>
    <t>有職少年</t>
  </si>
  <si>
    <t>無職少年</t>
  </si>
  <si>
    <t>総数</t>
  </si>
  <si>
    <t>小学生</t>
  </si>
  <si>
    <t>中学生</t>
  </si>
  <si>
    <t>高校生</t>
  </si>
  <si>
    <t>大学生</t>
  </si>
  <si>
    <t>専修生等</t>
  </si>
  <si>
    <t>触法少年</t>
  </si>
  <si>
    <t>犯罪少年</t>
  </si>
  <si>
    <t>29</t>
  </si>
  <si>
    <t>強制性交等</t>
  </si>
  <si>
    <t>凶悪犯以外</t>
  </si>
  <si>
    <t>凶器準備集合</t>
  </si>
  <si>
    <t>暴行</t>
  </si>
  <si>
    <t>脅迫</t>
  </si>
  <si>
    <t>偽造</t>
  </si>
  <si>
    <t>賭博</t>
  </si>
  <si>
    <t>わいせつ</t>
  </si>
  <si>
    <t>その他刑法犯</t>
  </si>
  <si>
    <t>警察署別</t>
  </si>
  <si>
    <t>鳥取</t>
  </si>
  <si>
    <t>郡家</t>
  </si>
  <si>
    <t>智頭</t>
  </si>
  <si>
    <t>浜村</t>
  </si>
  <si>
    <t>倉吉</t>
  </si>
  <si>
    <t>米子</t>
  </si>
  <si>
    <t>境港</t>
  </si>
  <si>
    <t>黒坂</t>
  </si>
  <si>
    <t>犯罪</t>
  </si>
  <si>
    <t>触法</t>
  </si>
  <si>
    <t>25</t>
  </si>
  <si>
    <t>（注）１　重要犯罪、重要窃盗は含まない。</t>
  </si>
  <si>
    <t>　　　２　交通事故による業務上過失致死傷罪を除く。</t>
  </si>
  <si>
    <t xml:space="preserve">   　 ３「触法少年」とは14歳未満、「犯罪少年」とは14歳から19歳までをいう。</t>
  </si>
  <si>
    <t>資料：県警察本部刑事企画課「犯罪統計書」　</t>
  </si>
  <si>
    <t xml:space="preserve">  (注)　１　交通事故による業務上過失致死傷罪を除く。　　２　占有離脱物横領は、「その他刑法犯」に含む。</t>
  </si>
  <si>
    <t>その他刑法犯</t>
  </si>
  <si>
    <t>20</t>
  </si>
  <si>
    <t>19</t>
  </si>
  <si>
    <t>18</t>
  </si>
  <si>
    <t>17</t>
  </si>
  <si>
    <t>涜職</t>
  </si>
  <si>
    <t>16</t>
  </si>
  <si>
    <t>15</t>
  </si>
  <si>
    <t>14</t>
  </si>
  <si>
    <t>13</t>
  </si>
  <si>
    <t>12</t>
  </si>
  <si>
    <t>11</t>
  </si>
  <si>
    <t>10</t>
  </si>
  <si>
    <t>９</t>
  </si>
  <si>
    <t>８</t>
  </si>
  <si>
    <t>凶器準備集合</t>
  </si>
  <si>
    <t>７</t>
  </si>
  <si>
    <t>凶悪犯以外</t>
  </si>
  <si>
    <t>６</t>
  </si>
  <si>
    <t>強姦</t>
  </si>
  <si>
    <t>５</t>
  </si>
  <si>
    <t>４</t>
  </si>
  <si>
    <t>強盗</t>
  </si>
  <si>
    <t>３</t>
  </si>
  <si>
    <t>２</t>
  </si>
  <si>
    <t>凶悪犯</t>
  </si>
  <si>
    <t>１</t>
  </si>
  <si>
    <t>年</t>
  </si>
  <si>
    <t>平成</t>
  </si>
  <si>
    <t>１２月</t>
  </si>
  <si>
    <t>１１月</t>
  </si>
  <si>
    <t>１０月</t>
  </si>
  <si>
    <t>９  月</t>
  </si>
  <si>
    <t>８月</t>
  </si>
  <si>
    <t>７月</t>
  </si>
  <si>
    <t>6月</t>
  </si>
  <si>
    <t>５月</t>
  </si>
  <si>
    <t>４月</t>
  </si>
  <si>
    <t>３月</t>
  </si>
  <si>
    <t>２月</t>
  </si>
  <si>
    <t>１月</t>
  </si>
  <si>
    <t>別</t>
  </si>
  <si>
    <t>月</t>
  </si>
  <si>
    <t>総数</t>
  </si>
  <si>
    <t>年 次・罪 種</t>
  </si>
  <si>
    <t xml:space="preserve">   平成10～平成14年</t>
  </si>
  <si>
    <t xml:space="preserve"> 挙 (補導) 人 員</t>
  </si>
  <si>
    <t xml:space="preserve"> 2  罪 種 別 刑 法 犯 少 年 検</t>
  </si>
  <si>
    <t>資料：県警察本部少年課、県警察本部刑事企画課「犯罪統計書」</t>
  </si>
  <si>
    <t>２　占有離脱物横領は、「その他刑法犯」に含む。</t>
  </si>
  <si>
    <t>（注）１　交通事故による業務上過失致死傷罪を除く。</t>
  </si>
  <si>
    <t>29</t>
  </si>
  <si>
    <t>28</t>
  </si>
  <si>
    <t>27</t>
  </si>
  <si>
    <t>26</t>
  </si>
  <si>
    <t>25</t>
  </si>
  <si>
    <t>19  歳</t>
  </si>
  <si>
    <t>18  歳</t>
  </si>
  <si>
    <t>17  歳</t>
  </si>
  <si>
    <t>16  歳</t>
  </si>
  <si>
    <t>15  歳</t>
  </si>
  <si>
    <t>14  歳</t>
  </si>
  <si>
    <t>14歳未満</t>
  </si>
  <si>
    <t>年齢別</t>
  </si>
  <si>
    <t>29</t>
  </si>
  <si>
    <t>28</t>
  </si>
  <si>
    <t>27</t>
  </si>
  <si>
    <t>26</t>
  </si>
  <si>
    <t>25</t>
  </si>
  <si>
    <t>12　月</t>
  </si>
  <si>
    <t>11　月</t>
  </si>
  <si>
    <t>10　月</t>
  </si>
  <si>
    <t>９  月</t>
  </si>
  <si>
    <t>６月</t>
  </si>
  <si>
    <t>月別</t>
  </si>
  <si>
    <t xml:space="preserve">   </t>
  </si>
  <si>
    <t>２　罪種,月・年齢別刑法犯少年検挙（補導）人員（平成25～29年）</t>
  </si>
  <si>
    <r>
      <t>３　学職,罪種別検挙（補導）人員（</t>
    </r>
    <r>
      <rPr>
        <sz val="14"/>
        <rFont val="ＭＳ 明朝"/>
        <family val="1"/>
      </rPr>
      <t>平成25～29年）</t>
    </r>
  </si>
  <si>
    <t>学識別</t>
  </si>
  <si>
    <t>罪種別</t>
  </si>
  <si>
    <t>生  徒・学  生</t>
  </si>
  <si>
    <t>有職少年</t>
  </si>
  <si>
    <t>凶悪犯</t>
  </si>
  <si>
    <t>中学生</t>
  </si>
  <si>
    <t>高校生</t>
  </si>
  <si>
    <t>大学生</t>
  </si>
  <si>
    <t>専修生等</t>
  </si>
  <si>
    <t>26</t>
  </si>
  <si>
    <t>29</t>
  </si>
  <si>
    <t>（注）１　交通事故による業務上過失致死傷罪は除く。</t>
  </si>
  <si>
    <t>　　　２　14歳未満は除く。</t>
  </si>
  <si>
    <r>
      <t>４  罪種,非行場所別刑法犯少年検挙（補導）人員（</t>
    </r>
    <r>
      <rPr>
        <sz val="14"/>
        <rFont val="ＭＳ 明朝"/>
        <family val="1"/>
      </rPr>
      <t>平成25～29年）</t>
    </r>
  </si>
  <si>
    <t>年次・罪種</t>
  </si>
  <si>
    <t>住宅</t>
  </si>
  <si>
    <t>学校
(幼稚園)</t>
  </si>
  <si>
    <t>駐車
(輪)場</t>
  </si>
  <si>
    <r>
      <t>道路</t>
    </r>
    <r>
      <rPr>
        <sz val="11"/>
        <rFont val="ＭＳ 明朝"/>
        <family val="1"/>
      </rPr>
      <t>上</t>
    </r>
  </si>
  <si>
    <t>鉄道
施設</t>
  </si>
  <si>
    <t>スポーツ施設</t>
  </si>
  <si>
    <t>デパ－ト</t>
  </si>
  <si>
    <t>スーパーマーケット</t>
  </si>
  <si>
    <t>その他の商店</t>
  </si>
  <si>
    <t>風俗
営業店</t>
  </si>
  <si>
    <t>飲食店</t>
  </si>
  <si>
    <t>24</t>
  </si>
  <si>
    <t>25</t>
  </si>
  <si>
    <t>26</t>
  </si>
  <si>
    <t>27</t>
  </si>
  <si>
    <t>凶悪犯</t>
  </si>
  <si>
    <t>粗暴犯</t>
  </si>
  <si>
    <t>窃盗犯</t>
  </si>
  <si>
    <t>知能犯</t>
  </si>
  <si>
    <t>風俗犯</t>
  </si>
  <si>
    <t>その他刑法犯</t>
  </si>
  <si>
    <t>（注）１　14歳未満を含む。　</t>
  </si>
  <si>
    <t>　　　２「スーパーマーケット」は、総合スーパー、ホームセンター、家電量販店、コンビニエンスストア、ドラッグストア等。</t>
  </si>
  <si>
    <t>　　　３「その他の商店」は、給油所、レンタルビデオ店、貴金属店、古物店等。</t>
  </si>
  <si>
    <t>　　　４「風俗営業店」は、ゲームセンター、ぱちんこ・まあじゃん屋等</t>
  </si>
  <si>
    <t>５　 ぐ犯・不良行為少年補導人員（平成25～29年）</t>
  </si>
  <si>
    <t>年 次 ・月</t>
  </si>
  <si>
    <t>ぐ犯</t>
  </si>
  <si>
    <t>不良行為</t>
  </si>
  <si>
    <t>総数</t>
  </si>
  <si>
    <t>凶器携帯</t>
  </si>
  <si>
    <t>粗暴行為</t>
  </si>
  <si>
    <t>金品
不正要求</t>
  </si>
  <si>
    <t>家出</t>
  </si>
  <si>
    <t>怠学</t>
  </si>
  <si>
    <t>金品持出</t>
  </si>
  <si>
    <t>薬物乱用</t>
  </si>
  <si>
    <t>性的
いたずら</t>
  </si>
  <si>
    <r>
      <t>平</t>
    </r>
    <r>
      <rPr>
        <sz val="6"/>
        <rFont val="ＭＳ 明朝"/>
        <family val="1"/>
      </rPr>
      <t xml:space="preserve"> </t>
    </r>
    <r>
      <rPr>
        <sz val="11"/>
        <rFont val="ＭＳ 明朝"/>
        <family val="1"/>
      </rPr>
      <t>成</t>
    </r>
  </si>
  <si>
    <t>25</t>
  </si>
  <si>
    <t>26</t>
  </si>
  <si>
    <t>27</t>
  </si>
  <si>
    <t>28</t>
  </si>
  <si>
    <t>29</t>
  </si>
  <si>
    <t>29年</t>
  </si>
  <si>
    <t>不健全
性行為</t>
  </si>
  <si>
    <t>飲酒</t>
  </si>
  <si>
    <t>喫煙</t>
  </si>
  <si>
    <t>不良交友</t>
  </si>
  <si>
    <t>無断外泊</t>
  </si>
  <si>
    <t>暴走行為</t>
  </si>
  <si>
    <t>不健全
娯　楽</t>
  </si>
  <si>
    <t>深　　夜
はいかい</t>
  </si>
  <si>
    <t>（注）ぐ犯少年とは、性格･行状などからみて将来罪を犯し、又は刑罰法令に触れる行為をする慮のある少年。</t>
  </si>
  <si>
    <t>資料：県警察本部少年課</t>
  </si>
  <si>
    <r>
      <t>６　少年被疑事件の受理、既済及び未済人員（</t>
    </r>
    <r>
      <rPr>
        <sz val="14"/>
        <rFont val="ＭＳ 明朝"/>
        <family val="1"/>
      </rPr>
      <t xml:space="preserve">平成24年～28年）  </t>
    </r>
  </si>
  <si>
    <t>受理</t>
  </si>
  <si>
    <t>旧  受</t>
  </si>
  <si>
    <t>新受</t>
  </si>
  <si>
    <t>計</t>
  </si>
  <si>
    <t>通常受理</t>
  </si>
  <si>
    <t>他の検察庁から
(20歳未満)</t>
  </si>
  <si>
    <t>再　  　起
(20歳未満)</t>
  </si>
  <si>
    <t>16歳未満</t>
  </si>
  <si>
    <t>16・17歳</t>
  </si>
  <si>
    <t>18・19歳</t>
  </si>
  <si>
    <t>平成</t>
  </si>
  <si>
    <t>25</t>
  </si>
  <si>
    <t xml:space="preserve"> 年</t>
  </si>
  <si>
    <t>26</t>
  </si>
  <si>
    <t>27</t>
  </si>
  <si>
    <t>28</t>
  </si>
  <si>
    <t>29</t>
  </si>
  <si>
    <t>既済人員</t>
  </si>
  <si>
    <t>不起訴･中止
(20歳未満)</t>
  </si>
  <si>
    <r>
      <t>他の検察庁
に</t>
    </r>
    <r>
      <rPr>
        <sz val="11"/>
        <rFont val="ＭＳ Ｐゴシック"/>
        <family val="3"/>
      </rPr>
      <t xml:space="preserve">  </t>
    </r>
    <r>
      <rPr>
        <sz val="11"/>
        <rFont val="ＭＳ 明朝"/>
        <family val="1"/>
      </rPr>
      <t>送</t>
    </r>
    <r>
      <rPr>
        <sz val="11"/>
        <rFont val="ＭＳ Ｐゴシック"/>
        <family val="3"/>
      </rPr>
      <t xml:space="preserve">  </t>
    </r>
    <r>
      <rPr>
        <sz val="11"/>
        <rFont val="ＭＳ 明朝"/>
        <family val="1"/>
      </rPr>
      <t>致
(20歳未満)</t>
    </r>
  </si>
  <si>
    <t>家庭裁判所に送致</t>
  </si>
  <si>
    <t>年齢超過後の
処分(20歳以上)</t>
  </si>
  <si>
    <t>27</t>
  </si>
  <si>
    <t>（注）１　鳥取地方検察庁管内。</t>
  </si>
  <si>
    <t>　　　２　少年法第20条又は第23条第１項の規定により家庭裁判所から送致された事件を除く。</t>
  </si>
  <si>
    <t>資料：法務省「検察統計」</t>
  </si>
  <si>
    <r>
      <t>７　少年被疑事件の罪名別通常受理人員（</t>
    </r>
    <r>
      <rPr>
        <sz val="14"/>
        <rFont val="ＭＳ 明朝"/>
        <family val="1"/>
      </rPr>
      <t xml:space="preserve">平成24年～28年）  </t>
    </r>
  </si>
  <si>
    <t xml:space="preserve">   </t>
  </si>
  <si>
    <t>住居侵入</t>
  </si>
  <si>
    <t>わいせつ・
強制性交等</t>
  </si>
  <si>
    <t>賭博・富くじ</t>
  </si>
  <si>
    <t>傷害</t>
  </si>
  <si>
    <t>危険運転
致死傷</t>
  </si>
  <si>
    <t>28</t>
  </si>
  <si>
    <t>過失傷害</t>
  </si>
  <si>
    <t>自動車による過失致死傷等</t>
  </si>
  <si>
    <t>窃盗</t>
  </si>
  <si>
    <t>強盗致死傷・強盗強姦</t>
  </si>
  <si>
    <t>詐欺</t>
  </si>
  <si>
    <t>恐喝</t>
  </si>
  <si>
    <t>横領・背任</t>
  </si>
  <si>
    <t>盗品等関係</t>
  </si>
  <si>
    <t>26</t>
  </si>
  <si>
    <t>28</t>
  </si>
  <si>
    <t>特別法犯</t>
  </si>
  <si>
    <t>道路交通法
等違反</t>
  </si>
  <si>
    <t>暴力行為等処罰に関する法律</t>
  </si>
  <si>
    <t>その他の
刑法犯</t>
  </si>
  <si>
    <t>銃砲刀剣類所持等取締法</t>
  </si>
  <si>
    <t>覚せい剤
取締法</t>
  </si>
  <si>
    <t>その他の
特別法犯</t>
  </si>
  <si>
    <t>（注）鳥取地方検察庁管内。</t>
  </si>
  <si>
    <r>
      <t xml:space="preserve">     </t>
    </r>
    <r>
      <rPr>
        <b/>
        <sz val="10"/>
        <rFont val="ＭＳ 明朝"/>
        <family val="1"/>
      </rPr>
      <t xml:space="preserve"> </t>
    </r>
    <r>
      <rPr>
        <b/>
        <sz val="20"/>
        <rFont val="ＭＳ 明朝"/>
        <family val="1"/>
      </rPr>
      <t>220 少  年  犯  罪 ・ 保  護</t>
    </r>
  </si>
  <si>
    <r>
      <t xml:space="preserve">  ・  観   察   の   状   況  </t>
    </r>
    <r>
      <rPr>
        <sz val="12"/>
        <rFont val="ＭＳ 明朝"/>
        <family val="1"/>
      </rPr>
      <t>(続き)</t>
    </r>
  </si>
  <si>
    <t xml:space="preserve">      6  罪種別検察庁取扱少年被疑</t>
  </si>
  <si>
    <t xml:space="preserve"> 事件の受、処理人員   </t>
  </si>
  <si>
    <t xml:space="preserve">   平成10～平成14年</t>
  </si>
  <si>
    <t xml:space="preserve">鳥取地方検察庁  </t>
  </si>
  <si>
    <t>年  次  ・  罪  名</t>
  </si>
  <si>
    <t>受    理    人    員</t>
  </si>
  <si>
    <t>既     済     人     員</t>
  </si>
  <si>
    <t>年次
罪名</t>
  </si>
  <si>
    <t>検察官認知･直受･ 
司法警察員から</t>
  </si>
  <si>
    <t>他の検察庁
から
(20歳未満)</t>
  </si>
  <si>
    <t>年齢超過後
の  処  分</t>
  </si>
  <si>
    <t>18歳未満</t>
  </si>
  <si>
    <t>20歳未満</t>
  </si>
  <si>
    <t>18 歳 未 満</t>
  </si>
  <si>
    <t>20 歳 未 満</t>
  </si>
  <si>
    <t>平  成  10</t>
  </si>
  <si>
    <t>10</t>
  </si>
  <si>
    <t>11</t>
  </si>
  <si>
    <t>12</t>
  </si>
  <si>
    <t>12</t>
  </si>
  <si>
    <t>13</t>
  </si>
  <si>
    <t>13</t>
  </si>
  <si>
    <t>14</t>
  </si>
  <si>
    <t>14</t>
  </si>
  <si>
    <t>刑法犯</t>
  </si>
  <si>
    <t>１</t>
  </si>
  <si>
    <t>公務執行妨害</t>
  </si>
  <si>
    <t>２</t>
  </si>
  <si>
    <t>住居侵入</t>
  </si>
  <si>
    <t>３</t>
  </si>
  <si>
    <t>わいせつ･姦淫･重婚</t>
  </si>
  <si>
    <t>４</t>
  </si>
  <si>
    <t>５</t>
  </si>
  <si>
    <t>過失傷害</t>
  </si>
  <si>
    <t>６</t>
  </si>
  <si>
    <t>７</t>
  </si>
  <si>
    <t>８</t>
  </si>
  <si>
    <t>９</t>
  </si>
  <si>
    <t>10</t>
  </si>
  <si>
    <t>横領･背任</t>
  </si>
  <si>
    <t>11</t>
  </si>
  <si>
    <t>盗品等関係</t>
  </si>
  <si>
    <t>12</t>
  </si>
  <si>
    <t>暴力行為等処罰に関する法律</t>
  </si>
  <si>
    <t>13</t>
  </si>
  <si>
    <t>14</t>
  </si>
  <si>
    <t>特別法犯</t>
  </si>
  <si>
    <t>15</t>
  </si>
  <si>
    <t>銃砲刀剣類所持等取締法</t>
  </si>
  <si>
    <t>16</t>
  </si>
  <si>
    <t>道路交通法</t>
  </si>
  <si>
    <t>17</t>
  </si>
  <si>
    <t>その他の特別法犯</t>
  </si>
  <si>
    <t>18</t>
  </si>
  <si>
    <t>(内)女子の数</t>
  </si>
  <si>
    <t>19</t>
  </si>
  <si>
    <t xml:space="preserve">  (注)　１　自動車による業務上(重)過失致死傷は、14その他の刑法犯欄に含まれる。　　２　受理人員と既済人員が符合しないのは</t>
  </si>
  <si>
    <t>罪名変更によるもの。</t>
  </si>
  <si>
    <t>８　家庭裁判所少年事件の種類別新受・既済・未済人員、</t>
  </si>
  <si>
    <t>　　少年保護事件の終局決定別既済人員（平成25～29年）</t>
  </si>
  <si>
    <t>年 次</t>
  </si>
  <si>
    <t>少年保護事件</t>
  </si>
  <si>
    <t>一般保護事件</t>
  </si>
  <si>
    <t>道路交通保護事件</t>
  </si>
  <si>
    <t>新受</t>
  </si>
  <si>
    <t>既済</t>
  </si>
  <si>
    <t>未済</t>
  </si>
  <si>
    <t>25</t>
  </si>
  <si>
    <t>26</t>
  </si>
  <si>
    <t>27</t>
  </si>
  <si>
    <t>29</t>
  </si>
  <si>
    <t>終局決定</t>
  </si>
  <si>
    <t>検察官へ送致</t>
  </si>
  <si>
    <t>保護処分</t>
  </si>
  <si>
    <t>知事又は児童相談所長へ送致</t>
  </si>
  <si>
    <t>不処分</t>
  </si>
  <si>
    <t>審判
不開始</t>
  </si>
  <si>
    <t>移送･
回付</t>
  </si>
  <si>
    <t>従たる事件</t>
  </si>
  <si>
    <t>保護
観察</t>
  </si>
  <si>
    <t>児童自立支援施設又は児童養護施設へ送致</t>
  </si>
  <si>
    <t>少年院へ送致</t>
  </si>
  <si>
    <t>25</t>
  </si>
  <si>
    <t>26</t>
  </si>
  <si>
    <t>28</t>
  </si>
  <si>
    <t>（注）鳥取家庭裁判所管内。</t>
  </si>
  <si>
    <t>資料：裁判所「司法統計」　</t>
  </si>
  <si>
    <r>
      <t>９　児童相談所処置人員（</t>
    </r>
    <r>
      <rPr>
        <sz val="14"/>
        <rFont val="ＭＳ 明朝"/>
        <family val="1"/>
      </rPr>
      <t>平成25～29年度）</t>
    </r>
  </si>
  <si>
    <t xml:space="preserve"> </t>
  </si>
  <si>
    <t xml:space="preserve">    </t>
  </si>
  <si>
    <t>年度</t>
  </si>
  <si>
    <t>受付</t>
  </si>
  <si>
    <t>経路</t>
  </si>
  <si>
    <t>県</t>
  </si>
  <si>
    <t>市町村</t>
  </si>
  <si>
    <t>児童相談所</t>
  </si>
  <si>
    <t>福祉事務所</t>
  </si>
  <si>
    <t>保健
センター</t>
  </si>
  <si>
    <t>児童委員</t>
  </si>
  <si>
    <t>その他</t>
  </si>
  <si>
    <t>受付</t>
  </si>
  <si>
    <t>保育所</t>
  </si>
  <si>
    <t>児童福祉
施設</t>
  </si>
  <si>
    <t>児童家庭支援センター</t>
  </si>
  <si>
    <t>認定
こども園</t>
  </si>
  <si>
    <t>警察等</t>
  </si>
  <si>
    <t>家庭裁判所</t>
  </si>
  <si>
    <t>医療機関</t>
  </si>
  <si>
    <t>幼稚園</t>
  </si>
  <si>
    <t>学校</t>
  </si>
  <si>
    <t>…</t>
  </si>
  <si>
    <t>相談区分(再掲)</t>
  </si>
  <si>
    <t>教育委員会等</t>
  </si>
  <si>
    <t>里親</t>
  </si>
  <si>
    <t>児童委員
(通告の仲介を含む)</t>
  </si>
  <si>
    <t>家族・親戚</t>
  </si>
  <si>
    <t>近隣・知人</t>
  </si>
  <si>
    <t>児童本人</t>
  </si>
  <si>
    <t>触法行為
相談</t>
  </si>
  <si>
    <t>ぐ犯行為等
相談</t>
  </si>
  <si>
    <r>
      <t>処</t>
    </r>
    <r>
      <rPr>
        <sz val="11"/>
        <rFont val="ＭＳ 明朝"/>
        <family val="1"/>
      </rPr>
      <t>理</t>
    </r>
  </si>
  <si>
    <t>面接指導</t>
  </si>
  <si>
    <t>児童福祉司
指導</t>
  </si>
  <si>
    <t>訓戒誓約</t>
  </si>
  <si>
    <t>児童福祉施設入所</t>
  </si>
  <si>
    <t>里親委託</t>
  </si>
  <si>
    <t>（内）
他機関
あっせん</t>
  </si>
  <si>
    <t>資料：厚生労働省「福祉行政報告例（児童福祉）」</t>
  </si>
  <si>
    <t>10　少年鑑別所の入出所及び収容人員（平成25～29年）</t>
  </si>
  <si>
    <t>前年
からの
繰越人員</t>
  </si>
  <si>
    <t>入     所</t>
  </si>
  <si>
    <t>出所</t>
  </si>
  <si>
    <t>新収容</t>
  </si>
  <si>
    <t>逃走者
の連戻し</t>
  </si>
  <si>
    <t>施設間
の移送</t>
  </si>
  <si>
    <t>保護処分決定</t>
  </si>
  <si>
    <t>検察官
送致</t>
  </si>
  <si>
    <t>本来の
観護の
措置</t>
  </si>
  <si>
    <t>勾留に
代る
観護の
措置</t>
  </si>
  <si>
    <t>平成</t>
  </si>
  <si>
    <t>年</t>
  </si>
  <si>
    <t>27</t>
  </si>
  <si>
    <t>28</t>
  </si>
  <si>
    <t>29</t>
  </si>
  <si>
    <t>出所</t>
  </si>
  <si>
    <t>年末収容人員</t>
  </si>
  <si>
    <t>一日平均
収容人員</t>
  </si>
  <si>
    <t>新収容者の年齢別</t>
  </si>
  <si>
    <t>観護措置
の取消し</t>
  </si>
  <si>
    <t>試験観察</t>
  </si>
  <si>
    <t>逃走</t>
  </si>
  <si>
    <t>16歳未満</t>
  </si>
  <si>
    <t>16～17</t>
  </si>
  <si>
    <t>18歳以上</t>
  </si>
  <si>
    <t>25</t>
  </si>
  <si>
    <t>28</t>
  </si>
  <si>
    <t>29</t>
  </si>
  <si>
    <t>資料：鳥取少年鑑別所</t>
  </si>
  <si>
    <t>11　保護観察事件の受理及び処理人員（平成25～29年）</t>
  </si>
  <si>
    <t xml:space="preserve">   </t>
  </si>
  <si>
    <t>年次・種別</t>
  </si>
  <si>
    <t>前年から
の繰越</t>
  </si>
  <si>
    <t>受     理</t>
  </si>
  <si>
    <t>終</t>
  </si>
  <si>
    <t>結</t>
  </si>
  <si>
    <t>保護観察中
（年末現在）</t>
  </si>
  <si>
    <t>新  受</t>
  </si>
  <si>
    <t>移  送</t>
  </si>
  <si>
    <t>保護観察終了</t>
  </si>
  <si>
    <t>(内）
解除･退院</t>
  </si>
  <si>
    <t>26</t>
  </si>
  <si>
    <t>27</t>
  </si>
  <si>
    <t>29</t>
  </si>
  <si>
    <t>家庭裁判所決定</t>
  </si>
  <si>
    <t>少年院仮退院</t>
  </si>
  <si>
    <t>刑務所仮釈放</t>
  </si>
  <si>
    <t>刑執行猶予</t>
  </si>
  <si>
    <t xml:space="preserve">資料：鳥取保護観察所 </t>
  </si>
  <si>
    <r>
      <t>12　少年院の入出院及び収容人員（</t>
    </r>
    <r>
      <rPr>
        <sz val="14"/>
        <rFont val="ＭＳ 明朝"/>
        <family val="1"/>
      </rPr>
      <t>平成25～29年）</t>
    </r>
  </si>
  <si>
    <t>　</t>
  </si>
  <si>
    <t>年次</t>
  </si>
  <si>
    <r>
      <t>前年からの繰</t>
    </r>
    <r>
      <rPr>
        <sz val="11"/>
        <rFont val="ＭＳ 明朝"/>
        <family val="1"/>
      </rPr>
      <t>越人員</t>
    </r>
  </si>
  <si>
    <t>入院</t>
  </si>
  <si>
    <t>総数</t>
  </si>
  <si>
    <t>新収容</t>
  </si>
  <si>
    <t>もどし
収  容</t>
  </si>
  <si>
    <t>逃走者の
連れもどし</t>
  </si>
  <si>
    <t>他の少年
院から</t>
  </si>
  <si>
    <t>平成</t>
  </si>
  <si>
    <t>年</t>
  </si>
  <si>
    <t>出院</t>
  </si>
  <si>
    <t>総数</t>
  </si>
  <si>
    <t>退 院</t>
  </si>
  <si>
    <t>仮退院</t>
  </si>
  <si>
    <t>保護処分
取    消</t>
  </si>
  <si>
    <t>逃 走</t>
  </si>
  <si>
    <t>死 亡</t>
  </si>
  <si>
    <t>他の少年
院に移送</t>
  </si>
  <si>
    <t>年　　末
収容人員</t>
  </si>
  <si>
    <t>一日平均
収容人員</t>
  </si>
  <si>
    <t>新収容者の年齢別　1）</t>
  </si>
  <si>
    <t>16歳未満</t>
  </si>
  <si>
    <r>
      <t>16</t>
    </r>
    <r>
      <rPr>
        <sz val="11"/>
        <rFont val="ＭＳ 明朝"/>
        <family val="1"/>
      </rPr>
      <t xml:space="preserve"> ～ 17</t>
    </r>
  </si>
  <si>
    <t>18歳以上</t>
  </si>
  <si>
    <t>　１）入院の新収容者。</t>
  </si>
  <si>
    <t>資料：美保学園　</t>
  </si>
  <si>
    <r>
      <t>29－18　人権侵犯事件の種類別受理及び処理件数</t>
    </r>
    <r>
      <rPr>
        <sz val="16"/>
        <rFont val="ＭＳ 明朝"/>
        <family val="1"/>
      </rPr>
      <t>（平成25～29年）</t>
    </r>
  </si>
  <si>
    <t>種類</t>
  </si>
  <si>
    <t>平成25年</t>
  </si>
  <si>
    <t>平成26年</t>
  </si>
  <si>
    <t>平成27年</t>
  </si>
  <si>
    <t>平成28年</t>
  </si>
  <si>
    <t>平成29年</t>
  </si>
  <si>
    <t>総　数</t>
  </si>
  <si>
    <t>旧　受</t>
  </si>
  <si>
    <t>新　受</t>
  </si>
  <si>
    <t>私人等に関するもの</t>
  </si>
  <si>
    <t>人身売買</t>
  </si>
  <si>
    <t>売春</t>
  </si>
  <si>
    <t>児童ポルノ</t>
  </si>
  <si>
    <t>暴行・虐待</t>
  </si>
  <si>
    <t>私的制裁</t>
  </si>
  <si>
    <t>医療関係</t>
  </si>
  <si>
    <t>人身の自由関係</t>
  </si>
  <si>
    <t>社会福祉施設関係</t>
  </si>
  <si>
    <t>村八分</t>
  </si>
  <si>
    <t>差別待遇</t>
  </si>
  <si>
    <t>参政権関係</t>
  </si>
  <si>
    <t>プライバシー関係</t>
  </si>
  <si>
    <t>集会，結社及び表現の自由関係</t>
  </si>
  <si>
    <t>信教の自由関係</t>
  </si>
  <si>
    <t>教育を受ける権利関係</t>
  </si>
  <si>
    <t>労働権関係</t>
  </si>
  <si>
    <t>住居・生活の安全関係</t>
  </si>
  <si>
    <t>強制・強要</t>
  </si>
  <si>
    <t>組織又は多衆の威力関係</t>
  </si>
  <si>
    <t>交通事故</t>
  </si>
  <si>
    <t>犯罪被害者</t>
  </si>
  <si>
    <t>公務員等の職務執行に関するもの</t>
  </si>
  <si>
    <t>特別公務員関するもの</t>
  </si>
  <si>
    <t>教育職員関係</t>
  </si>
  <si>
    <t>学校におけるいじめ</t>
  </si>
  <si>
    <t>刑務職員関係</t>
  </si>
  <si>
    <t>その他の公務員に関するもの</t>
  </si>
  <si>
    <t>既　済</t>
  </si>
  <si>
    <t>未　済</t>
  </si>
  <si>
    <t>資料：法務省「人権侵犯事件統計」</t>
  </si>
  <si>
    <r>
      <t>29－19　登記の種類別登記</t>
    </r>
    <r>
      <rPr>
        <sz val="16"/>
        <rFont val="ＭＳ 明朝"/>
        <family val="1"/>
      </rPr>
      <t>（平成25～29年）</t>
    </r>
  </si>
  <si>
    <t>年次</t>
  </si>
  <si>
    <t>総　　数</t>
  </si>
  <si>
    <t>不動産登記</t>
  </si>
  <si>
    <t>商業・法人登記</t>
  </si>
  <si>
    <t>その他の登記</t>
  </si>
  <si>
    <t>筆界特定</t>
  </si>
  <si>
    <t>件　　数</t>
  </si>
  <si>
    <t>個　　数</t>
  </si>
  <si>
    <t>件数</t>
  </si>
  <si>
    <t>個数</t>
  </si>
  <si>
    <t>新受件数</t>
  </si>
  <si>
    <t>平成</t>
  </si>
  <si>
    <t>年</t>
  </si>
  <si>
    <t>資料：総務省「登記統計（総括・不動産・その他）」</t>
  </si>
  <si>
    <r>
      <t>29－20　登記の種類別登録免許税及び登記手数料納付額</t>
    </r>
    <r>
      <rPr>
        <sz val="12"/>
        <rFont val="ＭＳ 明朝"/>
        <family val="1"/>
      </rPr>
      <t>（平成25～29年度）</t>
    </r>
  </si>
  <si>
    <t>（単位　千円）</t>
  </si>
  <si>
    <t>登録免許税</t>
  </si>
  <si>
    <t>登録手数料</t>
  </si>
  <si>
    <t>総額</t>
  </si>
  <si>
    <t>不動産登記</t>
  </si>
  <si>
    <t>商業・法人登記</t>
  </si>
  <si>
    <t>その他の登記</t>
  </si>
  <si>
    <t>年度</t>
  </si>
  <si>
    <t>（注）１「その他の登記」は、立木の登記、船舶の登記、財団の登記、企業担保権の登記、農業用動産及び建設機械の抵当権に</t>
  </si>
  <si>
    <t>　　　　　関する登記、鉱害賠償の登録並びに夫婦財産契約の登記に係る登録免許税の納付額を計上。</t>
  </si>
  <si>
    <t>　　　２　千円未満切り捨てのため、合計の金額と内訳の計は必ずしも一致しない。</t>
  </si>
  <si>
    <t>資料：総務省「登記統計（登録免許税・登記手数料）」</t>
  </si>
  <si>
    <r>
      <t>29－21　登記事項証明書の交付等の件数</t>
    </r>
    <r>
      <rPr>
        <sz val="16"/>
        <rFont val="ＭＳ 明朝"/>
        <family val="1"/>
      </rPr>
      <t>（平成25～29年）</t>
    </r>
  </si>
  <si>
    <t>年次</t>
  </si>
  <si>
    <t>登記事項証明書
（謄本）</t>
  </si>
  <si>
    <t>登記事項証明書
（抄本）</t>
  </si>
  <si>
    <t>登記事項要約書等（閲覧）</t>
  </si>
  <si>
    <t>登記情報提供</t>
  </si>
  <si>
    <t>証明</t>
  </si>
  <si>
    <t>印鑑証明</t>
  </si>
  <si>
    <t xml:space="preserve"> 平成</t>
  </si>
  <si>
    <t>年</t>
  </si>
  <si>
    <t>地図・その他
の図面</t>
  </si>
  <si>
    <t>確定日付</t>
  </si>
  <si>
    <t>抵当証券</t>
  </si>
  <si>
    <t>登記識別情報に関するもの</t>
  </si>
  <si>
    <t>概要記録事項
証明書</t>
  </si>
  <si>
    <t>筆界特定書等の
写しの交付等</t>
  </si>
  <si>
    <r>
      <t>29－22　登記の種類別不動産登記</t>
    </r>
    <r>
      <rPr>
        <sz val="16"/>
        <rFont val="ＭＳ 明朝"/>
        <family val="1"/>
      </rPr>
      <t>（平成29年）</t>
    </r>
  </si>
  <si>
    <t>種類</t>
  </si>
  <si>
    <t>土地</t>
  </si>
  <si>
    <t>建物</t>
  </si>
  <si>
    <t>件数</t>
  </si>
  <si>
    <t>個数</t>
  </si>
  <si>
    <t>表示に関する登記</t>
  </si>
  <si>
    <t>権利に関する登記</t>
  </si>
  <si>
    <t>所有権の保存</t>
  </si>
  <si>
    <t>相続その他一般承継
による所有権の移転</t>
  </si>
  <si>
    <t>遺贈又は贈与による所有権の移転</t>
  </si>
  <si>
    <t>売買による所有権の移転</t>
  </si>
  <si>
    <t>その他の原因による
所有権の移転</t>
  </si>
  <si>
    <t>地上権の設定</t>
  </si>
  <si>
    <t>賃借権の設定又は賃借物の転貸</t>
  </si>
  <si>
    <t>地役権の設定</t>
  </si>
  <si>
    <t>質権の設定又は転質</t>
  </si>
  <si>
    <t>抵当権の設定</t>
  </si>
  <si>
    <t>根抵当権の設定</t>
  </si>
  <si>
    <t>敷地権である旨の登記</t>
  </si>
  <si>
    <t>買戻しの特約</t>
  </si>
  <si>
    <t>権利（所有権を
除く。）の移転</t>
  </si>
  <si>
    <t>権利の変更・更正</t>
  </si>
  <si>
    <t>処分の制限</t>
  </si>
  <si>
    <t>信託に関する登記</t>
  </si>
  <si>
    <t>仮登記</t>
  </si>
  <si>
    <t>登記名義人の氏名
等の変更・更正</t>
  </si>
  <si>
    <t>登記の抹消</t>
  </si>
  <si>
    <t>資料：法務省「登記統計（総括・不動産・その他）」</t>
  </si>
  <si>
    <r>
      <t>海上環境関係</t>
    </r>
    <r>
      <rPr>
        <sz val="11"/>
        <rFont val="ＭＳ 明朝"/>
        <family val="1"/>
      </rPr>
      <t xml:space="preserve">
法令違反</t>
    </r>
  </si>
  <si>
    <r>
      <t>銃器薬物関係</t>
    </r>
    <r>
      <rPr>
        <sz val="11"/>
        <rFont val="ＭＳ 明朝"/>
        <family val="1"/>
      </rPr>
      <t xml:space="preserve">
法令違反</t>
    </r>
  </si>
  <si>
    <r>
      <t>海</t>
    </r>
    <r>
      <rPr>
        <sz val="6"/>
        <rFont val="ＭＳ 明朝"/>
        <family val="1"/>
      </rPr>
      <t xml:space="preserve"> </t>
    </r>
    <r>
      <rPr>
        <sz val="11"/>
        <rFont val="ＭＳ 明朝"/>
        <family val="1"/>
      </rPr>
      <t>上</t>
    </r>
    <r>
      <rPr>
        <sz val="6"/>
        <rFont val="ＭＳ 明朝"/>
        <family val="1"/>
      </rPr>
      <t xml:space="preserve"> </t>
    </r>
    <r>
      <rPr>
        <sz val="11"/>
        <rFont val="ＭＳ 明朝"/>
        <family val="1"/>
      </rPr>
      <t>交</t>
    </r>
    <r>
      <rPr>
        <sz val="8"/>
        <rFont val="ＭＳ 明朝"/>
        <family val="1"/>
      </rPr>
      <t xml:space="preserve"> </t>
    </r>
    <r>
      <rPr>
        <sz val="11"/>
        <rFont val="ＭＳ 明朝"/>
        <family val="1"/>
      </rPr>
      <t>通
安全法違反</t>
    </r>
  </si>
  <si>
    <r>
      <t>そ</t>
    </r>
    <r>
      <rPr>
        <sz val="6"/>
        <rFont val="ＭＳ 明朝"/>
        <family val="1"/>
      </rPr>
      <t xml:space="preserve"> </t>
    </r>
    <r>
      <rPr>
        <sz val="11"/>
        <rFont val="ＭＳ 明朝"/>
        <family val="1"/>
      </rPr>
      <t>の</t>
    </r>
    <r>
      <rPr>
        <sz val="6"/>
        <rFont val="ＭＳ 明朝"/>
        <family val="1"/>
      </rPr>
      <t xml:space="preserve"> </t>
    </r>
    <r>
      <rPr>
        <sz val="11"/>
        <rFont val="ＭＳ 明朝"/>
        <family val="1"/>
      </rPr>
      <t>他</t>
    </r>
    <r>
      <rPr>
        <sz val="6"/>
        <rFont val="ＭＳ 明朝"/>
        <family val="1"/>
      </rPr>
      <t xml:space="preserve"> </t>
    </r>
    <r>
      <rPr>
        <sz val="11"/>
        <rFont val="ＭＳ 明朝"/>
        <family val="1"/>
      </rPr>
      <t>の
法令法違反</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</si>
</sst>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 ###\ ##0.0_ ;_ * \-#\ ###\ ###\ ##0.0_ ;_ * &quot;-&quot;_ ;_ @_ "/>
    <numFmt numFmtId="178" formatCode="0_ "/>
    <numFmt numFmtId="179" formatCode="_ * #\ ###\ ###\ ##0_ ;_ * \-#\ ###\ ###\ ##0_ ;_ * &quot;-&quot;_ ;_ @_ "/>
    <numFmt numFmtId="180" formatCode="_ * #\ ###\ ##0_ ;_ * \-#\ ###\ ##0_ ;_ * &quot;-&quot;_ ;_ @_ "/>
    <numFmt numFmtId="181" formatCode="_ * #\ ###\ ##0_ ;_ * \-#\ ###\ ###\ ##0_ ;_ * &quot;-&quot;_ ;_ @_ "/>
    <numFmt numFmtId="182" formatCode="0_);[Red]\(0\)"/>
    <numFmt numFmtId="183" formatCode="#,##0;&quot;△ &quot;#,##0"/>
    <numFmt numFmtId="184" formatCode="#\ ###\ ###\ ##0\ ;\-#\ ###\ ###\ ##0\ "/>
    <numFmt numFmtId="185" formatCode="0.E+00"/>
    <numFmt numFmtId="186" formatCode="##,###;;\-"/>
    <numFmt numFmtId="187" formatCode="#,##0;&quot;▲ &quot;#,##0"/>
  </numFmts>
  <fonts count="74">
    <font>
      <sz val="11"/>
      <name val="ＭＳ Ｐゴシック"/>
      <family val="3"/>
    </font>
    <font>
      <sz val="11"/>
      <color indexed="8"/>
      <name val="ＭＳ Ｐゴシック"/>
      <family val="3"/>
    </font>
    <font>
      <sz val="11"/>
      <name val="ＭＳ 明朝"/>
      <family val="1"/>
    </font>
    <font>
      <sz val="6"/>
      <name val="ＭＳ Ｐゴシック"/>
      <family val="3"/>
    </font>
    <font>
      <sz val="24"/>
      <name val="ＭＳ 明朝"/>
      <family val="1"/>
    </font>
    <font>
      <sz val="36"/>
      <name val="ＭＳ 明朝"/>
      <family val="1"/>
    </font>
    <font>
      <b/>
      <sz val="22"/>
      <name val="ＭＳ 明朝"/>
      <family val="1"/>
    </font>
    <font>
      <sz val="6"/>
      <name val="ＭＳ 明朝"/>
      <family val="1"/>
    </font>
    <font>
      <sz val="16"/>
      <name val="ＭＳ 明朝"/>
      <family val="1"/>
    </font>
    <font>
      <sz val="11"/>
      <name val="ＭＳ ゴシック"/>
      <family val="3"/>
    </font>
    <font>
      <b/>
      <sz val="18"/>
      <name val="ＭＳ 明朝"/>
      <family val="1"/>
    </font>
    <font>
      <sz val="12"/>
      <name val="ＭＳ 明朝"/>
      <family val="1"/>
    </font>
    <font>
      <b/>
      <sz val="20"/>
      <name val="ＭＳ 明朝"/>
      <family val="1"/>
    </font>
    <font>
      <sz val="14"/>
      <name val="ＭＳ 明朝"/>
      <family val="1"/>
    </font>
    <font>
      <sz val="6"/>
      <name val="ＭＳ Ｐ明朝"/>
      <family val="1"/>
    </font>
    <font>
      <sz val="9"/>
      <name val="ＭＳ 明朝"/>
      <family val="1"/>
    </font>
    <font>
      <sz val="10"/>
      <name val="ＭＳ 明朝"/>
      <family val="1"/>
    </font>
    <font>
      <b/>
      <sz val="11"/>
      <name val="ＭＳ ゴシック"/>
      <family val="3"/>
    </font>
    <font>
      <sz val="22"/>
      <name val="ＭＳ 明朝"/>
      <family val="1"/>
    </font>
    <font>
      <sz val="22"/>
      <name val="太ミンA101"/>
      <family val="1"/>
    </font>
    <font>
      <strike/>
      <sz val="11"/>
      <name val="ＭＳ 明朝"/>
      <family val="1"/>
    </font>
    <font>
      <strike/>
      <sz val="12"/>
      <name val="ＭＳ 明朝"/>
      <family val="1"/>
    </font>
    <font>
      <sz val="19"/>
      <name val="ＭＳ 明朝"/>
      <family val="1"/>
    </font>
    <font>
      <sz val="12"/>
      <name val="ＭＳ ゴシック"/>
      <family val="3"/>
    </font>
    <font>
      <sz val="14"/>
      <name val="ＭＳ Ｐゴシック"/>
      <family val="3"/>
    </font>
    <font>
      <sz val="10"/>
      <name val="ＭＳ ゴシック"/>
      <family val="3"/>
    </font>
    <font>
      <sz val="9.5"/>
      <name val="ＭＳ 明朝"/>
      <family val="1"/>
    </font>
    <font>
      <sz val="8"/>
      <name val="ＭＳ 明朝"/>
      <family val="1"/>
    </font>
    <font>
      <sz val="11"/>
      <name val="太ミンA101"/>
      <family val="3"/>
    </font>
    <font>
      <b/>
      <sz val="12"/>
      <name val="ＭＳ 明朝"/>
      <family val="1"/>
    </font>
    <font>
      <b/>
      <sz val="11"/>
      <name val="ＭＳ 明朝"/>
      <family val="1"/>
    </font>
    <font>
      <b/>
      <sz val="24"/>
      <name val="ＭＳ 明朝"/>
      <family val="1"/>
    </font>
    <font>
      <sz val="10.5"/>
      <name val="ＭＳ 明朝"/>
      <family val="1"/>
    </font>
    <font>
      <sz val="18"/>
      <name val="ＭＳ 明朝"/>
      <family val="1"/>
    </font>
    <font>
      <sz val="14"/>
      <name val="太ミンA101"/>
      <family val="1"/>
    </font>
    <font>
      <b/>
      <sz val="10"/>
      <name val="ＭＳ 明朝"/>
      <family val="1"/>
    </font>
    <font>
      <sz val="10.5"/>
      <name val="ＭＳ ゴシック"/>
      <family val="3"/>
    </font>
    <font>
      <b/>
      <sz val="10.5"/>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double"/>
      <bottom>
        <color indexed="63"/>
      </bottom>
    </border>
    <border>
      <left style="thin"/>
      <right style="double"/>
      <top style="thin"/>
      <bottom style="thin"/>
    </border>
    <border>
      <left style="thin"/>
      <right style="thin"/>
      <top style="double"/>
      <bottom style="thin"/>
    </border>
    <border>
      <left>
        <color indexed="63"/>
      </left>
      <right>
        <color indexed="63"/>
      </right>
      <top>
        <color indexed="63"/>
      </top>
      <bottom style="thin"/>
    </border>
    <border>
      <left style="thin"/>
      <right style="thin"/>
      <top style="double"/>
      <bottom>
        <color indexed="63"/>
      </bottom>
    </border>
    <border>
      <left style="double"/>
      <right>
        <color indexed="63"/>
      </right>
      <top style="double"/>
      <bottom style="thin"/>
    </border>
    <border>
      <left style="double"/>
      <right>
        <color indexed="63"/>
      </right>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style="double"/>
      <bottom>
        <color indexed="63"/>
      </bottom>
    </border>
    <border>
      <left style="thin"/>
      <right style="double"/>
      <top>
        <color indexed="63"/>
      </top>
      <bottom>
        <color indexed="63"/>
      </bottom>
    </border>
    <border>
      <left style="thin"/>
      <right style="double"/>
      <top>
        <color indexed="63"/>
      </top>
      <bottom style="thin"/>
    </border>
    <border>
      <left style="thin"/>
      <right style="thin"/>
      <top>
        <color indexed="63"/>
      </top>
      <bottom>
        <color indexed="63"/>
      </bottom>
    </border>
    <border>
      <left>
        <color indexed="63"/>
      </left>
      <right style="double"/>
      <top style="double"/>
      <bottom style="thin"/>
    </border>
    <border>
      <left style="double"/>
      <right>
        <color indexed="63"/>
      </right>
      <top>
        <color indexed="63"/>
      </top>
      <bottom>
        <color indexed="63"/>
      </bottom>
    </border>
  </borders>
  <cellStyleXfs count="67">
    <xf numFmtId="0" fontId="0" fillId="0" borderId="0">
      <alignment vertical="center"/>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56" fillId="0" borderId="0" applyFont="0" applyFill="0" applyBorder="0" applyAlignment="0" applyProtection="0"/>
    <xf numFmtId="0" fontId="56"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56" fillId="0" borderId="0" applyFont="0" applyFill="0" applyBorder="0" applyAlignment="0" applyProtection="0"/>
    <xf numFmtId="40" fontId="56"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56" fillId="0" borderId="0" applyFont="0" applyFill="0" applyBorder="0" applyAlignment="0" applyProtection="0"/>
    <xf numFmtId="8" fontId="56" fillId="0" borderId="0" applyFont="0" applyFill="0" applyBorder="0" applyAlignment="0" applyProtection="0"/>
    <xf numFmtId="0" fontId="71" fillId="31" borderId="4" applyNumberFormat="0" applyAlignment="0" applyProtection="0"/>
    <xf numFmtId="0" fontId="2" fillId="0" borderId="0">
      <alignment/>
      <protection/>
    </xf>
    <xf numFmtId="0" fontId="0" fillId="0" borderId="0">
      <alignment/>
      <protection/>
    </xf>
    <xf numFmtId="0" fontId="56" fillId="0" borderId="0">
      <alignment vertical="center"/>
      <protection/>
    </xf>
    <xf numFmtId="0" fontId="2" fillId="0" borderId="0">
      <alignment/>
      <protection/>
    </xf>
    <xf numFmtId="0" fontId="72" fillId="32" borderId="0" applyNumberFormat="0" applyBorder="0" applyAlignment="0" applyProtection="0"/>
  </cellStyleXfs>
  <cellXfs count="115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8" fillId="0" borderId="0" xfId="62" applyFont="1" applyAlignment="1">
      <alignment vertical="center"/>
      <protection/>
    </xf>
    <xf numFmtId="0" fontId="2" fillId="0" borderId="0" xfId="62" applyAlignment="1">
      <alignment vertical="center" shrinkToFit="1"/>
      <protection/>
    </xf>
    <xf numFmtId="0" fontId="2" fillId="0" borderId="0" xfId="62" applyAlignment="1">
      <alignment vertical="center"/>
      <protection/>
    </xf>
    <xf numFmtId="0" fontId="6" fillId="0" borderId="0" xfId="62" applyFont="1" applyAlignment="1">
      <alignment vertical="center"/>
      <protection/>
    </xf>
    <xf numFmtId="0" fontId="2" fillId="0" borderId="0" xfId="62" applyBorder="1" applyAlignment="1">
      <alignment horizontal="center" vertical="center"/>
      <protection/>
    </xf>
    <xf numFmtId="0" fontId="2" fillId="0" borderId="10" xfId="62" applyBorder="1" applyAlignment="1">
      <alignment horizontal="center" vertical="center"/>
      <protection/>
    </xf>
    <xf numFmtId="0" fontId="2" fillId="0" borderId="11" xfId="62" applyBorder="1" applyAlignment="1">
      <alignment horizontal="center" vertical="center"/>
      <protection/>
    </xf>
    <xf numFmtId="0" fontId="2" fillId="0" borderId="12" xfId="62" applyBorder="1" applyAlignment="1">
      <alignment horizontal="distributed" vertical="center" shrinkToFit="1"/>
      <protection/>
    </xf>
    <xf numFmtId="0" fontId="2" fillId="0" borderId="13" xfId="62" applyFont="1" applyBorder="1" applyAlignment="1">
      <alignment horizontal="center" vertical="center" shrinkToFit="1"/>
      <protection/>
    </xf>
    <xf numFmtId="0" fontId="2" fillId="0" borderId="12" xfId="62" applyFont="1" applyBorder="1" applyAlignment="1">
      <alignment horizontal="center" vertical="center" shrinkToFit="1"/>
      <protection/>
    </xf>
    <xf numFmtId="0" fontId="2" fillId="0" borderId="14" xfId="62" applyFont="1" applyBorder="1" applyAlignment="1">
      <alignment horizontal="center" vertical="center" shrinkToFit="1"/>
      <protection/>
    </xf>
    <xf numFmtId="0" fontId="2" fillId="0" borderId="15" xfId="62" applyBorder="1" applyAlignment="1">
      <alignment vertical="center" shrinkToFit="1"/>
      <protection/>
    </xf>
    <xf numFmtId="0" fontId="2" fillId="0" borderId="16" xfId="62" applyBorder="1" applyAlignment="1">
      <alignment vertical="center" shrinkToFit="1"/>
      <protection/>
    </xf>
    <xf numFmtId="0" fontId="2" fillId="0" borderId="0" xfId="62" applyBorder="1" applyAlignment="1">
      <alignment vertical="center"/>
      <protection/>
    </xf>
    <xf numFmtId="0" fontId="2" fillId="0" borderId="10" xfId="62" applyBorder="1" applyAlignment="1">
      <alignment horizontal="left" vertical="center"/>
      <protection/>
    </xf>
    <xf numFmtId="176" fontId="2" fillId="0" borderId="11" xfId="62" applyNumberFormat="1" applyBorder="1" applyAlignment="1">
      <alignment vertical="center" shrinkToFit="1"/>
      <protection/>
    </xf>
    <xf numFmtId="176" fontId="2" fillId="0" borderId="0" xfId="62" applyNumberFormat="1" applyBorder="1" applyAlignment="1">
      <alignment vertical="center" shrinkToFit="1"/>
      <protection/>
    </xf>
    <xf numFmtId="0" fontId="2" fillId="0" borderId="11" xfId="62" applyBorder="1" applyAlignment="1">
      <alignment horizontal="left" vertical="center" indent="1"/>
      <protection/>
    </xf>
    <xf numFmtId="0" fontId="9" fillId="0" borderId="0" xfId="62" applyFont="1" applyBorder="1" applyAlignment="1">
      <alignment vertical="center"/>
      <protection/>
    </xf>
    <xf numFmtId="0" fontId="9" fillId="0" borderId="10" xfId="62" applyFont="1" applyBorder="1" applyAlignment="1">
      <alignment horizontal="left" vertical="center"/>
      <protection/>
    </xf>
    <xf numFmtId="176" fontId="9" fillId="0" borderId="11" xfId="62" applyNumberFormat="1" applyFont="1" applyFill="1" applyBorder="1" applyAlignment="1">
      <alignment vertical="center" shrinkToFit="1"/>
      <protection/>
    </xf>
    <xf numFmtId="176" fontId="9" fillId="0" borderId="0" xfId="62" applyNumberFormat="1" applyFont="1" applyFill="1" applyBorder="1" applyAlignment="1">
      <alignment vertical="center" shrinkToFit="1"/>
      <protection/>
    </xf>
    <xf numFmtId="0" fontId="9" fillId="0" borderId="11" xfId="62" applyFont="1" applyBorder="1" applyAlignment="1">
      <alignment horizontal="left" vertical="center" indent="1"/>
      <protection/>
    </xf>
    <xf numFmtId="0" fontId="9" fillId="0" borderId="0" xfId="62" applyFont="1" applyAlignment="1">
      <alignment vertical="center"/>
      <protection/>
    </xf>
    <xf numFmtId="176" fontId="9" fillId="0" borderId="17" xfId="62" applyNumberFormat="1" applyFont="1" applyFill="1" applyBorder="1" applyAlignment="1">
      <alignment vertical="center" shrinkToFit="1"/>
      <protection/>
    </xf>
    <xf numFmtId="0" fontId="9" fillId="0" borderId="11" xfId="62" applyFont="1" applyBorder="1" applyAlignment="1">
      <alignment horizontal="left" vertical="center"/>
      <protection/>
    </xf>
    <xf numFmtId="0" fontId="2" fillId="0" borderId="12" xfId="62" applyFill="1" applyBorder="1" applyAlignment="1">
      <alignment horizontal="distributed" vertical="center" shrinkToFit="1"/>
      <protection/>
    </xf>
    <xf numFmtId="0" fontId="2" fillId="0" borderId="18" xfId="62" applyFill="1" applyBorder="1" applyAlignment="1">
      <alignment horizontal="distributed" vertical="center" shrinkToFit="1"/>
      <protection/>
    </xf>
    <xf numFmtId="0" fontId="2" fillId="0" borderId="14" xfId="62" applyFill="1" applyBorder="1" applyAlignment="1">
      <alignment horizontal="distributed" vertical="center" shrinkToFit="1"/>
      <protection/>
    </xf>
    <xf numFmtId="0" fontId="2" fillId="0" borderId="13" xfId="62" applyFont="1" applyFill="1" applyBorder="1" applyAlignment="1">
      <alignment horizontal="center" vertical="center" shrinkToFit="1"/>
      <protection/>
    </xf>
    <xf numFmtId="0" fontId="2" fillId="0" borderId="12" xfId="62" applyFont="1" applyFill="1" applyBorder="1" applyAlignment="1">
      <alignment horizontal="center" vertical="center" shrinkToFit="1"/>
      <protection/>
    </xf>
    <xf numFmtId="0" fontId="2" fillId="0" borderId="14" xfId="62" applyFont="1" applyFill="1" applyBorder="1" applyAlignment="1">
      <alignment horizontal="center" vertical="center" shrinkToFit="1"/>
      <protection/>
    </xf>
    <xf numFmtId="0" fontId="2" fillId="0" borderId="15" xfId="62" applyFill="1" applyBorder="1" applyAlignment="1">
      <alignment vertical="center" shrinkToFit="1"/>
      <protection/>
    </xf>
    <xf numFmtId="0" fontId="2" fillId="0" borderId="16" xfId="62" applyFill="1" applyBorder="1" applyAlignment="1">
      <alignment vertical="center" shrinkToFit="1"/>
      <protection/>
    </xf>
    <xf numFmtId="176" fontId="2" fillId="0" borderId="11" xfId="62" applyNumberFormat="1" applyFill="1" applyBorder="1" applyAlignment="1">
      <alignment vertical="center" shrinkToFit="1"/>
      <protection/>
    </xf>
    <xf numFmtId="176" fontId="2" fillId="0" borderId="0" xfId="62" applyNumberFormat="1" applyFill="1" applyBorder="1" applyAlignment="1">
      <alignment vertical="center" shrinkToFit="1"/>
      <protection/>
    </xf>
    <xf numFmtId="0" fontId="9" fillId="0" borderId="19" xfId="62" applyFont="1" applyBorder="1" applyAlignment="1">
      <alignment horizontal="left" vertical="center"/>
      <protection/>
    </xf>
    <xf numFmtId="0" fontId="9" fillId="0" borderId="17" xfId="62" applyFont="1" applyBorder="1" applyAlignment="1">
      <alignment vertical="center"/>
      <protection/>
    </xf>
    <xf numFmtId="0" fontId="9" fillId="0" borderId="20" xfId="62" applyFont="1" applyBorder="1" applyAlignment="1">
      <alignment horizontal="left" vertical="center"/>
      <protection/>
    </xf>
    <xf numFmtId="176" fontId="9" fillId="0" borderId="19" xfId="62" applyNumberFormat="1" applyFont="1" applyBorder="1" applyAlignment="1">
      <alignment vertical="center" shrinkToFit="1"/>
      <protection/>
    </xf>
    <xf numFmtId="176" fontId="9" fillId="0" borderId="17" xfId="62" applyNumberFormat="1" applyFont="1" applyBorder="1" applyAlignment="1">
      <alignment vertical="center" shrinkToFit="1"/>
      <protection/>
    </xf>
    <xf numFmtId="0" fontId="9" fillId="0" borderId="17" xfId="62" applyFont="1" applyBorder="1" applyAlignment="1">
      <alignment horizontal="left" vertical="center"/>
      <protection/>
    </xf>
    <xf numFmtId="0" fontId="2" fillId="0" borderId="13" xfId="62" applyBorder="1" applyAlignment="1">
      <alignment horizontal="center" vertical="center" shrinkToFit="1"/>
      <protection/>
    </xf>
    <xf numFmtId="0" fontId="2" fillId="0" borderId="12" xfId="62" applyBorder="1" applyAlignment="1">
      <alignment horizontal="center" vertical="center" shrinkToFit="1"/>
      <protection/>
    </xf>
    <xf numFmtId="0" fontId="2" fillId="0" borderId="13" xfId="62" applyFill="1" applyBorder="1" applyAlignment="1">
      <alignment horizontal="center" vertical="center" shrinkToFit="1"/>
      <protection/>
    </xf>
    <xf numFmtId="0" fontId="2" fillId="0" borderId="12" xfId="62" applyFill="1" applyBorder="1" applyAlignment="1">
      <alignment horizontal="center" vertical="center" shrinkToFit="1"/>
      <protection/>
    </xf>
    <xf numFmtId="0" fontId="2" fillId="0" borderId="14" xfId="62" applyFill="1" applyBorder="1" applyAlignment="1">
      <alignment horizontal="center" vertical="center" shrinkToFit="1"/>
      <protection/>
    </xf>
    <xf numFmtId="176" fontId="9" fillId="0" borderId="19" xfId="62" applyNumberFormat="1" applyFont="1" applyFill="1" applyBorder="1" applyAlignment="1">
      <alignment vertical="center" shrinkToFit="1"/>
      <protection/>
    </xf>
    <xf numFmtId="0" fontId="2" fillId="0" borderId="0" xfId="62" applyFill="1" applyAlignment="1">
      <alignment vertical="center"/>
      <protection/>
    </xf>
    <xf numFmtId="0" fontId="2" fillId="0" borderId="0" xfId="62" applyFill="1" applyBorder="1" applyAlignment="1">
      <alignment vertical="center"/>
      <protection/>
    </xf>
    <xf numFmtId="0" fontId="9" fillId="0" borderId="0" xfId="62" applyFont="1" applyFill="1" applyAlignment="1">
      <alignment vertical="center"/>
      <protection/>
    </xf>
    <xf numFmtId="0" fontId="2" fillId="0" borderId="0" xfId="62" applyFill="1">
      <alignment/>
      <protection/>
    </xf>
    <xf numFmtId="0" fontId="2" fillId="0" borderId="21" xfId="62" applyFill="1" applyBorder="1" applyAlignment="1">
      <alignment horizontal="distributed" vertical="center"/>
      <protection/>
    </xf>
    <xf numFmtId="0" fontId="2" fillId="0" borderId="22" xfId="62" applyFill="1" applyBorder="1" applyAlignment="1">
      <alignment horizontal="distributed" vertical="center"/>
      <protection/>
    </xf>
    <xf numFmtId="0" fontId="2" fillId="0" borderId="23" xfId="62" applyFill="1" applyBorder="1" applyAlignment="1">
      <alignment horizontal="distributed" vertical="center"/>
      <protection/>
    </xf>
    <xf numFmtId="0" fontId="2" fillId="0" borderId="12" xfId="62" applyFill="1" applyBorder="1" applyAlignment="1">
      <alignment horizontal="center" vertical="center"/>
      <protection/>
    </xf>
    <xf numFmtId="0" fontId="2" fillId="0" borderId="13" xfId="62" applyFill="1" applyBorder="1" applyAlignment="1">
      <alignment horizontal="center" vertical="center"/>
      <protection/>
    </xf>
    <xf numFmtId="0" fontId="15" fillId="0" borderId="12" xfId="62" applyFont="1" applyFill="1" applyBorder="1" applyAlignment="1">
      <alignment horizontal="center" vertical="center" wrapText="1"/>
      <protection/>
    </xf>
    <xf numFmtId="0" fontId="2" fillId="0" borderId="14" xfId="62" applyFill="1" applyBorder="1" applyAlignment="1">
      <alignment horizontal="center" vertical="center"/>
      <protection/>
    </xf>
    <xf numFmtId="0" fontId="16" fillId="0" borderId="16" xfId="62" applyFont="1" applyFill="1" applyBorder="1" applyAlignment="1">
      <alignment horizontal="distributed" vertical="top"/>
      <protection/>
    </xf>
    <xf numFmtId="0" fontId="16" fillId="0" borderId="24" xfId="62" applyFont="1" applyFill="1" applyBorder="1" applyAlignment="1">
      <alignment horizontal="distributed" vertical="top"/>
      <protection/>
    </xf>
    <xf numFmtId="0" fontId="16" fillId="0" borderId="0" xfId="62" applyFont="1" applyFill="1" applyBorder="1" applyAlignment="1">
      <alignment horizontal="distributed" vertical="top"/>
      <protection/>
    </xf>
    <xf numFmtId="0" fontId="16" fillId="0" borderId="0" xfId="62" applyFont="1" applyFill="1" applyAlignment="1">
      <alignment vertical="top"/>
      <protection/>
    </xf>
    <xf numFmtId="0" fontId="16" fillId="0" borderId="0" xfId="62" applyFont="1" applyFill="1" applyBorder="1" applyAlignment="1">
      <alignment vertical="top"/>
      <protection/>
    </xf>
    <xf numFmtId="0" fontId="2" fillId="0" borderId="0" xfId="62" applyFont="1" applyFill="1" applyBorder="1" applyAlignment="1">
      <alignment horizontal="right" vertical="center"/>
      <protection/>
    </xf>
    <xf numFmtId="0" fontId="2" fillId="0" borderId="0" xfId="62" applyNumberFormat="1" applyFont="1" applyFill="1" applyBorder="1" applyAlignment="1">
      <alignment horizontal="center" vertical="center"/>
      <protection/>
    </xf>
    <xf numFmtId="0" fontId="2" fillId="0" borderId="10" xfId="62" applyFont="1" applyFill="1" applyBorder="1" applyAlignment="1">
      <alignment vertical="center"/>
      <protection/>
    </xf>
    <xf numFmtId="176" fontId="2" fillId="0" borderId="0" xfId="62" applyNumberFormat="1" applyFont="1" applyFill="1" applyAlignment="1">
      <alignment vertical="center"/>
      <protection/>
    </xf>
    <xf numFmtId="177" fontId="2" fillId="0" borderId="0" xfId="62" applyNumberFormat="1" applyFont="1" applyFill="1" applyAlignment="1">
      <alignment vertical="center"/>
      <protection/>
    </xf>
    <xf numFmtId="176" fontId="2" fillId="0" borderId="0" xfId="62" applyNumberFormat="1" applyFont="1" applyFill="1" applyBorder="1" applyAlignment="1">
      <alignment vertical="center"/>
      <protection/>
    </xf>
    <xf numFmtId="0" fontId="2" fillId="0" borderId="0" xfId="62" applyFont="1" applyFill="1" applyAlignment="1">
      <alignment vertical="center"/>
      <protection/>
    </xf>
    <xf numFmtId="0" fontId="2" fillId="0" borderId="0" xfId="62" applyFont="1" applyFill="1" applyBorder="1" applyAlignment="1">
      <alignment vertical="center"/>
      <protection/>
    </xf>
    <xf numFmtId="178" fontId="2" fillId="0" borderId="0" xfId="62" applyNumberFormat="1" applyFont="1" applyFill="1" applyAlignment="1">
      <alignment vertical="center"/>
      <protection/>
    </xf>
    <xf numFmtId="0" fontId="2" fillId="0" borderId="0" xfId="62" applyNumberFormat="1" applyFont="1" applyFill="1" applyAlignment="1">
      <alignment vertical="center"/>
      <protection/>
    </xf>
    <xf numFmtId="0" fontId="9" fillId="0" borderId="0" xfId="62" applyFont="1" applyFill="1" applyBorder="1" applyAlignment="1">
      <alignment vertical="center"/>
      <protection/>
    </xf>
    <xf numFmtId="0" fontId="9" fillId="0" borderId="0" xfId="62" applyNumberFormat="1" applyFont="1" applyFill="1" applyBorder="1" applyAlignment="1">
      <alignment horizontal="center" vertical="center"/>
      <protection/>
    </xf>
    <xf numFmtId="0" fontId="9" fillId="0" borderId="10" xfId="62" applyFont="1" applyFill="1" applyBorder="1" applyAlignment="1">
      <alignment vertical="center"/>
      <protection/>
    </xf>
    <xf numFmtId="176" fontId="9" fillId="0" borderId="0" xfId="62" applyNumberFormat="1" applyFont="1" applyFill="1" applyBorder="1" applyAlignment="1">
      <alignment vertical="center"/>
      <protection/>
    </xf>
    <xf numFmtId="177" fontId="9" fillId="0" borderId="0" xfId="62" applyNumberFormat="1" applyFont="1" applyFill="1" applyBorder="1" applyAlignment="1">
      <alignment vertical="center"/>
      <protection/>
    </xf>
    <xf numFmtId="176" fontId="9" fillId="0" borderId="0" xfId="62" applyNumberFormat="1" applyFont="1" applyFill="1" applyAlignment="1">
      <alignment vertical="center"/>
      <protection/>
    </xf>
    <xf numFmtId="0" fontId="17" fillId="0" borderId="0" xfId="62" applyFont="1" applyFill="1" applyBorder="1" applyAlignment="1">
      <alignment vertical="center"/>
      <protection/>
    </xf>
    <xf numFmtId="49" fontId="17" fillId="0" borderId="0" xfId="62" applyNumberFormat="1" applyFont="1" applyFill="1" applyBorder="1" applyAlignment="1">
      <alignment horizontal="left" vertical="center" indent="1"/>
      <protection/>
    </xf>
    <xf numFmtId="0" fontId="17" fillId="0" borderId="10" xfId="62" applyFont="1" applyFill="1" applyBorder="1" applyAlignment="1">
      <alignment horizontal="left" vertical="center" indent="1"/>
      <protection/>
    </xf>
    <xf numFmtId="176" fontId="17" fillId="0" borderId="0" xfId="62" applyNumberFormat="1" applyFont="1" applyFill="1" applyBorder="1" applyAlignment="1">
      <alignment horizontal="left" vertical="center" indent="1"/>
      <protection/>
    </xf>
    <xf numFmtId="177" fontId="17" fillId="0" borderId="0" xfId="62" applyNumberFormat="1" applyFont="1" applyFill="1" applyBorder="1" applyAlignment="1">
      <alignment horizontal="left" vertical="center" indent="1"/>
      <protection/>
    </xf>
    <xf numFmtId="176" fontId="17" fillId="0" borderId="0" xfId="62" applyNumberFormat="1" applyFont="1" applyFill="1" applyAlignment="1">
      <alignment vertical="center"/>
      <protection/>
    </xf>
    <xf numFmtId="176" fontId="17" fillId="0" borderId="0" xfId="62" applyNumberFormat="1" applyFont="1" applyFill="1" applyBorder="1" applyAlignment="1">
      <alignment vertical="center"/>
      <protection/>
    </xf>
    <xf numFmtId="177" fontId="2" fillId="0" borderId="0" xfId="62" applyNumberFormat="1" applyFont="1" applyFill="1" applyBorder="1" applyAlignment="1">
      <alignment vertical="center"/>
      <protection/>
    </xf>
    <xf numFmtId="0" fontId="17" fillId="0" borderId="17" xfId="62" applyFont="1" applyFill="1" applyBorder="1" applyAlignment="1">
      <alignment vertical="center"/>
      <protection/>
    </xf>
    <xf numFmtId="49" fontId="2" fillId="0" borderId="17" xfId="62" applyNumberFormat="1" applyFill="1" applyBorder="1" applyAlignment="1">
      <alignment/>
      <protection/>
    </xf>
    <xf numFmtId="49" fontId="2" fillId="0" borderId="20" xfId="62" applyNumberFormat="1" applyFill="1" applyBorder="1" applyAlignment="1">
      <alignment/>
      <protection/>
    </xf>
    <xf numFmtId="179" fontId="2" fillId="0" borderId="17" xfId="62" applyNumberFormat="1" applyFill="1" applyBorder="1" applyAlignment="1">
      <alignment/>
      <protection/>
    </xf>
    <xf numFmtId="177" fontId="2" fillId="0" borderId="17" xfId="62" applyNumberFormat="1" applyFill="1" applyBorder="1" applyAlignment="1">
      <alignment/>
      <protection/>
    </xf>
    <xf numFmtId="0" fontId="2" fillId="0" borderId="0" xfId="62" applyFill="1" applyAlignment="1">
      <alignment/>
      <protection/>
    </xf>
    <xf numFmtId="0" fontId="2" fillId="0" borderId="17" xfId="62" applyFill="1" applyBorder="1" applyAlignment="1">
      <alignment/>
      <protection/>
    </xf>
    <xf numFmtId="49" fontId="2" fillId="0" borderId="0" xfId="62" applyNumberFormat="1" applyFill="1" applyBorder="1" applyAlignment="1">
      <alignment/>
      <protection/>
    </xf>
    <xf numFmtId="0" fontId="2" fillId="0" borderId="0" xfId="62" applyFill="1" applyBorder="1" applyAlignment="1">
      <alignment/>
      <protection/>
    </xf>
    <xf numFmtId="0" fontId="2" fillId="0" borderId="0" xfId="62" applyFont="1" applyFill="1" applyBorder="1" applyAlignment="1">
      <alignment/>
      <protection/>
    </xf>
    <xf numFmtId="0" fontId="2" fillId="0" borderId="0" xfId="62" applyFont="1" applyFill="1" applyAlignment="1">
      <alignment/>
      <protection/>
    </xf>
    <xf numFmtId="0" fontId="2" fillId="0" borderId="0" xfId="62" applyFont="1" applyFill="1" applyBorder="1" applyAlignment="1">
      <alignment vertical="center"/>
      <protection/>
    </xf>
    <xf numFmtId="0" fontId="2" fillId="0" borderId="0" xfId="62" applyFont="1" applyFill="1">
      <alignment/>
      <protection/>
    </xf>
    <xf numFmtId="49" fontId="2" fillId="0" borderId="0" xfId="62" applyNumberFormat="1" applyFont="1" applyFill="1">
      <alignment/>
      <protection/>
    </xf>
    <xf numFmtId="0" fontId="2" fillId="0" borderId="17" xfId="62" applyFill="1" applyBorder="1" applyAlignment="1">
      <alignment vertical="center"/>
      <protection/>
    </xf>
    <xf numFmtId="0" fontId="11" fillId="0" borderId="0" xfId="62" applyFont="1" applyFill="1" applyBorder="1" applyAlignment="1">
      <alignment horizontal="right" vertical="center"/>
      <protection/>
    </xf>
    <xf numFmtId="0" fontId="2" fillId="0" borderId="0" xfId="62" applyFill="1" applyBorder="1">
      <alignment/>
      <protection/>
    </xf>
    <xf numFmtId="0" fontId="2" fillId="0" borderId="25" xfId="62" applyFill="1" applyBorder="1" applyAlignment="1">
      <alignment horizontal="distributed" vertical="center"/>
      <protection/>
    </xf>
    <xf numFmtId="0" fontId="2" fillId="0" borderId="26" xfId="62" applyFill="1" applyBorder="1" applyAlignment="1">
      <alignment horizontal="center" vertical="center"/>
      <protection/>
    </xf>
    <xf numFmtId="0" fontId="2" fillId="0" borderId="13" xfId="62" applyFill="1" applyBorder="1" applyAlignment="1">
      <alignment horizontal="center" vertical="center"/>
      <protection/>
    </xf>
    <xf numFmtId="0" fontId="2" fillId="0" borderId="0" xfId="62" applyFill="1" applyBorder="1" applyAlignment="1">
      <alignment horizontal="distributed" vertical="center"/>
      <protection/>
    </xf>
    <xf numFmtId="0" fontId="2" fillId="0" borderId="10" xfId="62" applyFill="1" applyBorder="1" applyAlignment="1">
      <alignment horizontal="distributed" vertical="center"/>
      <protection/>
    </xf>
    <xf numFmtId="0" fontId="2" fillId="0" borderId="16" xfId="62" applyFill="1" applyBorder="1" applyAlignment="1">
      <alignment horizontal="distributed" vertical="center"/>
      <protection/>
    </xf>
    <xf numFmtId="0" fontId="2" fillId="0" borderId="0" xfId="62" applyFont="1" applyFill="1" applyBorder="1" applyAlignment="1">
      <alignment horizontal="left" vertical="center"/>
      <protection/>
    </xf>
    <xf numFmtId="49" fontId="2" fillId="0" borderId="0" xfId="62" applyNumberFormat="1" applyFont="1" applyFill="1" applyBorder="1" applyAlignment="1">
      <alignment vertical="center"/>
      <protection/>
    </xf>
    <xf numFmtId="0" fontId="2" fillId="0" borderId="10" xfId="62" applyFont="1" applyFill="1" applyBorder="1" applyAlignment="1">
      <alignment horizontal="right" vertical="center"/>
      <protection/>
    </xf>
    <xf numFmtId="179" fontId="2" fillId="0" borderId="11" xfId="62" applyNumberFormat="1" applyFont="1" applyFill="1" applyBorder="1" applyAlignment="1">
      <alignment vertical="center"/>
      <protection/>
    </xf>
    <xf numFmtId="180" fontId="2" fillId="0" borderId="0" xfId="62" applyNumberFormat="1" applyFont="1" applyFill="1" applyBorder="1" applyAlignment="1">
      <alignment horizontal="right" vertical="center"/>
      <protection/>
    </xf>
    <xf numFmtId="180" fontId="2" fillId="0" borderId="0" xfId="62" applyNumberFormat="1" applyFont="1" applyFill="1" applyAlignment="1">
      <alignment horizontal="right" vertical="center"/>
      <protection/>
    </xf>
    <xf numFmtId="180" fontId="2" fillId="0" borderId="0" xfId="62" applyNumberFormat="1" applyFont="1" applyFill="1" applyAlignment="1">
      <alignment vertical="center"/>
      <protection/>
    </xf>
    <xf numFmtId="49" fontId="2" fillId="0" borderId="0" xfId="62" applyNumberFormat="1" applyFont="1" applyFill="1" applyBorder="1" applyAlignment="1">
      <alignment horizontal="center" vertical="center"/>
      <protection/>
    </xf>
    <xf numFmtId="179" fontId="2" fillId="0" borderId="0" xfId="62" applyNumberFormat="1" applyFont="1" applyFill="1" applyBorder="1" applyAlignment="1">
      <alignment vertical="center"/>
      <protection/>
    </xf>
    <xf numFmtId="49" fontId="9" fillId="0" borderId="0" xfId="62" applyNumberFormat="1" applyFont="1" applyFill="1" applyBorder="1" applyAlignment="1">
      <alignment horizontal="center" vertical="center"/>
      <protection/>
    </xf>
    <xf numFmtId="0" fontId="9" fillId="0" borderId="10" xfId="62" applyFont="1" applyFill="1" applyBorder="1" applyAlignment="1">
      <alignment horizontal="right" vertical="center"/>
      <protection/>
    </xf>
    <xf numFmtId="179" fontId="9" fillId="0" borderId="0" xfId="62" applyNumberFormat="1" applyFont="1" applyFill="1" applyBorder="1" applyAlignment="1">
      <alignment vertical="center"/>
      <protection/>
    </xf>
    <xf numFmtId="181" fontId="9" fillId="0" borderId="0" xfId="62" applyNumberFormat="1" applyFont="1" applyFill="1" applyAlignment="1">
      <alignment vertical="center"/>
      <protection/>
    </xf>
    <xf numFmtId="180" fontId="9" fillId="0" borderId="0" xfId="62" applyNumberFormat="1" applyFont="1" applyFill="1" applyAlignment="1">
      <alignment vertical="center"/>
      <protection/>
    </xf>
    <xf numFmtId="0" fontId="9" fillId="0" borderId="0" xfId="62" applyFont="1" applyFill="1">
      <alignment/>
      <protection/>
    </xf>
    <xf numFmtId="0" fontId="2" fillId="0" borderId="20" xfId="62" applyFill="1" applyBorder="1" applyAlignment="1">
      <alignment vertical="center"/>
      <protection/>
    </xf>
    <xf numFmtId="0" fontId="2" fillId="0" borderId="17" xfId="62" applyFill="1" applyBorder="1">
      <alignment/>
      <protection/>
    </xf>
    <xf numFmtId="0" fontId="2" fillId="0" borderId="22" xfId="62" applyFill="1" applyBorder="1" applyAlignment="1">
      <alignment vertical="center"/>
      <protection/>
    </xf>
    <xf numFmtId="0" fontId="2" fillId="0" borderId="26" xfId="62" applyFill="1" applyBorder="1" applyAlignment="1">
      <alignment horizontal="center" vertical="center"/>
      <protection/>
    </xf>
    <xf numFmtId="0" fontId="2" fillId="0" borderId="27" xfId="62" applyFill="1" applyBorder="1" applyAlignment="1">
      <alignment horizontal="center" vertical="center"/>
      <protection/>
    </xf>
    <xf numFmtId="0" fontId="2" fillId="0" borderId="13" xfId="62" applyBorder="1" applyAlignment="1">
      <alignment horizontal="distributed" vertical="center" shrinkToFit="1"/>
      <protection/>
    </xf>
    <xf numFmtId="0" fontId="2" fillId="0" borderId="11" xfId="62" applyBorder="1" applyAlignment="1">
      <alignment vertical="center" shrinkToFit="1"/>
      <protection/>
    </xf>
    <xf numFmtId="0" fontId="2" fillId="0" borderId="0" xfId="62" applyBorder="1" applyAlignment="1">
      <alignment vertical="center" shrinkToFit="1"/>
      <protection/>
    </xf>
    <xf numFmtId="176" fontId="2" fillId="0" borderId="0" xfId="62" applyNumberFormat="1" applyBorder="1" applyAlignment="1">
      <alignment horizontal="right" vertical="center" shrinkToFit="1"/>
      <protection/>
    </xf>
    <xf numFmtId="0" fontId="2" fillId="0" borderId="11" xfId="62" applyBorder="1" applyAlignment="1">
      <alignment vertical="center"/>
      <protection/>
    </xf>
    <xf numFmtId="0" fontId="2" fillId="0" borderId="0" xfId="62" applyBorder="1" applyAlignment="1">
      <alignment horizontal="left" vertical="center"/>
      <protection/>
    </xf>
    <xf numFmtId="0" fontId="9" fillId="0" borderId="11" xfId="62" applyFont="1" applyBorder="1" applyAlignment="1">
      <alignment vertical="center"/>
      <protection/>
    </xf>
    <xf numFmtId="0" fontId="9" fillId="0" borderId="0" xfId="62" applyFont="1" applyBorder="1" applyAlignment="1">
      <alignment horizontal="left" vertical="center"/>
      <protection/>
    </xf>
    <xf numFmtId="0" fontId="2" fillId="0" borderId="13" xfId="62" applyFill="1" applyBorder="1" applyAlignment="1">
      <alignment horizontal="distributed" vertical="center" shrinkToFit="1"/>
      <protection/>
    </xf>
    <xf numFmtId="0" fontId="2" fillId="0" borderId="11" xfId="62" applyFill="1" applyBorder="1" applyAlignment="1">
      <alignment vertical="center" shrinkToFit="1"/>
      <protection/>
    </xf>
    <xf numFmtId="0" fontId="2" fillId="0" borderId="0" xfId="62" applyFill="1" applyBorder="1" applyAlignment="1">
      <alignment vertical="center" shrinkToFit="1"/>
      <protection/>
    </xf>
    <xf numFmtId="0" fontId="9" fillId="0" borderId="19" xfId="62" applyFont="1" applyBorder="1" applyAlignment="1">
      <alignment vertical="center"/>
      <protection/>
    </xf>
    <xf numFmtId="0" fontId="2" fillId="0" borderId="14" xfId="62" applyBorder="1" applyAlignment="1">
      <alignment horizontal="center" vertical="center" shrinkToFit="1"/>
      <protection/>
    </xf>
    <xf numFmtId="181" fontId="2" fillId="0" borderId="11" xfId="62" applyNumberFormat="1" applyBorder="1" applyAlignment="1">
      <alignment vertical="center" shrinkToFit="1"/>
      <protection/>
    </xf>
    <xf numFmtId="181" fontId="2" fillId="0" borderId="0" xfId="62" applyNumberFormat="1" applyBorder="1" applyAlignment="1">
      <alignment vertical="center" shrinkToFit="1"/>
      <protection/>
    </xf>
    <xf numFmtId="181" fontId="2" fillId="0" borderId="0" xfId="62" applyNumberFormat="1" applyFill="1" applyBorder="1" applyAlignment="1">
      <alignment vertical="center" shrinkToFit="1"/>
      <protection/>
    </xf>
    <xf numFmtId="181" fontId="2" fillId="0" borderId="0" xfId="62" applyNumberFormat="1" applyFill="1" applyBorder="1" applyAlignment="1">
      <alignment vertical="center"/>
      <protection/>
    </xf>
    <xf numFmtId="181" fontId="9" fillId="0" borderId="11" xfId="62" applyNumberFormat="1" applyFont="1" applyFill="1" applyBorder="1" applyAlignment="1">
      <alignment vertical="center" shrinkToFit="1"/>
      <protection/>
    </xf>
    <xf numFmtId="181" fontId="9" fillId="0" borderId="0" xfId="62" applyNumberFormat="1" applyFont="1" applyFill="1" applyBorder="1" applyAlignment="1">
      <alignment vertical="center" shrinkToFit="1"/>
      <protection/>
    </xf>
    <xf numFmtId="181" fontId="9" fillId="0" borderId="0" xfId="62" applyNumberFormat="1" applyFont="1" applyFill="1" applyBorder="1" applyAlignment="1">
      <alignment vertical="center"/>
      <protection/>
    </xf>
    <xf numFmtId="181" fontId="2" fillId="0" borderId="11" xfId="62" applyNumberFormat="1" applyFill="1" applyBorder="1" applyAlignment="1">
      <alignment horizontal="left" vertical="center"/>
      <protection/>
    </xf>
    <xf numFmtId="181" fontId="2" fillId="0" borderId="0" xfId="62" applyNumberFormat="1" applyFill="1" applyBorder="1" applyAlignment="1">
      <alignment horizontal="left" vertical="center"/>
      <protection/>
    </xf>
    <xf numFmtId="181" fontId="9" fillId="0" borderId="11" xfId="62" applyNumberFormat="1" applyFont="1" applyFill="1" applyBorder="1" applyAlignment="1">
      <alignment horizontal="left" vertical="center"/>
      <protection/>
    </xf>
    <xf numFmtId="181" fontId="9" fillId="0" borderId="0" xfId="62" applyNumberFormat="1" applyFont="1" applyFill="1" applyBorder="1" applyAlignment="1">
      <alignment horizontal="left" vertical="center"/>
      <protection/>
    </xf>
    <xf numFmtId="0" fontId="9" fillId="0" borderId="11" xfId="62" applyFont="1" applyFill="1" applyBorder="1" applyAlignment="1">
      <alignment vertical="center"/>
      <protection/>
    </xf>
    <xf numFmtId="0" fontId="9" fillId="0" borderId="0" xfId="62" applyFont="1" applyFill="1" applyBorder="1" applyAlignment="1">
      <alignment horizontal="left" vertical="center"/>
      <protection/>
    </xf>
    <xf numFmtId="0" fontId="9" fillId="0" borderId="11" xfId="62" applyFont="1" applyFill="1" applyBorder="1" applyAlignment="1">
      <alignment horizontal="left" vertical="center"/>
      <protection/>
    </xf>
    <xf numFmtId="0" fontId="9" fillId="0" borderId="19" xfId="62" applyFont="1" applyFill="1" applyBorder="1" applyAlignment="1">
      <alignment vertical="center"/>
      <protection/>
    </xf>
    <xf numFmtId="0" fontId="9" fillId="0" borderId="17" xfId="62" applyFont="1" applyFill="1" applyBorder="1" applyAlignment="1">
      <alignment horizontal="left" vertical="center"/>
      <protection/>
    </xf>
    <xf numFmtId="0" fontId="2" fillId="0" borderId="11" xfId="62" applyFill="1" applyBorder="1" applyAlignment="1">
      <alignment horizontal="distributed" vertical="center"/>
      <protection/>
    </xf>
    <xf numFmtId="0" fontId="2" fillId="0" borderId="27" xfId="62" applyFill="1" applyBorder="1" applyAlignment="1">
      <alignment horizontal="distributed" vertical="center"/>
      <protection/>
    </xf>
    <xf numFmtId="0" fontId="2" fillId="0" borderId="0" xfId="62" applyFill="1" applyBorder="1" applyAlignment="1">
      <alignment horizontal="center" vertical="center"/>
      <protection/>
    </xf>
    <xf numFmtId="0" fontId="2" fillId="0" borderId="11" xfId="62" applyFill="1" applyBorder="1" applyAlignment="1">
      <alignment horizontal="center" vertical="center"/>
      <protection/>
    </xf>
    <xf numFmtId="0" fontId="2" fillId="0" borderId="11" xfId="62" applyFill="1" applyBorder="1" applyAlignment="1">
      <alignment vertical="center"/>
      <protection/>
    </xf>
    <xf numFmtId="0" fontId="2" fillId="0" borderId="0" xfId="62" applyFill="1" applyBorder="1" applyAlignment="1">
      <alignment horizontal="left" vertical="center"/>
      <protection/>
    </xf>
    <xf numFmtId="0" fontId="2" fillId="0" borderId="12" xfId="62" applyFill="1" applyBorder="1" applyAlignment="1">
      <alignment horizontal="distributed" vertical="center"/>
      <protection/>
    </xf>
    <xf numFmtId="0" fontId="2" fillId="0" borderId="13" xfId="62" applyFill="1" applyBorder="1" applyAlignment="1">
      <alignment horizontal="distributed" vertical="center"/>
      <protection/>
    </xf>
    <xf numFmtId="181" fontId="2" fillId="0" borderId="0" xfId="62" applyNumberFormat="1" applyFill="1" applyAlignment="1">
      <alignment vertical="center"/>
      <protection/>
    </xf>
    <xf numFmtId="0" fontId="9" fillId="0" borderId="19" xfId="62" applyFont="1" applyFill="1" applyBorder="1" applyAlignment="1">
      <alignment horizontal="left" vertical="center"/>
      <protection/>
    </xf>
    <xf numFmtId="0" fontId="9" fillId="0" borderId="17" xfId="62" applyFont="1" applyFill="1" applyBorder="1" applyAlignment="1">
      <alignment vertical="center"/>
      <protection/>
    </xf>
    <xf numFmtId="0" fontId="9" fillId="0" borderId="20" xfId="62" applyFont="1" applyFill="1" applyBorder="1" applyAlignment="1">
      <alignment vertical="center"/>
      <protection/>
    </xf>
    <xf numFmtId="0" fontId="2" fillId="0" borderId="0" xfId="62" applyFont="1" applyAlignment="1">
      <alignment vertical="center"/>
      <protection/>
    </xf>
    <xf numFmtId="49" fontId="2" fillId="0" borderId="0" xfId="62" applyNumberFormat="1" applyFont="1" applyFill="1" applyAlignment="1">
      <alignment horizontal="left" vertical="center"/>
      <protection/>
    </xf>
    <xf numFmtId="0" fontId="2" fillId="0" borderId="0" xfId="62" applyFont="1">
      <alignment/>
      <protection/>
    </xf>
    <xf numFmtId="0" fontId="2" fillId="0" borderId="0" xfId="62" applyFont="1" applyFill="1" applyBorder="1">
      <alignment/>
      <protection/>
    </xf>
    <xf numFmtId="0" fontId="2" fillId="0" borderId="0" xfId="62" applyFill="1" applyAlignment="1">
      <alignment vertical="center" shrinkToFit="1"/>
      <protection/>
    </xf>
    <xf numFmtId="0" fontId="8" fillId="0" borderId="0" xfId="62" applyFont="1" applyAlignment="1">
      <alignment/>
      <protection/>
    </xf>
    <xf numFmtId="0" fontId="2" fillId="0" borderId="28" xfId="62" applyFont="1" applyBorder="1">
      <alignment/>
      <protection/>
    </xf>
    <xf numFmtId="0" fontId="2" fillId="0" borderId="0" xfId="62" applyFont="1" applyBorder="1">
      <alignment/>
      <protection/>
    </xf>
    <xf numFmtId="0" fontId="2" fillId="0" borderId="13" xfId="62" applyFont="1" applyFill="1" applyBorder="1" applyAlignment="1">
      <alignment horizontal="center" vertical="center"/>
      <protection/>
    </xf>
    <xf numFmtId="0" fontId="2" fillId="0" borderId="12" xfId="62" applyFont="1" applyFill="1" applyBorder="1" applyAlignment="1">
      <alignment horizontal="center" vertical="center"/>
      <protection/>
    </xf>
    <xf numFmtId="0" fontId="2" fillId="0" borderId="0" xfId="62" applyFont="1" applyFill="1" applyBorder="1" applyAlignment="1">
      <alignment horizontal="distributed" vertical="center"/>
      <protection/>
    </xf>
    <xf numFmtId="0" fontId="2" fillId="0" borderId="24" xfId="62" applyFont="1" applyFill="1" applyBorder="1" applyAlignment="1">
      <alignment horizontal="distributed" vertical="center"/>
      <protection/>
    </xf>
    <xf numFmtId="0" fontId="2" fillId="0" borderId="0" xfId="62" applyFont="1" applyFill="1" applyBorder="1" applyAlignment="1">
      <alignment horizontal="center" vertical="center"/>
      <protection/>
    </xf>
    <xf numFmtId="0" fontId="2" fillId="0" borderId="10" xfId="62" applyFont="1" applyFill="1" applyBorder="1" applyAlignment="1">
      <alignment horizontal="distributed" vertical="center"/>
      <protection/>
    </xf>
    <xf numFmtId="180" fontId="2" fillId="0" borderId="0" xfId="62" applyNumberFormat="1" applyFont="1" applyFill="1" applyBorder="1" applyAlignment="1">
      <alignment vertical="center" shrinkToFit="1"/>
      <protection/>
    </xf>
    <xf numFmtId="0" fontId="2" fillId="0" borderId="0" xfId="62" applyFont="1" applyFill="1" applyBorder="1" applyAlignment="1">
      <alignment horizontal="distributed" vertical="center" indent="1"/>
      <protection/>
    </xf>
    <xf numFmtId="0" fontId="2" fillId="0" borderId="10" xfId="62" applyFont="1" applyFill="1" applyBorder="1" applyAlignment="1">
      <alignment horizontal="distributed" vertical="center" indent="1"/>
      <protection/>
    </xf>
    <xf numFmtId="180" fontId="2" fillId="0" borderId="0" xfId="62" applyNumberFormat="1" applyFont="1" applyFill="1" applyAlignment="1">
      <alignment vertical="center" shrinkToFit="1"/>
      <protection/>
    </xf>
    <xf numFmtId="180" fontId="2" fillId="0" borderId="0" xfId="62" applyNumberFormat="1" applyFont="1" applyFill="1" applyBorder="1" applyAlignment="1">
      <alignment horizontal="right" vertical="center" shrinkToFit="1"/>
      <protection/>
    </xf>
    <xf numFmtId="180" fontId="2" fillId="0" borderId="0" xfId="62" applyNumberFormat="1" applyFont="1" applyFill="1" applyAlignment="1">
      <alignment horizontal="right" vertical="center" shrinkToFit="1"/>
      <protection/>
    </xf>
    <xf numFmtId="0" fontId="9" fillId="0" borderId="0" xfId="62" applyFont="1" applyFill="1" applyBorder="1" applyAlignment="1">
      <alignment horizontal="distributed" vertical="center"/>
      <protection/>
    </xf>
    <xf numFmtId="0" fontId="9" fillId="0" borderId="10" xfId="62" applyFont="1" applyFill="1" applyBorder="1" applyAlignment="1">
      <alignment horizontal="distributed" vertical="center"/>
      <protection/>
    </xf>
    <xf numFmtId="180" fontId="9" fillId="0" borderId="0" xfId="62" applyNumberFormat="1" applyFont="1" applyFill="1" applyBorder="1" applyAlignment="1">
      <alignment vertical="center" shrinkToFit="1"/>
      <protection/>
    </xf>
    <xf numFmtId="0" fontId="2" fillId="0" borderId="17" xfId="62" applyFont="1" applyFill="1" applyBorder="1">
      <alignment/>
      <protection/>
    </xf>
    <xf numFmtId="0" fontId="2" fillId="0" borderId="20" xfId="62" applyFont="1" applyFill="1" applyBorder="1">
      <alignment/>
      <protection/>
    </xf>
    <xf numFmtId="180" fontId="2" fillId="0" borderId="17" xfId="62" applyNumberFormat="1" applyFont="1" applyFill="1" applyBorder="1" applyAlignment="1">
      <alignment vertical="center" shrinkToFit="1"/>
      <protection/>
    </xf>
    <xf numFmtId="0" fontId="2" fillId="0" borderId="27" xfId="62" applyFont="1" applyFill="1" applyBorder="1" applyAlignment="1">
      <alignment horizontal="distributed" vertical="center"/>
      <protection/>
    </xf>
    <xf numFmtId="0" fontId="2" fillId="0" borderId="29" xfId="62" applyFont="1" applyFill="1" applyBorder="1" applyAlignment="1">
      <alignment horizontal="center" vertical="center"/>
      <protection/>
    </xf>
    <xf numFmtId="0" fontId="2" fillId="0" borderId="14" xfId="62" applyFont="1" applyFill="1" applyBorder="1" applyAlignment="1">
      <alignment horizontal="center" vertical="center"/>
      <protection/>
    </xf>
    <xf numFmtId="180" fontId="2" fillId="0" borderId="0" xfId="62" applyNumberFormat="1" applyFont="1" applyFill="1">
      <alignment/>
      <protection/>
    </xf>
    <xf numFmtId="0" fontId="2" fillId="0" borderId="17" xfId="62" applyFont="1" applyFill="1" applyBorder="1" applyAlignment="1">
      <alignment horizontal="right" vertical="center" wrapText="1"/>
      <protection/>
    </xf>
    <xf numFmtId="0" fontId="20" fillId="0" borderId="17" xfId="62" applyFont="1" applyFill="1" applyBorder="1" applyAlignment="1">
      <alignment horizontal="right" vertical="center" wrapText="1"/>
      <protection/>
    </xf>
    <xf numFmtId="0" fontId="2" fillId="0" borderId="17" xfId="62" applyFont="1" applyFill="1" applyBorder="1" applyAlignment="1">
      <alignment horizontal="right" vertical="center"/>
      <protection/>
    </xf>
    <xf numFmtId="0" fontId="21" fillId="0" borderId="0" xfId="62" applyFont="1" applyFill="1" applyBorder="1" applyAlignment="1">
      <alignment horizontal="right" vertical="center" wrapText="1"/>
      <protection/>
    </xf>
    <xf numFmtId="0" fontId="16" fillId="0" borderId="12" xfId="62" applyFont="1" applyFill="1" applyBorder="1" applyAlignment="1">
      <alignment horizontal="center" vertical="center" wrapText="1"/>
      <protection/>
    </xf>
    <xf numFmtId="180" fontId="2" fillId="0" borderId="0" xfId="62" applyNumberFormat="1" applyFont="1" applyFill="1" applyBorder="1" applyAlignment="1">
      <alignment vertical="center"/>
      <protection/>
    </xf>
    <xf numFmtId="180" fontId="9" fillId="0" borderId="0" xfId="62" applyNumberFormat="1" applyFont="1" applyFill="1" applyBorder="1" applyAlignment="1">
      <alignment vertical="center"/>
      <protection/>
    </xf>
    <xf numFmtId="180" fontId="9" fillId="0" borderId="0" xfId="62" applyNumberFormat="1" applyFont="1" applyFill="1" applyBorder="1" applyAlignment="1">
      <alignment horizontal="right" vertical="center"/>
      <protection/>
    </xf>
    <xf numFmtId="0" fontId="2" fillId="0" borderId="17" xfId="62" applyFont="1" applyFill="1" applyBorder="1" applyAlignment="1">
      <alignment vertical="center" wrapText="1"/>
      <protection/>
    </xf>
    <xf numFmtId="0" fontId="2" fillId="0" borderId="17" xfId="62" applyFont="1" applyFill="1" applyBorder="1" applyAlignment="1">
      <alignment/>
      <protection/>
    </xf>
    <xf numFmtId="0" fontId="2" fillId="0" borderId="0" xfId="62" applyFont="1" applyFill="1" applyAlignment="1">
      <alignment horizontal="right" vertical="center"/>
      <protection/>
    </xf>
    <xf numFmtId="0" fontId="2" fillId="0" borderId="22" xfId="62" applyFont="1" applyFill="1" applyBorder="1" applyAlignment="1">
      <alignment horizontal="distributed" vertical="center"/>
      <protection/>
    </xf>
    <xf numFmtId="0" fontId="2" fillId="0" borderId="21" xfId="62" applyFont="1" applyFill="1" applyBorder="1" applyAlignment="1">
      <alignment horizontal="center" vertical="center"/>
      <protection/>
    </xf>
    <xf numFmtId="0" fontId="2" fillId="0" borderId="0" xfId="62" applyFont="1" applyFill="1" applyBorder="1" applyAlignment="1">
      <alignment horizontal="distributed" vertical="center"/>
      <protection/>
    </xf>
    <xf numFmtId="0" fontId="2" fillId="0" borderId="16" xfId="62" applyFont="1" applyFill="1" applyBorder="1" applyAlignment="1">
      <alignment horizontal="distributed" vertical="center"/>
      <protection/>
    </xf>
    <xf numFmtId="0" fontId="2" fillId="0" borderId="15" xfId="62" applyFont="1" applyFill="1" applyBorder="1" applyAlignment="1">
      <alignment horizontal="distributed" vertical="center"/>
      <protection/>
    </xf>
    <xf numFmtId="0" fontId="9" fillId="0" borderId="0" xfId="62" applyFont="1" applyFill="1" applyBorder="1" applyAlignment="1">
      <alignment horizontal="distributed" vertical="center"/>
      <protection/>
    </xf>
    <xf numFmtId="0" fontId="9" fillId="0" borderId="11" xfId="62" applyFont="1" applyFill="1" applyBorder="1" applyAlignment="1">
      <alignment horizontal="distributed" vertical="center"/>
      <protection/>
    </xf>
    <xf numFmtId="180" fontId="9" fillId="0" borderId="11" xfId="62" applyNumberFormat="1" applyFont="1" applyFill="1" applyBorder="1" applyAlignment="1">
      <alignment vertical="center"/>
      <protection/>
    </xf>
    <xf numFmtId="180" fontId="2" fillId="0" borderId="11" xfId="62" applyNumberFormat="1" applyFont="1" applyFill="1" applyBorder="1" applyAlignment="1">
      <alignment vertical="center"/>
      <protection/>
    </xf>
    <xf numFmtId="0" fontId="2" fillId="0" borderId="17" xfId="62" applyFont="1" applyFill="1" applyBorder="1" applyAlignment="1">
      <alignment vertical="center"/>
      <protection/>
    </xf>
    <xf numFmtId="180" fontId="2" fillId="0" borderId="19" xfId="62" applyNumberFormat="1" applyFont="1" applyFill="1" applyBorder="1" applyAlignment="1">
      <alignment vertical="center"/>
      <protection/>
    </xf>
    <xf numFmtId="180" fontId="2" fillId="0" borderId="17" xfId="62" applyNumberFormat="1" applyFont="1" applyFill="1" applyBorder="1" applyAlignment="1">
      <alignment vertical="center"/>
      <protection/>
    </xf>
    <xf numFmtId="0" fontId="6" fillId="0" borderId="0" xfId="62" applyFont="1" applyFill="1" applyAlignment="1">
      <alignment vertical="center"/>
      <protection/>
    </xf>
    <xf numFmtId="0" fontId="2" fillId="0" borderId="22" xfId="62" applyFont="1" applyFill="1" applyBorder="1" applyAlignment="1">
      <alignment horizontal="center" vertical="center"/>
      <protection/>
    </xf>
    <xf numFmtId="0" fontId="2" fillId="0" borderId="16" xfId="62" applyFont="1" applyFill="1" applyBorder="1" applyAlignment="1">
      <alignment horizontal="distributed" vertical="center"/>
      <protection/>
    </xf>
    <xf numFmtId="0" fontId="23" fillId="0" borderId="0" xfId="62" applyFont="1" applyFill="1" applyBorder="1" applyAlignment="1">
      <alignment vertical="center"/>
      <protection/>
    </xf>
    <xf numFmtId="0" fontId="9" fillId="0" borderId="0" xfId="62" applyFont="1" applyFill="1" applyBorder="1" applyAlignment="1">
      <alignment vertical="center"/>
      <protection/>
    </xf>
    <xf numFmtId="0" fontId="9" fillId="0" borderId="10" xfId="62" applyFont="1" applyFill="1" applyBorder="1" applyAlignment="1">
      <alignment vertical="center"/>
      <protection/>
    </xf>
    <xf numFmtId="0" fontId="25" fillId="0" borderId="0" xfId="62" applyFont="1" applyFill="1" applyAlignment="1">
      <alignment vertical="center"/>
      <protection/>
    </xf>
    <xf numFmtId="180" fontId="25" fillId="0" borderId="0" xfId="62" applyNumberFormat="1" applyFont="1" applyFill="1" applyAlignment="1">
      <alignment vertical="center"/>
      <protection/>
    </xf>
    <xf numFmtId="180" fontId="9" fillId="0" borderId="0" xfId="62" applyNumberFormat="1" applyFont="1" applyFill="1" applyAlignment="1">
      <alignment horizontal="right" vertical="center"/>
      <protection/>
    </xf>
    <xf numFmtId="181" fontId="9" fillId="0" borderId="0" xfId="62" applyNumberFormat="1" applyFont="1" applyFill="1" applyBorder="1" applyAlignment="1">
      <alignment horizontal="right" vertical="center"/>
      <protection/>
    </xf>
    <xf numFmtId="181" fontId="9" fillId="0" borderId="0" xfId="62" applyNumberFormat="1" applyFont="1" applyFill="1" applyAlignment="1">
      <alignment horizontal="right" vertical="center"/>
      <protection/>
    </xf>
    <xf numFmtId="181" fontId="2" fillId="0" borderId="0" xfId="62" applyNumberFormat="1" applyFont="1" applyFill="1" applyBorder="1" applyAlignment="1">
      <alignment horizontal="right" vertical="center"/>
      <protection/>
    </xf>
    <xf numFmtId="181" fontId="2" fillId="0" borderId="0" xfId="62" applyNumberFormat="1" applyFont="1" applyFill="1" applyAlignment="1">
      <alignment horizontal="right" vertical="center"/>
      <protection/>
    </xf>
    <xf numFmtId="0" fontId="16" fillId="0" borderId="0" xfId="62" applyFont="1" applyFill="1" applyAlignment="1">
      <alignment vertical="center"/>
      <protection/>
    </xf>
    <xf numFmtId="0" fontId="2" fillId="0" borderId="0" xfId="62" applyFont="1" applyFill="1" applyBorder="1" applyAlignment="1">
      <alignment horizontal="distributed" vertical="center" wrapText="1" indent="1"/>
      <protection/>
    </xf>
    <xf numFmtId="181" fontId="2" fillId="0" borderId="0" xfId="62" applyNumberFormat="1" applyFont="1" applyFill="1" applyBorder="1" applyAlignment="1">
      <alignment vertical="center"/>
      <protection/>
    </xf>
    <xf numFmtId="181" fontId="2" fillId="0" borderId="0" xfId="62" applyNumberFormat="1" applyFont="1" applyFill="1" applyAlignment="1">
      <alignment vertical="center"/>
      <protection/>
    </xf>
    <xf numFmtId="0" fontId="23" fillId="0" borderId="0" xfId="62" applyFont="1" applyFill="1" applyBorder="1" applyAlignment="1">
      <alignment vertical="center"/>
      <protection/>
    </xf>
    <xf numFmtId="0" fontId="2" fillId="0" borderId="20" xfId="62" applyFont="1" applyFill="1" applyBorder="1" applyAlignment="1">
      <alignment vertical="center"/>
      <protection/>
    </xf>
    <xf numFmtId="0" fontId="2" fillId="0" borderId="15" xfId="62" applyFont="1" applyFill="1" applyBorder="1" applyAlignment="1">
      <alignment horizontal="distributed" vertical="center"/>
      <protection/>
    </xf>
    <xf numFmtId="0" fontId="9" fillId="0" borderId="11" xfId="62" applyFont="1" applyFill="1" applyBorder="1" applyAlignment="1">
      <alignment horizontal="distributed" vertical="center"/>
      <protection/>
    </xf>
    <xf numFmtId="0" fontId="2" fillId="0" borderId="11" xfId="62" applyFont="1" applyFill="1" applyBorder="1" applyAlignment="1">
      <alignment horizontal="distributed" vertical="center"/>
      <protection/>
    </xf>
    <xf numFmtId="180" fontId="2" fillId="0" borderId="11" xfId="62" applyNumberFormat="1" applyFont="1" applyFill="1" applyBorder="1" applyAlignment="1">
      <alignment horizontal="right" vertical="center"/>
      <protection/>
    </xf>
    <xf numFmtId="0" fontId="2" fillId="0" borderId="17" xfId="62" applyFont="1" applyFill="1" applyBorder="1" applyAlignment="1">
      <alignment horizontal="distributed" vertical="center"/>
      <protection/>
    </xf>
    <xf numFmtId="180" fontId="2" fillId="0" borderId="19" xfId="62" applyNumberFormat="1" applyFont="1" applyFill="1" applyBorder="1" applyAlignment="1">
      <alignment horizontal="right" vertical="center"/>
      <protection/>
    </xf>
    <xf numFmtId="180" fontId="2" fillId="0" borderId="17" xfId="62" applyNumberFormat="1" applyFont="1" applyFill="1" applyBorder="1" applyAlignment="1">
      <alignment horizontal="right" vertical="center"/>
      <protection/>
    </xf>
    <xf numFmtId="0" fontId="8" fillId="0" borderId="0" xfId="62" applyFont="1" applyFill="1" applyAlignment="1">
      <alignment vertical="center"/>
      <protection/>
    </xf>
    <xf numFmtId="0" fontId="13" fillId="0" borderId="0" xfId="62" applyFont="1" applyFill="1" applyAlignment="1">
      <alignment vertical="center"/>
      <protection/>
    </xf>
    <xf numFmtId="0" fontId="26" fillId="0" borderId="0" xfId="62" applyFont="1" applyFill="1" applyBorder="1" applyAlignment="1">
      <alignment horizontal="distributed" vertical="top"/>
      <protection/>
    </xf>
    <xf numFmtId="0" fontId="26" fillId="0" borderId="10" xfId="62" applyFont="1" applyFill="1" applyBorder="1" applyAlignment="1">
      <alignment horizontal="distributed" vertical="top"/>
      <protection/>
    </xf>
    <xf numFmtId="0" fontId="26" fillId="0" borderId="0" xfId="62" applyFont="1" applyFill="1" applyBorder="1" applyAlignment="1">
      <alignment horizontal="right" vertical="top"/>
      <protection/>
    </xf>
    <xf numFmtId="0" fontId="26" fillId="0" borderId="0" xfId="62" applyFont="1" applyFill="1" applyAlignment="1">
      <alignment vertical="top"/>
      <protection/>
    </xf>
    <xf numFmtId="0" fontId="2" fillId="0" borderId="0" xfId="62" applyFont="1" applyFill="1" applyBorder="1" applyAlignment="1">
      <alignment horizontal="distributed" vertical="center" wrapText="1"/>
      <protection/>
    </xf>
    <xf numFmtId="0" fontId="2" fillId="0" borderId="10" xfId="62" applyFont="1" applyFill="1" applyBorder="1" applyAlignment="1">
      <alignment horizontal="distributed" vertical="center" wrapText="1"/>
      <protection/>
    </xf>
    <xf numFmtId="0" fontId="2" fillId="0" borderId="10" xfId="62" applyFont="1" applyFill="1" applyBorder="1" applyAlignment="1">
      <alignment horizontal="left" vertical="center"/>
      <protection/>
    </xf>
    <xf numFmtId="41" fontId="2" fillId="0" borderId="11" xfId="62" applyNumberFormat="1" applyFont="1" applyFill="1" applyBorder="1" applyAlignment="1">
      <alignment horizontal="right" vertical="center"/>
      <protection/>
    </xf>
    <xf numFmtId="41" fontId="2" fillId="0" borderId="0" xfId="62" applyNumberFormat="1" applyFont="1" applyFill="1" applyBorder="1" applyAlignment="1">
      <alignment horizontal="right" vertical="center"/>
      <protection/>
    </xf>
    <xf numFmtId="41" fontId="9" fillId="0" borderId="11" xfId="62" applyNumberFormat="1" applyFont="1" applyFill="1" applyBorder="1" applyAlignment="1">
      <alignment horizontal="right" vertical="center"/>
      <protection/>
    </xf>
    <xf numFmtId="41" fontId="9" fillId="0" borderId="0" xfId="62" applyNumberFormat="1" applyFont="1" applyFill="1" applyBorder="1" applyAlignment="1">
      <alignment horizontal="right" vertical="center"/>
      <protection/>
    </xf>
    <xf numFmtId="49" fontId="17" fillId="0" borderId="0" xfId="62" applyNumberFormat="1" applyFont="1" applyFill="1" applyBorder="1" applyAlignment="1">
      <alignment vertical="center"/>
      <protection/>
    </xf>
    <xf numFmtId="0" fontId="17" fillId="0" borderId="10" xfId="62" applyFont="1" applyFill="1" applyBorder="1" applyAlignment="1">
      <alignment vertical="center"/>
      <protection/>
    </xf>
    <xf numFmtId="0" fontId="2" fillId="0" borderId="10" xfId="62" applyFont="1" applyFill="1" applyBorder="1" applyAlignment="1">
      <alignment horizontal="distributed" vertical="center"/>
      <protection/>
    </xf>
    <xf numFmtId="0" fontId="8" fillId="0" borderId="0" xfId="62" applyFont="1" applyFill="1" applyAlignment="1">
      <alignment vertical="center"/>
      <protection/>
    </xf>
    <xf numFmtId="0" fontId="13" fillId="0" borderId="0" xfId="62" applyFont="1" applyFill="1" applyAlignment="1">
      <alignment vertical="center"/>
      <protection/>
    </xf>
    <xf numFmtId="0" fontId="11" fillId="0" borderId="0" xfId="62" applyFont="1" applyFill="1" applyAlignment="1">
      <alignment vertical="center"/>
      <protection/>
    </xf>
    <xf numFmtId="0" fontId="15" fillId="0" borderId="0" xfId="62" applyFont="1" applyFill="1" applyBorder="1" applyAlignment="1">
      <alignment horizontal="distributed" vertical="top"/>
      <protection/>
    </xf>
    <xf numFmtId="0" fontId="15" fillId="0" borderId="10" xfId="62" applyFont="1" applyFill="1" applyBorder="1" applyAlignment="1">
      <alignment horizontal="distributed" vertical="top"/>
      <protection/>
    </xf>
    <xf numFmtId="0" fontId="15" fillId="0" borderId="0" xfId="62" applyFont="1" applyFill="1" applyBorder="1" applyAlignment="1">
      <alignment horizontal="right" vertical="top"/>
      <protection/>
    </xf>
    <xf numFmtId="0" fontId="15" fillId="0" borderId="0" xfId="62" applyFont="1" applyFill="1" applyAlignment="1">
      <alignment vertical="top"/>
      <protection/>
    </xf>
    <xf numFmtId="0" fontId="2" fillId="0" borderId="10" xfId="62" applyFont="1" applyFill="1" applyBorder="1" applyAlignment="1">
      <alignment horizontal="center" vertical="center"/>
      <protection/>
    </xf>
    <xf numFmtId="0" fontId="9" fillId="0" borderId="10" xfId="62" applyFont="1" applyFill="1" applyBorder="1" applyAlignment="1">
      <alignment horizontal="center" vertical="center"/>
      <protection/>
    </xf>
    <xf numFmtId="180" fontId="9" fillId="0" borderId="11" xfId="62" applyNumberFormat="1" applyFont="1" applyFill="1" applyBorder="1" applyAlignment="1">
      <alignment horizontal="right" vertical="center"/>
      <protection/>
    </xf>
    <xf numFmtId="0" fontId="2" fillId="0" borderId="0" xfId="62" applyFont="1" applyFill="1" applyAlignment="1">
      <alignment horizontal="left" vertical="center"/>
      <protection/>
    </xf>
    <xf numFmtId="0" fontId="2" fillId="0" borderId="0" xfId="62" applyFont="1" applyFill="1" applyAlignment="1">
      <alignment horizontal="center" vertical="center"/>
      <protection/>
    </xf>
    <xf numFmtId="0" fontId="11" fillId="0" borderId="0" xfId="62" applyFont="1" applyFill="1">
      <alignment/>
      <protection/>
    </xf>
    <xf numFmtId="0" fontId="2" fillId="0" borderId="13" xfId="62" applyFont="1" applyFill="1" applyBorder="1" applyAlignment="1">
      <alignment horizontal="center" vertical="center" wrapText="1"/>
      <protection/>
    </xf>
    <xf numFmtId="0" fontId="2" fillId="0" borderId="25" xfId="62" applyFont="1" applyFill="1" applyBorder="1" applyAlignment="1">
      <alignment horizontal="distributed" vertical="center"/>
      <protection/>
    </xf>
    <xf numFmtId="0" fontId="2" fillId="0" borderId="16" xfId="62" applyFont="1" applyFill="1" applyBorder="1" applyAlignment="1">
      <alignment horizontal="center" vertical="center"/>
      <protection/>
    </xf>
    <xf numFmtId="49" fontId="2" fillId="0" borderId="0" xfId="62" applyNumberFormat="1" applyFont="1" applyFill="1" applyBorder="1" applyAlignment="1">
      <alignment horizontal="right" vertical="center"/>
      <protection/>
    </xf>
    <xf numFmtId="49" fontId="2" fillId="0" borderId="10" xfId="62" applyNumberFormat="1" applyFont="1" applyFill="1" applyBorder="1" applyAlignment="1">
      <alignment horizontal="left" vertical="center"/>
      <protection/>
    </xf>
    <xf numFmtId="180" fontId="2" fillId="0" borderId="0" xfId="62" applyNumberFormat="1" applyFont="1" applyFill="1" applyBorder="1" applyAlignment="1">
      <alignment horizontal="center" vertical="center"/>
      <protection/>
    </xf>
    <xf numFmtId="49" fontId="2" fillId="0" borderId="10" xfId="62" applyNumberFormat="1" applyFont="1" applyFill="1" applyBorder="1" applyAlignment="1">
      <alignment vertical="center"/>
      <protection/>
    </xf>
    <xf numFmtId="49" fontId="9" fillId="0" borderId="0" xfId="62" applyNumberFormat="1" applyFont="1" applyFill="1" applyBorder="1" applyAlignment="1">
      <alignment vertical="center"/>
      <protection/>
    </xf>
    <xf numFmtId="49" fontId="9" fillId="0" borderId="10" xfId="62" applyNumberFormat="1" applyFont="1" applyFill="1" applyBorder="1" applyAlignment="1">
      <alignment vertical="center"/>
      <protection/>
    </xf>
    <xf numFmtId="180" fontId="9" fillId="0" borderId="0" xfId="62" applyNumberFormat="1" applyFont="1" applyFill="1" applyBorder="1" applyAlignment="1">
      <alignment horizontal="center" vertical="center"/>
      <protection/>
    </xf>
    <xf numFmtId="0" fontId="23" fillId="0" borderId="0" xfId="62" applyFont="1" applyFill="1" applyAlignment="1">
      <alignment vertical="center"/>
      <protection/>
    </xf>
    <xf numFmtId="49" fontId="2" fillId="0" borderId="0" xfId="62" applyNumberFormat="1" applyFont="1" applyFill="1" applyBorder="1" applyAlignment="1">
      <alignment horizontal="distributed" vertical="center"/>
      <protection/>
    </xf>
    <xf numFmtId="49" fontId="2" fillId="0" borderId="10" xfId="62" applyNumberFormat="1" applyFont="1" applyFill="1" applyBorder="1" applyAlignment="1">
      <alignment horizontal="distributed" vertical="center"/>
      <protection/>
    </xf>
    <xf numFmtId="179" fontId="2" fillId="0" borderId="0" xfId="62" applyNumberFormat="1" applyFont="1" applyFill="1" applyAlignment="1">
      <alignment vertical="center"/>
      <protection/>
    </xf>
    <xf numFmtId="0" fontId="2" fillId="0" borderId="17" xfId="62" applyFont="1" applyFill="1" applyBorder="1" applyAlignment="1">
      <alignment horizontal="center"/>
      <protection/>
    </xf>
    <xf numFmtId="0" fontId="2" fillId="0" borderId="11" xfId="62" applyFont="1" applyFill="1" applyBorder="1">
      <alignment/>
      <protection/>
    </xf>
    <xf numFmtId="49" fontId="2" fillId="0" borderId="0" xfId="62" applyNumberFormat="1" applyFont="1" applyFill="1" applyBorder="1">
      <alignment/>
      <protection/>
    </xf>
    <xf numFmtId="0" fontId="2" fillId="0" borderId="0" xfId="62" applyFont="1" applyFill="1" applyBorder="1" applyAlignment="1">
      <alignment horizontal="center" vertical="center" wrapText="1"/>
      <protection/>
    </xf>
    <xf numFmtId="0" fontId="2" fillId="0" borderId="26" xfId="62" applyFont="1" applyFill="1" applyBorder="1" applyAlignment="1">
      <alignment horizontal="center" vertical="center"/>
      <protection/>
    </xf>
    <xf numFmtId="0" fontId="2" fillId="0" borderId="0" xfId="62" applyFill="1" applyAlignment="1">
      <alignment horizontal="right"/>
      <protection/>
    </xf>
    <xf numFmtId="49" fontId="2" fillId="0" borderId="17" xfId="62" applyNumberFormat="1" applyFont="1" applyFill="1" applyBorder="1">
      <alignment/>
      <protection/>
    </xf>
    <xf numFmtId="0" fontId="2" fillId="0" borderId="0" xfId="62" applyFont="1" applyFill="1" applyBorder="1" applyAlignment="1">
      <alignment horizontal="center"/>
      <protection/>
    </xf>
    <xf numFmtId="49" fontId="2" fillId="0" borderId="0" xfId="62" applyNumberFormat="1" applyFont="1" applyFill="1" applyAlignment="1">
      <alignment vertical="center"/>
      <protection/>
    </xf>
    <xf numFmtId="0" fontId="2" fillId="0" borderId="0" xfId="62" applyFont="1" applyFill="1" applyAlignment="1">
      <alignment horizontal="center"/>
      <protection/>
    </xf>
    <xf numFmtId="0" fontId="2" fillId="0" borderId="0" xfId="62" applyFill="1" applyAlignment="1">
      <alignment horizontal="center"/>
      <protection/>
    </xf>
    <xf numFmtId="180" fontId="2" fillId="0" borderId="0" xfId="62" applyNumberFormat="1" applyFill="1">
      <alignment/>
      <protection/>
    </xf>
    <xf numFmtId="0" fontId="11" fillId="0" borderId="0" xfId="62" applyFont="1" applyFill="1" applyBorder="1" applyAlignment="1">
      <alignment vertical="center"/>
      <protection/>
    </xf>
    <xf numFmtId="49" fontId="17" fillId="0" borderId="0" xfId="62" applyNumberFormat="1" applyFont="1" applyFill="1" applyBorder="1" applyAlignment="1">
      <alignment horizontal="center" vertical="center"/>
      <protection/>
    </xf>
    <xf numFmtId="49" fontId="17" fillId="0" borderId="10" xfId="62" applyNumberFormat="1" applyFont="1" applyFill="1" applyBorder="1" applyAlignment="1">
      <alignment vertical="center"/>
      <protection/>
    </xf>
    <xf numFmtId="180" fontId="17" fillId="0" borderId="11" xfId="62" applyNumberFormat="1" applyFont="1" applyFill="1" applyBorder="1" applyAlignment="1">
      <alignment vertical="center"/>
      <protection/>
    </xf>
    <xf numFmtId="180" fontId="17" fillId="0" borderId="0" xfId="62" applyNumberFormat="1" applyFont="1" applyFill="1" applyBorder="1" applyAlignment="1">
      <alignment vertical="center"/>
      <protection/>
    </xf>
    <xf numFmtId="49" fontId="2" fillId="0" borderId="20" xfId="62" applyNumberFormat="1" applyFont="1" applyFill="1" applyBorder="1">
      <alignment/>
      <protection/>
    </xf>
    <xf numFmtId="49" fontId="11" fillId="0" borderId="0" xfId="62" applyNumberFormat="1" applyFont="1" applyFill="1" applyAlignment="1">
      <alignment vertical="center"/>
      <protection/>
    </xf>
    <xf numFmtId="0" fontId="2" fillId="0" borderId="11" xfId="62" applyFont="1" applyFill="1" applyBorder="1" applyAlignment="1">
      <alignment horizontal="distributed" vertical="center"/>
      <protection/>
    </xf>
    <xf numFmtId="49" fontId="11" fillId="0" borderId="17" xfId="62" applyNumberFormat="1" applyFont="1" applyFill="1" applyBorder="1">
      <alignment/>
      <protection/>
    </xf>
    <xf numFmtId="49" fontId="11" fillId="0" borderId="20" xfId="62" applyNumberFormat="1" applyFont="1" applyFill="1" applyBorder="1">
      <alignment/>
      <protection/>
    </xf>
    <xf numFmtId="0" fontId="11" fillId="0" borderId="19" xfId="62" applyFont="1" applyFill="1" applyBorder="1" applyAlignment="1">
      <alignment/>
      <protection/>
    </xf>
    <xf numFmtId="0" fontId="11" fillId="0" borderId="17" xfId="62" applyFont="1" applyFill="1" applyBorder="1" applyAlignment="1">
      <alignment/>
      <protection/>
    </xf>
    <xf numFmtId="49" fontId="11" fillId="0" borderId="0" xfId="62" applyNumberFormat="1" applyFont="1" applyFill="1" applyBorder="1">
      <alignment/>
      <protection/>
    </xf>
    <xf numFmtId="0" fontId="11" fillId="0" borderId="0" xfId="62" applyFont="1" applyFill="1" applyBorder="1" applyAlignment="1">
      <alignment/>
      <protection/>
    </xf>
    <xf numFmtId="49" fontId="2" fillId="0" borderId="0" xfId="62" applyNumberFormat="1" applyFill="1" applyAlignment="1">
      <alignment vertical="center"/>
      <protection/>
    </xf>
    <xf numFmtId="0" fontId="2" fillId="0" borderId="30" xfId="62" applyFont="1" applyFill="1" applyBorder="1" applyAlignment="1">
      <alignment horizontal="distributed" vertical="center"/>
      <protection/>
    </xf>
    <xf numFmtId="0" fontId="2" fillId="0" borderId="14" xfId="62" applyFont="1" applyFill="1" applyBorder="1" applyAlignment="1">
      <alignment horizontal="distributed" vertical="center"/>
      <protection/>
    </xf>
    <xf numFmtId="0" fontId="2" fillId="0" borderId="13" xfId="62" applyFont="1" applyFill="1" applyBorder="1" applyAlignment="1">
      <alignment horizontal="distributed" vertical="center"/>
      <protection/>
    </xf>
    <xf numFmtId="0" fontId="2" fillId="0" borderId="18" xfId="62" applyFont="1" applyFill="1" applyBorder="1" applyAlignment="1">
      <alignment horizontal="distributed" vertical="center"/>
      <protection/>
    </xf>
    <xf numFmtId="0" fontId="2" fillId="0" borderId="0" xfId="62" applyFont="1" applyFill="1" applyBorder="1" applyAlignment="1">
      <alignment horizontal="distributed" vertical="center" wrapText="1"/>
      <protection/>
    </xf>
    <xf numFmtId="0" fontId="29" fillId="0" borderId="0" xfId="62" applyFont="1" applyFill="1" applyAlignment="1">
      <alignment vertical="center"/>
      <protection/>
    </xf>
    <xf numFmtId="49" fontId="2" fillId="0" borderId="17" xfId="62" applyNumberFormat="1" applyFont="1" applyFill="1" applyBorder="1" applyAlignment="1">
      <alignment vertical="center"/>
      <protection/>
    </xf>
    <xf numFmtId="49" fontId="2" fillId="0" borderId="20" xfId="62" applyNumberFormat="1" applyFont="1" applyFill="1" applyBorder="1" applyAlignment="1">
      <alignment vertical="center"/>
      <protection/>
    </xf>
    <xf numFmtId="0" fontId="2" fillId="0" borderId="12" xfId="62" applyFont="1" applyFill="1" applyBorder="1" applyAlignment="1">
      <alignment horizontal="center" vertical="center" wrapText="1"/>
      <protection/>
    </xf>
    <xf numFmtId="0" fontId="2" fillId="0" borderId="12" xfId="62" applyFont="1" applyFill="1" applyBorder="1" applyAlignment="1">
      <alignment horizontal="distributed" vertical="center"/>
      <protection/>
    </xf>
    <xf numFmtId="0" fontId="30" fillId="0" borderId="0" xfId="62" applyFont="1" applyFill="1" applyAlignment="1">
      <alignment vertical="center"/>
      <protection/>
    </xf>
    <xf numFmtId="0" fontId="11" fillId="0" borderId="0" xfId="62" applyFont="1" applyFill="1" applyBorder="1" applyAlignment="1">
      <alignment horizontal="center" vertical="center"/>
      <protection/>
    </xf>
    <xf numFmtId="0" fontId="16" fillId="0" borderId="13" xfId="62" applyFont="1" applyFill="1" applyBorder="1" applyAlignment="1">
      <alignment horizontal="distributed" vertical="center"/>
      <protection/>
    </xf>
    <xf numFmtId="0" fontId="11" fillId="0" borderId="0" xfId="62" applyFont="1" applyFill="1" applyBorder="1" applyAlignment="1">
      <alignment horizontal="distributed" vertical="center"/>
      <protection/>
    </xf>
    <xf numFmtId="49" fontId="11" fillId="0" borderId="0" xfId="62" applyNumberFormat="1" applyFont="1" applyFill="1" applyBorder="1" applyAlignment="1">
      <alignment horizontal="right" vertical="center"/>
      <protection/>
    </xf>
    <xf numFmtId="49" fontId="23" fillId="0" borderId="0" xfId="62" applyNumberFormat="1" applyFont="1" applyFill="1" applyBorder="1" applyAlignment="1">
      <alignment horizontal="right" vertical="center"/>
      <protection/>
    </xf>
    <xf numFmtId="49" fontId="17" fillId="0" borderId="0" xfId="62" applyNumberFormat="1" applyFont="1" applyFill="1" applyBorder="1" applyAlignment="1">
      <alignment horizontal="right" vertical="center"/>
      <protection/>
    </xf>
    <xf numFmtId="180" fontId="13" fillId="0" borderId="0" xfId="62" applyNumberFormat="1" applyFont="1" applyFill="1">
      <alignment/>
      <protection/>
    </xf>
    <xf numFmtId="0" fontId="31" fillId="0" borderId="0" xfId="62" applyFont="1" applyFill="1" applyAlignment="1">
      <alignment vertical="center"/>
      <protection/>
    </xf>
    <xf numFmtId="0" fontId="2" fillId="0" borderId="0" xfId="62" applyFont="1" applyFill="1" applyAlignment="1">
      <alignment horizontal="distributed" vertical="center"/>
      <protection/>
    </xf>
    <xf numFmtId="0" fontId="2" fillId="0" borderId="0" xfId="62" applyFill="1" applyAlignment="1">
      <alignment horizontal="distributed" vertical="center"/>
      <protection/>
    </xf>
    <xf numFmtId="49" fontId="8" fillId="0" borderId="0" xfId="62" applyNumberFormat="1" applyFont="1" applyFill="1" applyAlignment="1">
      <alignment vertical="center"/>
      <protection/>
    </xf>
    <xf numFmtId="49" fontId="8" fillId="0" borderId="0" xfId="62" applyNumberFormat="1" applyFont="1" applyFill="1" applyAlignment="1">
      <alignment/>
      <protection/>
    </xf>
    <xf numFmtId="0" fontId="2" fillId="0" borderId="24" xfId="62" applyFont="1" applyFill="1" applyBorder="1" applyAlignment="1">
      <alignment horizontal="center" vertical="center"/>
      <protection/>
    </xf>
    <xf numFmtId="0" fontId="2" fillId="0" borderId="11" xfId="62" applyFont="1" applyFill="1" applyBorder="1" applyAlignment="1">
      <alignment horizontal="center" vertical="center"/>
      <protection/>
    </xf>
    <xf numFmtId="0" fontId="2" fillId="0" borderId="26" xfId="62" applyFont="1" applyFill="1" applyBorder="1" applyAlignment="1">
      <alignment horizontal="distributed" vertical="center"/>
      <protection/>
    </xf>
    <xf numFmtId="0" fontId="2" fillId="0" borderId="24" xfId="62" applyFont="1" applyFill="1" applyBorder="1" applyAlignment="1">
      <alignment horizontal="distributed" vertical="center"/>
      <protection/>
    </xf>
    <xf numFmtId="49" fontId="9" fillId="0" borderId="0" xfId="62" applyNumberFormat="1" applyFont="1" applyFill="1" applyBorder="1" applyAlignment="1">
      <alignment horizontal="right" vertical="center"/>
      <protection/>
    </xf>
    <xf numFmtId="183" fontId="2" fillId="0" borderId="11" xfId="62" applyNumberFormat="1" applyFont="1" applyFill="1" applyBorder="1" applyAlignment="1">
      <alignment vertical="center"/>
      <protection/>
    </xf>
    <xf numFmtId="183" fontId="2" fillId="0" borderId="0" xfId="62" applyNumberFormat="1" applyFont="1" applyFill="1" applyBorder="1" applyAlignment="1">
      <alignment vertical="center"/>
      <protection/>
    </xf>
    <xf numFmtId="49" fontId="9" fillId="0" borderId="0" xfId="62" applyNumberFormat="1" applyFont="1" applyFill="1" applyBorder="1" applyAlignment="1">
      <alignment horizontal="distributed" vertical="center"/>
      <protection/>
    </xf>
    <xf numFmtId="49" fontId="9" fillId="0" borderId="10" xfId="62" applyNumberFormat="1" applyFont="1" applyFill="1" applyBorder="1" applyAlignment="1">
      <alignment horizontal="distributed" vertical="center"/>
      <protection/>
    </xf>
    <xf numFmtId="0" fontId="2" fillId="0" borderId="19" xfId="62" applyFont="1" applyFill="1" applyBorder="1">
      <alignment/>
      <protection/>
    </xf>
    <xf numFmtId="184" fontId="2" fillId="0" borderId="0" xfId="62" applyNumberFormat="1" applyFont="1" applyFill="1" applyBorder="1" applyAlignment="1">
      <alignment horizontal="right" vertical="center"/>
      <protection/>
    </xf>
    <xf numFmtId="49" fontId="2" fillId="0" borderId="0" xfId="62" applyNumberFormat="1" applyFont="1" applyFill="1" applyBorder="1" applyAlignment="1">
      <alignment/>
      <protection/>
    </xf>
    <xf numFmtId="0" fontId="16" fillId="0" borderId="0" xfId="62" applyFont="1" applyFill="1">
      <alignment/>
      <protection/>
    </xf>
    <xf numFmtId="0" fontId="32" fillId="0" borderId="0" xfId="62" applyFont="1" applyFill="1">
      <alignment/>
      <protection/>
    </xf>
    <xf numFmtId="0" fontId="2" fillId="0" borderId="0" xfId="62" applyFont="1" applyFill="1" applyAlignment="1">
      <alignment horizontal="left"/>
      <protection/>
    </xf>
    <xf numFmtId="49" fontId="2" fillId="0" borderId="0" xfId="62" applyNumberFormat="1" applyFont="1" applyFill="1" applyAlignment="1">
      <alignment horizontal="left"/>
      <protection/>
    </xf>
    <xf numFmtId="180" fontId="2" fillId="0" borderId="0" xfId="65" applyNumberFormat="1" applyFont="1" applyFill="1" applyAlignment="1">
      <alignment horizontal="right" vertical="center"/>
      <protection/>
    </xf>
    <xf numFmtId="180" fontId="2" fillId="0" borderId="0" xfId="65" applyNumberFormat="1" applyFont="1" applyFill="1" applyAlignment="1">
      <alignment vertical="center"/>
      <protection/>
    </xf>
    <xf numFmtId="180" fontId="17" fillId="0" borderId="0" xfId="65" applyNumberFormat="1" applyFont="1" applyFill="1" applyAlignment="1">
      <alignment horizontal="right" vertical="center"/>
      <protection/>
    </xf>
    <xf numFmtId="180" fontId="17" fillId="0" borderId="0" xfId="65" applyNumberFormat="1" applyFont="1" applyFill="1" applyAlignment="1">
      <alignment vertical="center"/>
      <protection/>
    </xf>
    <xf numFmtId="183" fontId="2" fillId="0" borderId="0" xfId="65" applyNumberFormat="1" applyFont="1" applyFill="1" applyAlignment="1">
      <alignment vertical="center"/>
      <protection/>
    </xf>
    <xf numFmtId="180" fontId="9" fillId="0" borderId="0" xfId="65" applyNumberFormat="1" applyFont="1" applyFill="1" applyAlignment="1">
      <alignment vertical="center"/>
      <protection/>
    </xf>
    <xf numFmtId="0" fontId="16" fillId="0" borderId="0" xfId="62" applyFont="1" applyFill="1" applyBorder="1" applyAlignment="1">
      <alignment horizontal="center" vertical="center"/>
      <protection/>
    </xf>
    <xf numFmtId="0" fontId="16" fillId="0" borderId="13" xfId="62" applyFont="1" applyFill="1" applyBorder="1" applyAlignment="1">
      <alignment horizontal="center" vertical="center"/>
      <protection/>
    </xf>
    <xf numFmtId="0" fontId="16" fillId="0" borderId="14" xfId="62" applyFont="1" applyFill="1" applyBorder="1" applyAlignment="1">
      <alignment horizontal="center" vertical="center"/>
      <protection/>
    </xf>
    <xf numFmtId="0" fontId="2" fillId="0" borderId="21" xfId="62" applyFont="1" applyFill="1" applyBorder="1" applyAlignment="1">
      <alignment horizontal="distributed" vertical="center"/>
      <protection/>
    </xf>
    <xf numFmtId="0" fontId="33" fillId="0" borderId="0" xfId="62" applyFont="1" applyFill="1" applyAlignment="1">
      <alignment horizontal="distributed" vertical="center"/>
      <protection/>
    </xf>
    <xf numFmtId="0" fontId="33" fillId="0" borderId="0" xfId="62" applyFont="1" applyFill="1" applyAlignment="1">
      <alignment horizontal="center" vertical="center"/>
      <protection/>
    </xf>
    <xf numFmtId="0" fontId="13" fillId="0" borderId="0" xfId="62" applyFont="1" applyFill="1" applyAlignment="1">
      <alignment horizontal="left" vertical="center"/>
      <protection/>
    </xf>
    <xf numFmtId="180" fontId="2" fillId="0" borderId="0" xfId="62" applyNumberFormat="1" applyFont="1" applyFill="1" applyAlignment="1">
      <alignment horizontal="left"/>
      <protection/>
    </xf>
    <xf numFmtId="0" fontId="2" fillId="0" borderId="19" xfId="62" applyFont="1" applyFill="1" applyBorder="1" applyAlignment="1">
      <alignment vertical="center"/>
      <protection/>
    </xf>
    <xf numFmtId="180" fontId="2" fillId="0" borderId="0" xfId="65" applyNumberFormat="1" applyFont="1" applyFill="1" applyBorder="1" applyAlignment="1">
      <alignment horizontal="right" vertical="center"/>
      <protection/>
    </xf>
    <xf numFmtId="180" fontId="2" fillId="0" borderId="11" xfId="65" applyNumberFormat="1" applyFont="1" applyFill="1" applyBorder="1" applyAlignment="1">
      <alignment horizontal="right" vertical="center"/>
      <protection/>
    </xf>
    <xf numFmtId="49" fontId="2" fillId="0" borderId="0" xfId="62" applyNumberFormat="1" applyFont="1" applyFill="1" applyBorder="1" applyAlignment="1">
      <alignment horizontal="distributed" vertical="center" wrapText="1"/>
      <protection/>
    </xf>
    <xf numFmtId="180" fontId="9" fillId="0" borderId="0" xfId="65" applyNumberFormat="1" applyFont="1" applyFill="1" applyBorder="1" applyAlignment="1">
      <alignment horizontal="right" vertical="center"/>
      <protection/>
    </xf>
    <xf numFmtId="180" fontId="9" fillId="0" borderId="11" xfId="65" applyNumberFormat="1" applyFont="1" applyFill="1" applyBorder="1" applyAlignment="1">
      <alignment horizontal="right" vertical="center"/>
      <protection/>
    </xf>
    <xf numFmtId="180" fontId="9" fillId="0" borderId="0" xfId="65" applyNumberFormat="1" applyFont="1" applyFill="1" applyBorder="1" applyAlignment="1">
      <alignment vertical="center"/>
      <protection/>
    </xf>
    <xf numFmtId="183" fontId="9" fillId="0" borderId="0" xfId="65" applyNumberFormat="1" applyFont="1" applyFill="1" applyBorder="1" applyAlignment="1">
      <alignment vertical="center"/>
      <protection/>
    </xf>
    <xf numFmtId="183" fontId="9" fillId="0" borderId="11" xfId="65" applyNumberFormat="1" applyFont="1" applyFill="1" applyBorder="1" applyAlignment="1">
      <alignment vertical="center"/>
      <protection/>
    </xf>
    <xf numFmtId="180" fontId="9" fillId="0" borderId="11" xfId="65" applyNumberFormat="1" applyFont="1" applyFill="1" applyBorder="1" applyAlignment="1">
      <alignment vertical="center"/>
      <protection/>
    </xf>
    <xf numFmtId="180" fontId="2" fillId="0" borderId="0" xfId="65" applyNumberFormat="1" applyFont="1" applyFill="1" applyBorder="1" applyAlignment="1">
      <alignment vertical="center"/>
      <protection/>
    </xf>
    <xf numFmtId="180" fontId="2" fillId="0" borderId="11" xfId="65" applyNumberFormat="1" applyFont="1" applyFill="1" applyBorder="1" applyAlignment="1">
      <alignment vertical="center"/>
      <protection/>
    </xf>
    <xf numFmtId="0" fontId="16" fillId="0" borderId="16" xfId="62" applyFont="1" applyFill="1" applyBorder="1" applyAlignment="1">
      <alignment horizontal="center" vertical="center"/>
      <protection/>
    </xf>
    <xf numFmtId="0" fontId="16" fillId="0" borderId="11" xfId="62" applyFont="1" applyFill="1" applyBorder="1" applyAlignment="1">
      <alignment horizontal="center" vertical="center"/>
      <protection/>
    </xf>
    <xf numFmtId="0" fontId="33" fillId="0" borderId="0" xfId="62" applyFont="1" applyFill="1" applyAlignment="1">
      <alignment vertical="center"/>
      <protection/>
    </xf>
    <xf numFmtId="0" fontId="8" fillId="0" borderId="0" xfId="62" applyFont="1" applyFill="1" applyAlignment="1">
      <alignment/>
      <protection/>
    </xf>
    <xf numFmtId="0" fontId="11" fillId="0" borderId="0" xfId="62" applyFont="1" applyFill="1" applyAlignment="1">
      <alignment horizontal="left" vertical="center" wrapText="1"/>
      <protection/>
    </xf>
    <xf numFmtId="0" fontId="2" fillId="0" borderId="13" xfId="62" applyFill="1" applyBorder="1" applyAlignment="1">
      <alignment horizontal="distributed" vertical="center" wrapText="1"/>
      <protection/>
    </xf>
    <xf numFmtId="0" fontId="16" fillId="0" borderId="13" xfId="62" applyFont="1" applyFill="1" applyBorder="1" applyAlignment="1">
      <alignment horizontal="distributed" vertical="center" wrapText="1"/>
      <protection/>
    </xf>
    <xf numFmtId="0" fontId="2" fillId="0" borderId="0" xfId="62" applyFill="1" applyBorder="1" applyAlignment="1">
      <alignment horizontal="distributed" vertical="center" wrapText="1"/>
      <protection/>
    </xf>
    <xf numFmtId="49" fontId="2" fillId="0" borderId="17" xfId="62" applyNumberFormat="1" applyFill="1" applyBorder="1" applyAlignment="1">
      <alignment vertical="center"/>
      <protection/>
    </xf>
    <xf numFmtId="49" fontId="2" fillId="0" borderId="20" xfId="62" applyNumberFormat="1" applyFill="1" applyBorder="1" applyAlignment="1">
      <alignment vertical="center"/>
      <protection/>
    </xf>
    <xf numFmtId="49" fontId="2" fillId="0" borderId="0" xfId="62" applyNumberFormat="1" applyFill="1" applyBorder="1" applyAlignment="1">
      <alignment vertical="center"/>
      <protection/>
    </xf>
    <xf numFmtId="0" fontId="16" fillId="0" borderId="0" xfId="62" applyFont="1" applyFill="1" applyBorder="1" applyAlignment="1">
      <alignment/>
      <protection/>
    </xf>
    <xf numFmtId="0" fontId="8" fillId="0" borderId="0" xfId="62" applyFont="1" applyFill="1" applyAlignment="1">
      <alignment horizontal="left"/>
      <protection/>
    </xf>
    <xf numFmtId="0" fontId="13" fillId="0" borderId="0" xfId="62" applyFont="1" applyFill="1" applyAlignment="1">
      <alignment horizontal="distributed" vertical="center"/>
      <protection/>
    </xf>
    <xf numFmtId="0" fontId="8" fillId="0" borderId="0" xfId="62" applyFont="1" applyFill="1" applyAlignment="1">
      <alignment horizontal="left" vertical="center"/>
      <protection/>
    </xf>
    <xf numFmtId="0" fontId="2" fillId="0" borderId="30" xfId="62" applyFont="1" applyFill="1" applyBorder="1" applyAlignment="1">
      <alignment horizontal="distributed" vertical="center" wrapText="1"/>
      <protection/>
    </xf>
    <xf numFmtId="0" fontId="16" fillId="0" borderId="30" xfId="62" applyFont="1" applyFill="1" applyBorder="1" applyAlignment="1">
      <alignment horizontal="distributed" vertical="center" wrapText="1"/>
      <protection/>
    </xf>
    <xf numFmtId="0" fontId="2" fillId="0" borderId="30" xfId="62" applyFont="1" applyFill="1" applyBorder="1" applyAlignment="1">
      <alignment horizontal="distributed" vertical="center" wrapText="1"/>
      <protection/>
    </xf>
    <xf numFmtId="0" fontId="27" fillId="0" borderId="23" xfId="62" applyFont="1" applyFill="1" applyBorder="1" applyAlignment="1">
      <alignment horizontal="distributed" vertical="center" wrapText="1"/>
      <protection/>
    </xf>
    <xf numFmtId="0" fontId="2" fillId="0" borderId="23" xfId="62" applyFont="1" applyFill="1" applyBorder="1" applyAlignment="1">
      <alignment horizontal="distributed" vertical="center" wrapText="1"/>
      <protection/>
    </xf>
    <xf numFmtId="0" fontId="2" fillId="0" borderId="23" xfId="62" applyFont="1" applyFill="1" applyBorder="1" applyAlignment="1">
      <alignment horizontal="distributed" vertical="center" wrapText="1"/>
      <protection/>
    </xf>
    <xf numFmtId="0" fontId="2" fillId="0" borderId="16" xfId="62" applyFont="1" applyFill="1" applyBorder="1" applyAlignment="1">
      <alignment horizontal="center" vertical="center" wrapText="1"/>
      <protection/>
    </xf>
    <xf numFmtId="0" fontId="2" fillId="0" borderId="10" xfId="62" applyFont="1" applyFill="1" applyBorder="1" applyAlignment="1">
      <alignment horizontal="center" vertical="center" wrapText="1"/>
      <protection/>
    </xf>
    <xf numFmtId="179" fontId="2" fillId="0" borderId="0" xfId="62" applyNumberFormat="1" applyFont="1" applyFill="1">
      <alignment/>
      <protection/>
    </xf>
    <xf numFmtId="179" fontId="9" fillId="0" borderId="0" xfId="62" applyNumberFormat="1" applyFont="1" applyFill="1" applyAlignment="1">
      <alignment vertical="center"/>
      <protection/>
    </xf>
    <xf numFmtId="49" fontId="13" fillId="0" borderId="0" xfId="62" applyNumberFormat="1" applyFont="1" applyFill="1" applyAlignment="1">
      <alignment horizontal="right" vertical="center"/>
      <protection/>
    </xf>
    <xf numFmtId="0" fontId="2" fillId="0" borderId="26" xfId="62" applyFont="1" applyFill="1" applyBorder="1" applyAlignment="1">
      <alignment horizontal="distributed" vertical="center" wrapText="1"/>
      <protection/>
    </xf>
    <xf numFmtId="0" fontId="2" fillId="0" borderId="27" xfId="62" applyFont="1" applyFill="1" applyBorder="1" applyAlignment="1">
      <alignment horizontal="distributed" vertical="center" wrapText="1"/>
      <protection/>
    </xf>
    <xf numFmtId="0" fontId="2" fillId="0" borderId="26" xfId="62" applyFont="1" applyFill="1" applyBorder="1" applyAlignment="1">
      <alignment horizontal="distributed" vertical="center" wrapText="1"/>
      <protection/>
    </xf>
    <xf numFmtId="0" fontId="2" fillId="0" borderId="31" xfId="62" applyFont="1" applyFill="1" applyBorder="1" applyAlignment="1">
      <alignment horizontal="distributed" vertical="center" wrapText="1"/>
      <protection/>
    </xf>
    <xf numFmtId="49" fontId="2" fillId="0" borderId="0" xfId="62" applyNumberFormat="1" applyFont="1" applyFill="1" applyBorder="1" applyAlignment="1">
      <alignment horizontal="left" vertical="center"/>
      <protection/>
    </xf>
    <xf numFmtId="0" fontId="9" fillId="0" borderId="0" xfId="62" applyFont="1" applyFill="1" applyBorder="1" applyAlignment="1">
      <alignment horizontal="right" vertical="center"/>
      <protection/>
    </xf>
    <xf numFmtId="0" fontId="9" fillId="0" borderId="0" xfId="62" applyFont="1" applyFill="1" applyAlignment="1">
      <alignment horizontal="right" vertical="center"/>
      <protection/>
    </xf>
    <xf numFmtId="183" fontId="2" fillId="0" borderId="11" xfId="65" applyNumberFormat="1" applyFont="1" applyFill="1" applyBorder="1" applyAlignment="1">
      <alignment vertical="center"/>
      <protection/>
    </xf>
    <xf numFmtId="183" fontId="2" fillId="0" borderId="0" xfId="65" applyNumberFormat="1" applyFont="1" applyFill="1" applyBorder="1" applyAlignment="1">
      <alignment vertical="center"/>
      <protection/>
    </xf>
    <xf numFmtId="0" fontId="2" fillId="0" borderId="11" xfId="62" applyFont="1" applyFill="1" applyBorder="1" applyAlignment="1">
      <alignment horizontal="distributed" vertical="center" wrapText="1"/>
      <protection/>
    </xf>
    <xf numFmtId="0" fontId="8" fillId="0" borderId="0" xfId="62" applyFont="1" applyFill="1" applyAlignment="1">
      <alignment/>
      <protection/>
    </xf>
    <xf numFmtId="0" fontId="34" fillId="0" borderId="0" xfId="62" applyFont="1" applyFill="1" applyAlignment="1">
      <alignment horizontal="left" vertical="center" indent="2"/>
      <protection/>
    </xf>
    <xf numFmtId="183" fontId="2" fillId="0" borderId="17" xfId="62" applyNumberFormat="1" applyFont="1" applyFill="1" applyBorder="1" applyAlignment="1">
      <alignment vertical="center"/>
      <protection/>
    </xf>
    <xf numFmtId="0" fontId="2" fillId="0" borderId="13" xfId="62" applyFill="1" applyBorder="1" applyAlignment="1">
      <alignment horizontal="distributed" vertical="center" wrapText="1"/>
      <protection/>
    </xf>
    <xf numFmtId="0" fontId="2" fillId="0" borderId="13" xfId="62" applyFont="1" applyFill="1" applyBorder="1" applyAlignment="1">
      <alignment horizontal="distributed" vertical="center" wrapText="1"/>
      <protection/>
    </xf>
    <xf numFmtId="0" fontId="2" fillId="0" borderId="13" xfId="62" applyFill="1" applyBorder="1" applyAlignment="1">
      <alignment horizontal="distributed" vertical="center"/>
      <protection/>
    </xf>
    <xf numFmtId="0" fontId="2" fillId="0" borderId="13" xfId="62" applyFont="1" applyFill="1" applyBorder="1" applyAlignment="1">
      <alignment horizontal="distributed" vertical="center"/>
      <protection/>
    </xf>
    <xf numFmtId="0" fontId="16" fillId="0" borderId="0" xfId="62" applyFont="1" applyFill="1" applyBorder="1" applyAlignment="1">
      <alignment horizontal="distributed" vertical="center"/>
      <protection/>
    </xf>
    <xf numFmtId="0" fontId="16" fillId="0" borderId="0" xfId="62" applyFont="1" applyFill="1" applyBorder="1" applyAlignment="1">
      <alignment vertical="center" shrinkToFit="1"/>
      <protection/>
    </xf>
    <xf numFmtId="0" fontId="2" fillId="0" borderId="12" xfId="62" applyFill="1" applyBorder="1" applyAlignment="1">
      <alignment horizontal="distributed" vertical="center" wrapText="1"/>
      <protection/>
    </xf>
    <xf numFmtId="0" fontId="2" fillId="0" borderId="28" xfId="62" applyFont="1" applyFill="1" applyBorder="1" applyAlignment="1">
      <alignment vertical="center"/>
      <protection/>
    </xf>
    <xf numFmtId="0" fontId="16" fillId="0" borderId="13" xfId="62" applyFont="1" applyFill="1" applyBorder="1" applyAlignment="1">
      <alignment horizontal="distributed" vertical="center" wrapText="1"/>
      <protection/>
    </xf>
    <xf numFmtId="0" fontId="2" fillId="0" borderId="27" xfId="62" applyFont="1" applyFill="1" applyBorder="1" applyAlignment="1">
      <alignment horizontal="distributed" vertical="center" wrapText="1"/>
      <protection/>
    </xf>
    <xf numFmtId="0" fontId="2" fillId="0" borderId="0" xfId="62" applyFill="1" applyAlignment="1">
      <alignment horizontal="left" vertical="center"/>
      <protection/>
    </xf>
    <xf numFmtId="0" fontId="19" fillId="0" borderId="0" xfId="62" applyFont="1" applyFill="1" applyAlignment="1">
      <alignment horizontal="right" vertical="center"/>
      <protection/>
    </xf>
    <xf numFmtId="0" fontId="19" fillId="0" borderId="0" xfId="62" applyFont="1" applyFill="1" applyAlignment="1">
      <alignment horizontal="distributed" vertical="center"/>
      <protection/>
    </xf>
    <xf numFmtId="0" fontId="28" fillId="0" borderId="0" xfId="62" applyFont="1" applyFill="1" applyAlignment="1">
      <alignment horizontal="distributed" vertical="center"/>
      <protection/>
    </xf>
    <xf numFmtId="0" fontId="11" fillId="0" borderId="0" xfId="62" applyFont="1" applyFill="1" applyAlignment="1">
      <alignment horizontal="left" vertical="center"/>
      <protection/>
    </xf>
    <xf numFmtId="0" fontId="2" fillId="0" borderId="10" xfId="62" applyFill="1" applyBorder="1" applyAlignment="1">
      <alignment vertical="center"/>
      <protection/>
    </xf>
    <xf numFmtId="49" fontId="2" fillId="0" borderId="11" xfId="62" applyNumberFormat="1" applyFont="1" applyFill="1" applyBorder="1" applyAlignment="1">
      <alignment horizontal="right" vertical="center"/>
      <protection/>
    </xf>
    <xf numFmtId="180" fontId="2" fillId="0" borderId="10" xfId="62" applyNumberFormat="1" applyFont="1" applyFill="1" applyBorder="1" applyAlignment="1">
      <alignment horizontal="right" vertical="center"/>
      <protection/>
    </xf>
    <xf numFmtId="180" fontId="17" fillId="0" borderId="0" xfId="62" applyNumberFormat="1" applyFont="1" applyFill="1" applyBorder="1" applyAlignment="1">
      <alignment horizontal="right" vertical="center"/>
      <protection/>
    </xf>
    <xf numFmtId="49" fontId="17" fillId="0" borderId="11" xfId="62" applyNumberFormat="1" applyFont="1" applyFill="1" applyBorder="1" applyAlignment="1">
      <alignment horizontal="right" vertical="center"/>
      <protection/>
    </xf>
    <xf numFmtId="49" fontId="2" fillId="0" borderId="0" xfId="62" applyNumberFormat="1" applyFill="1" applyBorder="1" applyAlignment="1">
      <alignment horizontal="right" vertical="center"/>
      <protection/>
    </xf>
    <xf numFmtId="180" fontId="2" fillId="0" borderId="0" xfId="62" applyNumberFormat="1" applyFill="1" applyBorder="1" applyAlignment="1">
      <alignment vertical="center"/>
      <protection/>
    </xf>
    <xf numFmtId="180" fontId="2" fillId="0" borderId="10" xfId="62" applyNumberFormat="1" applyFill="1" applyBorder="1" applyAlignment="1">
      <alignment horizontal="right" vertical="center"/>
      <protection/>
    </xf>
    <xf numFmtId="49" fontId="2" fillId="0" borderId="11" xfId="62" applyNumberFormat="1" applyFill="1" applyBorder="1" applyAlignment="1">
      <alignment horizontal="right" vertical="center"/>
      <protection/>
    </xf>
    <xf numFmtId="180" fontId="17" fillId="0" borderId="10" xfId="62" applyNumberFormat="1" applyFont="1" applyFill="1" applyBorder="1" applyAlignment="1">
      <alignment horizontal="right" vertical="center"/>
      <protection/>
    </xf>
    <xf numFmtId="180" fontId="2" fillId="0" borderId="11" xfId="62" applyNumberFormat="1" applyFill="1" applyBorder="1" applyAlignment="1">
      <alignment horizontal="right" vertical="center"/>
      <protection/>
    </xf>
    <xf numFmtId="180" fontId="2" fillId="0" borderId="0" xfId="62" applyNumberFormat="1" applyFill="1" applyBorder="1" applyAlignment="1">
      <alignment horizontal="right" vertical="center"/>
      <protection/>
    </xf>
    <xf numFmtId="49" fontId="2" fillId="0" borderId="0" xfId="62" applyNumberFormat="1" applyFill="1" applyBorder="1" applyAlignment="1">
      <alignment horizontal="center" vertical="center"/>
      <protection/>
    </xf>
    <xf numFmtId="0" fontId="2" fillId="0" borderId="0" xfId="62" applyFill="1" applyBorder="1" applyAlignment="1">
      <alignment horizontal="distributed" vertical="center"/>
      <protection/>
    </xf>
    <xf numFmtId="180" fontId="2" fillId="0" borderId="11" xfId="62" applyNumberFormat="1" applyFill="1" applyBorder="1" applyAlignment="1">
      <alignment vertical="center"/>
      <protection/>
    </xf>
    <xf numFmtId="183" fontId="2" fillId="0" borderId="17" xfId="62" applyNumberFormat="1" applyFill="1" applyBorder="1" applyAlignment="1">
      <alignment vertical="center"/>
      <protection/>
    </xf>
    <xf numFmtId="49" fontId="2" fillId="0" borderId="19" xfId="62" applyNumberFormat="1" applyFill="1" applyBorder="1" applyAlignment="1">
      <alignment horizontal="right" vertical="center"/>
      <protection/>
    </xf>
    <xf numFmtId="49" fontId="2" fillId="0" borderId="17" xfId="62" applyNumberFormat="1" applyFill="1" applyBorder="1" applyAlignment="1">
      <alignment horizontal="center" vertical="center"/>
      <protection/>
    </xf>
    <xf numFmtId="49" fontId="8" fillId="0" borderId="0" xfId="62" applyNumberFormat="1" applyFont="1" applyAlignment="1">
      <alignment horizontal="right" vertical="center"/>
      <protection/>
    </xf>
    <xf numFmtId="0" fontId="11" fillId="0" borderId="0" xfId="62" applyFont="1" applyAlignment="1">
      <alignment horizontal="left" vertical="center"/>
      <protection/>
    </xf>
    <xf numFmtId="0" fontId="2" fillId="0" borderId="0" xfId="62" applyFont="1" applyAlignment="1">
      <alignment horizontal="left" vertical="center"/>
      <protection/>
    </xf>
    <xf numFmtId="0" fontId="2" fillId="0" borderId="14" xfId="62" applyFont="1" applyBorder="1" applyAlignment="1">
      <alignment horizontal="distributed" vertical="center"/>
      <protection/>
    </xf>
    <xf numFmtId="0" fontId="2" fillId="0" borderId="13" xfId="62" applyFont="1" applyBorder="1" applyAlignment="1">
      <alignment horizontal="distributed" vertical="center"/>
      <protection/>
    </xf>
    <xf numFmtId="0" fontId="2" fillId="0" borderId="12" xfId="62" applyFont="1" applyBorder="1" applyAlignment="1">
      <alignment horizontal="distributed" vertical="center"/>
      <protection/>
    </xf>
    <xf numFmtId="0" fontId="2" fillId="0" borderId="16" xfId="62" applyFont="1" applyBorder="1" applyAlignment="1">
      <alignment horizontal="distributed" vertical="center"/>
      <protection/>
    </xf>
    <xf numFmtId="0" fontId="2" fillId="0" borderId="10" xfId="62" applyFont="1" applyBorder="1" applyAlignment="1">
      <alignment horizontal="distributed" vertical="center"/>
      <protection/>
    </xf>
    <xf numFmtId="0" fontId="2" fillId="0" borderId="0" xfId="62" applyFont="1" applyBorder="1" applyAlignment="1">
      <alignment horizontal="distributed" vertical="center"/>
      <protection/>
    </xf>
    <xf numFmtId="0" fontId="2" fillId="0" borderId="0" xfId="62" applyFont="1" applyBorder="1" applyAlignment="1">
      <alignment horizontal="center" vertical="center"/>
      <protection/>
    </xf>
    <xf numFmtId="0" fontId="2" fillId="0" borderId="10" xfId="62" applyFont="1" applyBorder="1" applyAlignment="1">
      <alignment vertical="center"/>
      <protection/>
    </xf>
    <xf numFmtId="0" fontId="2" fillId="0" borderId="17" xfId="62" applyFont="1" applyBorder="1">
      <alignment/>
      <protection/>
    </xf>
    <xf numFmtId="0" fontId="2" fillId="0" borderId="20" xfId="62" applyFont="1" applyBorder="1">
      <alignment/>
      <protection/>
    </xf>
    <xf numFmtId="0" fontId="2" fillId="0" borderId="13" xfId="62" applyFont="1" applyBorder="1" applyAlignment="1">
      <alignment horizontal="distributed" vertical="center" wrapText="1"/>
      <protection/>
    </xf>
    <xf numFmtId="0" fontId="16" fillId="0" borderId="13" xfId="62" applyFont="1" applyBorder="1" applyAlignment="1">
      <alignment horizontal="distributed" vertical="center" wrapText="1"/>
      <protection/>
    </xf>
    <xf numFmtId="0" fontId="2" fillId="0" borderId="0" xfId="62" applyFont="1" applyBorder="1" applyAlignment="1">
      <alignment horizontal="distributed" vertical="center" wrapText="1"/>
      <protection/>
    </xf>
    <xf numFmtId="49" fontId="2" fillId="0" borderId="0" xfId="62" applyNumberFormat="1" applyFont="1" applyBorder="1" applyAlignment="1">
      <alignment horizontal="right" vertical="center"/>
      <protection/>
    </xf>
    <xf numFmtId="0" fontId="2" fillId="0" borderId="0" xfId="62" applyFont="1" applyBorder="1" applyAlignment="1">
      <alignment horizontal="right" vertical="center"/>
      <protection/>
    </xf>
    <xf numFmtId="180" fontId="2" fillId="0" borderId="0" xfId="62" applyNumberFormat="1" applyFont="1">
      <alignment/>
      <protection/>
    </xf>
    <xf numFmtId="0" fontId="7" fillId="0" borderId="0" xfId="62" applyFont="1" applyFill="1" applyAlignment="1">
      <alignment vertical="center"/>
      <protection/>
    </xf>
    <xf numFmtId="0" fontId="2" fillId="0" borderId="12" xfId="62" applyFont="1" applyFill="1" applyBorder="1" applyAlignment="1">
      <alignment horizontal="distributed" vertical="center" wrapText="1"/>
      <protection/>
    </xf>
    <xf numFmtId="0" fontId="2" fillId="0" borderId="0" xfId="62" applyNumberFormat="1" applyFont="1" applyFill="1" applyBorder="1" applyAlignment="1">
      <alignment horizontal="right" vertical="center" shrinkToFit="1"/>
      <protection/>
    </xf>
    <xf numFmtId="0" fontId="9" fillId="0" borderId="0" xfId="62" applyNumberFormat="1" applyFont="1" applyFill="1" applyBorder="1" applyAlignment="1">
      <alignment horizontal="right" vertical="center" shrinkToFit="1"/>
      <protection/>
    </xf>
    <xf numFmtId="49" fontId="2" fillId="0" borderId="19" xfId="62" applyNumberFormat="1" applyFont="1" applyFill="1" applyBorder="1" applyAlignment="1">
      <alignment vertical="center"/>
      <protection/>
    </xf>
    <xf numFmtId="0" fontId="2" fillId="0" borderId="26" xfId="62" applyFont="1" applyFill="1" applyBorder="1" applyAlignment="1">
      <alignment horizontal="center" vertical="center" wrapText="1"/>
      <protection/>
    </xf>
    <xf numFmtId="179" fontId="2" fillId="0" borderId="0" xfId="62" applyNumberFormat="1" applyFont="1" applyFill="1" applyBorder="1" applyAlignment="1">
      <alignment horizontal="right" vertical="center"/>
      <protection/>
    </xf>
    <xf numFmtId="180" fontId="9" fillId="0" borderId="11" xfId="62" applyNumberFormat="1" applyFont="1" applyFill="1" applyBorder="1" applyAlignment="1">
      <alignment vertical="center" shrinkToFit="1"/>
      <protection/>
    </xf>
    <xf numFmtId="0" fontId="2" fillId="0" borderId="13" xfId="62" applyFont="1" applyFill="1" applyBorder="1" applyAlignment="1">
      <alignment horizontal="distributed" vertical="center" wrapText="1"/>
      <protection/>
    </xf>
    <xf numFmtId="0" fontId="2" fillId="0" borderId="16" xfId="62" applyFont="1" applyFill="1" applyBorder="1" applyAlignment="1">
      <alignment horizontal="distributed" vertical="center" wrapText="1"/>
      <protection/>
    </xf>
    <xf numFmtId="0" fontId="2" fillId="0" borderId="24" xfId="62" applyFill="1" applyBorder="1" applyAlignment="1">
      <alignment horizontal="distributed" vertical="center"/>
      <protection/>
    </xf>
    <xf numFmtId="0" fontId="2" fillId="0" borderId="0" xfId="62" applyFill="1" applyBorder="1" applyAlignment="1">
      <alignment horizontal="distributed" vertical="center" wrapText="1"/>
      <protection/>
    </xf>
    <xf numFmtId="185" fontId="2" fillId="0" borderId="0" xfId="62" applyNumberFormat="1" applyFont="1" applyFill="1" applyBorder="1" applyAlignment="1">
      <alignment horizontal="right" vertical="center"/>
      <protection/>
    </xf>
    <xf numFmtId="185" fontId="2" fillId="0" borderId="10" xfId="62" applyNumberFormat="1" applyFont="1" applyFill="1" applyBorder="1" applyAlignment="1">
      <alignment horizontal="left" vertical="center"/>
      <protection/>
    </xf>
    <xf numFmtId="185" fontId="2" fillId="0" borderId="10" xfId="62" applyNumberFormat="1" applyFont="1" applyFill="1" applyBorder="1" applyAlignment="1">
      <alignment horizontal="right" vertical="center"/>
      <protection/>
    </xf>
    <xf numFmtId="185" fontId="9" fillId="0" borderId="0" xfId="62" applyNumberFormat="1" applyFont="1" applyFill="1" applyBorder="1" applyAlignment="1">
      <alignment horizontal="right" vertical="center"/>
      <protection/>
    </xf>
    <xf numFmtId="185" fontId="9" fillId="0" borderId="10" xfId="62" applyNumberFormat="1" applyFont="1" applyFill="1" applyBorder="1" applyAlignment="1">
      <alignment horizontal="right" vertical="center"/>
      <protection/>
    </xf>
    <xf numFmtId="185" fontId="2" fillId="0" borderId="17" xfId="62" applyNumberFormat="1" applyFill="1" applyBorder="1" applyAlignment="1">
      <alignment horizontal="right" vertical="center"/>
      <protection/>
    </xf>
    <xf numFmtId="49" fontId="2" fillId="0" borderId="17" xfId="62" applyNumberFormat="1" applyFill="1" applyBorder="1" applyAlignment="1">
      <alignment horizontal="right" vertical="center"/>
      <protection/>
    </xf>
    <xf numFmtId="185" fontId="2" fillId="0" borderId="20" xfId="62" applyNumberFormat="1" applyFill="1" applyBorder="1" applyAlignment="1">
      <alignment horizontal="right" vertical="center"/>
      <protection/>
    </xf>
    <xf numFmtId="185" fontId="2" fillId="0" borderId="0" xfId="62" applyNumberFormat="1" applyFill="1" applyAlignment="1">
      <alignment horizontal="right" vertical="center"/>
      <protection/>
    </xf>
    <xf numFmtId="49" fontId="2" fillId="0" borderId="0" xfId="62" applyNumberFormat="1" applyFill="1" applyAlignment="1">
      <alignment horizontal="right" vertical="center"/>
      <protection/>
    </xf>
    <xf numFmtId="185" fontId="2" fillId="0" borderId="10" xfId="62" applyNumberFormat="1" applyFont="1" applyFill="1" applyBorder="1" applyAlignment="1">
      <alignment horizontal="center" vertical="center"/>
      <protection/>
    </xf>
    <xf numFmtId="179" fontId="2" fillId="0" borderId="0" xfId="62" applyNumberFormat="1" applyFill="1" applyBorder="1" applyAlignment="1">
      <alignment vertical="center"/>
      <protection/>
    </xf>
    <xf numFmtId="0" fontId="11" fillId="0" borderId="0" xfId="62" applyFont="1" applyFill="1" applyAlignment="1">
      <alignment horizontal="center" vertical="center"/>
      <protection/>
    </xf>
    <xf numFmtId="49" fontId="2" fillId="0" borderId="17" xfId="62" applyNumberFormat="1" applyFont="1" applyFill="1" applyBorder="1" applyAlignment="1">
      <alignment horizontal="right" vertical="center"/>
      <protection/>
    </xf>
    <xf numFmtId="49" fontId="2" fillId="0" borderId="0" xfId="62" applyNumberFormat="1" applyFont="1" applyFill="1" applyAlignment="1">
      <alignment horizontal="right" vertical="center"/>
      <protection/>
    </xf>
    <xf numFmtId="0" fontId="13" fillId="0" borderId="0" xfId="62" applyFont="1" applyFill="1" applyAlignment="1">
      <alignment horizontal="center" vertical="center"/>
      <protection/>
    </xf>
    <xf numFmtId="0" fontId="13" fillId="0" borderId="0" xfId="62" applyFont="1" applyFill="1" applyAlignment="1">
      <alignment horizontal="center" vertical="center"/>
      <protection/>
    </xf>
    <xf numFmtId="0" fontId="2" fillId="0" borderId="25" xfId="62" applyFont="1" applyFill="1" applyBorder="1" applyAlignment="1">
      <alignment horizontal="center" vertical="center" wrapText="1"/>
      <protection/>
    </xf>
    <xf numFmtId="0" fontId="2" fillId="0" borderId="17"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180" fontId="2" fillId="0" borderId="17" xfId="62" applyNumberFormat="1" applyFont="1" applyFill="1" applyBorder="1" applyAlignment="1">
      <alignment horizontal="center" vertical="center"/>
      <protection/>
    </xf>
    <xf numFmtId="0" fontId="2" fillId="0" borderId="11" xfId="62" applyFont="1" applyFill="1" applyBorder="1" applyAlignment="1">
      <alignment horizontal="center" vertical="center"/>
      <protection/>
    </xf>
    <xf numFmtId="49" fontId="2" fillId="0" borderId="11" xfId="62" applyNumberFormat="1" applyFont="1" applyFill="1" applyBorder="1" applyAlignment="1">
      <alignment horizontal="center" vertical="center"/>
      <protection/>
    </xf>
    <xf numFmtId="0" fontId="9" fillId="0" borderId="11" xfId="62" applyFont="1" applyFill="1" applyBorder="1" applyAlignment="1">
      <alignment horizontal="center" vertical="center"/>
      <protection/>
    </xf>
    <xf numFmtId="0" fontId="2" fillId="0" borderId="19" xfId="62" applyFont="1" applyFill="1" applyBorder="1" applyAlignment="1">
      <alignment horizontal="center" vertical="center"/>
      <protection/>
    </xf>
    <xf numFmtId="180" fontId="9" fillId="0" borderId="17" xfId="62" applyNumberFormat="1" applyFont="1" applyFill="1" applyBorder="1" applyAlignment="1">
      <alignment horizontal="right" vertical="center"/>
      <protection/>
    </xf>
    <xf numFmtId="0" fontId="18" fillId="0" borderId="0" xfId="63" applyFont="1" applyFill="1" applyAlignment="1">
      <alignment vertical="center"/>
      <protection/>
    </xf>
    <xf numFmtId="0" fontId="2" fillId="0" borderId="17" xfId="63" applyFont="1" applyFill="1" applyBorder="1" applyAlignment="1">
      <alignment vertical="center"/>
      <protection/>
    </xf>
    <xf numFmtId="0" fontId="2" fillId="0" borderId="17" xfId="63" applyFont="1" applyFill="1" applyBorder="1" applyAlignment="1">
      <alignment horizontal="right" vertical="center"/>
      <protection/>
    </xf>
    <xf numFmtId="0" fontId="2" fillId="0" borderId="0" xfId="63" applyFont="1" applyFill="1" applyBorder="1" applyAlignment="1">
      <alignment vertical="center"/>
      <protection/>
    </xf>
    <xf numFmtId="0" fontId="32" fillId="0" borderId="0" xfId="63" applyFont="1" applyFill="1" applyAlignment="1">
      <alignment vertical="center"/>
      <protection/>
    </xf>
    <xf numFmtId="0" fontId="32" fillId="0" borderId="0" xfId="63" applyFont="1" applyFill="1" applyBorder="1" applyAlignment="1">
      <alignment vertical="center"/>
      <protection/>
    </xf>
    <xf numFmtId="0" fontId="2" fillId="0" borderId="0" xfId="63" applyFont="1" applyFill="1" applyBorder="1">
      <alignment/>
      <protection/>
    </xf>
    <xf numFmtId="0" fontId="32" fillId="0" borderId="0" xfId="63" applyFont="1" applyFill="1" applyBorder="1">
      <alignment/>
      <protection/>
    </xf>
    <xf numFmtId="0" fontId="32" fillId="0" borderId="0" xfId="63" applyFont="1" applyFill="1">
      <alignment/>
      <protection/>
    </xf>
    <xf numFmtId="0" fontId="2" fillId="0" borderId="0" xfId="63" applyFont="1" applyFill="1" applyBorder="1" applyAlignment="1">
      <alignment horizontal="right" vertical="center"/>
      <protection/>
    </xf>
    <xf numFmtId="0" fontId="2" fillId="0" borderId="0" xfId="63" applyFont="1" applyFill="1" applyBorder="1" applyAlignment="1">
      <alignment horizontal="center" vertical="center"/>
      <protection/>
    </xf>
    <xf numFmtId="0" fontId="2" fillId="0" borderId="10" xfId="63" applyFont="1" applyFill="1" applyBorder="1" applyAlignment="1">
      <alignment horizontal="right" vertical="center"/>
      <protection/>
    </xf>
    <xf numFmtId="38" fontId="2" fillId="0" borderId="0" xfId="50" applyFont="1" applyFill="1" applyAlignment="1">
      <alignment horizontal="right" vertical="center"/>
    </xf>
    <xf numFmtId="0" fontId="32" fillId="0" borderId="0" xfId="63" applyFont="1" applyFill="1" applyBorder="1" applyAlignment="1">
      <alignment horizontal="right" vertical="center"/>
      <protection/>
    </xf>
    <xf numFmtId="0" fontId="32" fillId="0" borderId="0" xfId="63" applyFont="1" applyFill="1" applyAlignment="1">
      <alignment horizontal="right" vertical="center"/>
      <protection/>
    </xf>
    <xf numFmtId="186" fontId="9" fillId="0" borderId="0" xfId="63" applyNumberFormat="1" applyFont="1" applyFill="1" applyBorder="1" applyAlignment="1">
      <alignment horizontal="left" vertical="center"/>
      <protection/>
    </xf>
    <xf numFmtId="186" fontId="9" fillId="0" borderId="10" xfId="63" applyNumberFormat="1" applyFont="1" applyFill="1" applyBorder="1" applyAlignment="1">
      <alignment horizontal="right" vertical="center"/>
      <protection/>
    </xf>
    <xf numFmtId="179" fontId="9" fillId="0" borderId="0" xfId="50" applyNumberFormat="1" applyFont="1" applyFill="1" applyBorder="1" applyAlignment="1">
      <alignment horizontal="right" vertical="center"/>
    </xf>
    <xf numFmtId="0" fontId="9" fillId="0" borderId="0" xfId="63" applyFont="1" applyFill="1" applyBorder="1" applyAlignment="1">
      <alignment vertical="center"/>
      <protection/>
    </xf>
    <xf numFmtId="0" fontId="36" fillId="0" borderId="0" xfId="63" applyFont="1" applyFill="1" applyBorder="1" applyAlignment="1">
      <alignment vertical="center"/>
      <protection/>
    </xf>
    <xf numFmtId="0" fontId="36" fillId="0" borderId="0" xfId="63" applyFont="1" applyFill="1" applyAlignment="1">
      <alignment vertical="center"/>
      <protection/>
    </xf>
    <xf numFmtId="186" fontId="2" fillId="0" borderId="0" xfId="63" applyNumberFormat="1" applyFont="1" applyFill="1" applyBorder="1" applyAlignment="1">
      <alignment horizontal="left" vertical="center"/>
      <protection/>
    </xf>
    <xf numFmtId="186" fontId="2" fillId="0" borderId="10" xfId="63" applyNumberFormat="1" applyFont="1" applyFill="1" applyBorder="1" applyAlignment="1">
      <alignment horizontal="right" vertical="center"/>
      <protection/>
    </xf>
    <xf numFmtId="179" fontId="2" fillId="0" borderId="0" xfId="50" applyNumberFormat="1" applyFont="1" applyFill="1" applyBorder="1" applyAlignment="1">
      <alignment horizontal="right" vertical="center"/>
    </xf>
    <xf numFmtId="186" fontId="2" fillId="0" borderId="0" xfId="63" applyNumberFormat="1" applyFont="1" applyFill="1" applyBorder="1" applyAlignment="1">
      <alignment horizontal="left" vertical="center" indent="1"/>
      <protection/>
    </xf>
    <xf numFmtId="178" fontId="30" fillId="0" borderId="17" xfId="63" applyNumberFormat="1" applyFont="1" applyFill="1" applyBorder="1" applyAlignment="1">
      <alignment horizontal="center" vertical="center"/>
      <protection/>
    </xf>
    <xf numFmtId="178" fontId="30" fillId="0" borderId="17" xfId="63" applyNumberFormat="1" applyFont="1" applyFill="1" applyBorder="1" applyAlignment="1">
      <alignment horizontal="left" vertical="center"/>
      <protection/>
    </xf>
    <xf numFmtId="178" fontId="30" fillId="0" borderId="20" xfId="63" applyNumberFormat="1" applyFont="1" applyFill="1" applyBorder="1" applyAlignment="1">
      <alignment horizontal="center" vertical="center"/>
      <protection/>
    </xf>
    <xf numFmtId="187" fontId="2" fillId="0" borderId="17" xfId="50" applyNumberFormat="1" applyFont="1" applyFill="1" applyBorder="1" applyAlignment="1">
      <alignment horizontal="right" vertical="center"/>
    </xf>
    <xf numFmtId="0" fontId="30" fillId="0" borderId="0" xfId="63" applyFont="1" applyFill="1" applyBorder="1" applyAlignment="1">
      <alignment vertical="center"/>
      <protection/>
    </xf>
    <xf numFmtId="0" fontId="37" fillId="0" borderId="0" xfId="63" applyFont="1" applyFill="1" applyAlignment="1">
      <alignment vertical="center"/>
      <protection/>
    </xf>
    <xf numFmtId="178" fontId="30" fillId="0" borderId="0" xfId="63" applyNumberFormat="1" applyFont="1" applyFill="1" applyBorder="1" applyAlignment="1">
      <alignment horizontal="center" vertical="center"/>
      <protection/>
    </xf>
    <xf numFmtId="178" fontId="30" fillId="0" borderId="0" xfId="63" applyNumberFormat="1" applyFont="1" applyFill="1" applyBorder="1" applyAlignment="1">
      <alignment horizontal="left" vertical="center"/>
      <protection/>
    </xf>
    <xf numFmtId="187" fontId="2" fillId="0" borderId="0" xfId="50" applyNumberFormat="1" applyFont="1" applyFill="1" applyBorder="1" applyAlignment="1">
      <alignment horizontal="right" vertical="center"/>
    </xf>
    <xf numFmtId="0" fontId="2" fillId="0" borderId="0" xfId="63" applyFont="1" applyFill="1">
      <alignment/>
      <protection/>
    </xf>
    <xf numFmtId="0" fontId="18" fillId="0" borderId="0" xfId="62" applyFont="1" applyFill="1" applyAlignment="1">
      <alignment vertical="center"/>
      <protection/>
    </xf>
    <xf numFmtId="0" fontId="32" fillId="0" borderId="17" xfId="62" applyFont="1" applyFill="1" applyBorder="1" applyAlignment="1">
      <alignment vertical="center"/>
      <protection/>
    </xf>
    <xf numFmtId="0" fontId="32" fillId="0" borderId="0" xfId="62" applyFont="1" applyFill="1" applyAlignment="1">
      <alignment vertical="center"/>
      <protection/>
    </xf>
    <xf numFmtId="186" fontId="73" fillId="33" borderId="32" xfId="64" applyNumberFormat="1" applyFont="1" applyFill="1" applyBorder="1" applyAlignment="1">
      <alignment horizontal="center" vertical="center" wrapText="1"/>
      <protection/>
    </xf>
    <xf numFmtId="0" fontId="2" fillId="0" borderId="33" xfId="62" applyFont="1" applyFill="1" applyBorder="1" applyAlignment="1">
      <alignment horizontal="center" vertical="center"/>
      <protection/>
    </xf>
    <xf numFmtId="186" fontId="73" fillId="33" borderId="13" xfId="64" applyNumberFormat="1" applyFont="1" applyFill="1" applyBorder="1" applyAlignment="1">
      <alignment horizontal="center" vertical="center" wrapText="1"/>
      <protection/>
    </xf>
    <xf numFmtId="186" fontId="73" fillId="33" borderId="13" xfId="64" applyNumberFormat="1" applyFont="1" applyFill="1" applyBorder="1" applyAlignment="1">
      <alignment horizontal="distributed" vertical="center" wrapText="1"/>
      <protection/>
    </xf>
    <xf numFmtId="186" fontId="2" fillId="0" borderId="13" xfId="62" applyNumberFormat="1" applyFont="1" applyFill="1" applyBorder="1" applyAlignment="1">
      <alignment horizontal="distributed" vertical="center" wrapText="1"/>
      <protection/>
    </xf>
    <xf numFmtId="186" fontId="2" fillId="0" borderId="12" xfId="62" applyNumberFormat="1" applyFont="1" applyFill="1" applyBorder="1" applyAlignment="1">
      <alignment horizontal="distributed" vertical="center" wrapText="1"/>
      <protection/>
    </xf>
    <xf numFmtId="0" fontId="2" fillId="0" borderId="34" xfId="62" applyFont="1" applyFill="1" applyBorder="1" applyAlignment="1">
      <alignment horizontal="center" vertical="center"/>
      <protection/>
    </xf>
    <xf numFmtId="38" fontId="2" fillId="0" borderId="0" xfId="51" applyFont="1" applyFill="1" applyAlignment="1">
      <alignment horizontal="right" vertical="center"/>
    </xf>
    <xf numFmtId="0" fontId="32" fillId="0" borderId="0" xfId="62" applyFont="1" applyFill="1" applyAlignment="1">
      <alignment horizontal="right" vertical="center"/>
      <protection/>
    </xf>
    <xf numFmtId="178" fontId="2" fillId="0" borderId="0" xfId="62" applyNumberFormat="1" applyFont="1" applyFill="1" applyBorder="1" applyAlignment="1">
      <alignment horizontal="right" vertical="center"/>
      <protection/>
    </xf>
    <xf numFmtId="178" fontId="2" fillId="0" borderId="10" xfId="62" applyNumberFormat="1" applyFont="1" applyFill="1" applyBorder="1" applyAlignment="1">
      <alignment horizontal="left" vertical="center"/>
      <protection/>
    </xf>
    <xf numFmtId="178" fontId="2" fillId="0" borderId="10" xfId="62" applyNumberFormat="1" applyFont="1" applyFill="1" applyBorder="1" applyAlignment="1">
      <alignment horizontal="right" vertical="center"/>
      <protection/>
    </xf>
    <xf numFmtId="180" fontId="2" fillId="0" borderId="0" xfId="51" applyNumberFormat="1" applyFont="1" applyFill="1" applyBorder="1" applyAlignment="1">
      <alignment horizontal="right" vertical="center"/>
    </xf>
    <xf numFmtId="178" fontId="9" fillId="0" borderId="0" xfId="62" applyNumberFormat="1" applyFont="1" applyFill="1" applyBorder="1" applyAlignment="1">
      <alignment horizontal="right" vertical="center"/>
      <protection/>
    </xf>
    <xf numFmtId="178" fontId="9" fillId="0" borderId="10" xfId="62" applyNumberFormat="1" applyFont="1" applyFill="1" applyBorder="1" applyAlignment="1">
      <alignment horizontal="right" vertical="center"/>
      <protection/>
    </xf>
    <xf numFmtId="180" fontId="9" fillId="0" borderId="0" xfId="51" applyNumberFormat="1" applyFont="1" applyFill="1" applyBorder="1" applyAlignment="1">
      <alignment horizontal="right" vertical="center"/>
    </xf>
    <xf numFmtId="0" fontId="36" fillId="0" borderId="0" xfId="62" applyFont="1" applyFill="1" applyAlignment="1">
      <alignment vertical="center"/>
      <protection/>
    </xf>
    <xf numFmtId="178" fontId="30" fillId="0" borderId="17" xfId="62" applyNumberFormat="1" applyFont="1" applyFill="1" applyBorder="1" applyAlignment="1">
      <alignment horizontal="center" vertical="center"/>
      <protection/>
    </xf>
    <xf numFmtId="178" fontId="30" fillId="0" borderId="17" xfId="62" applyNumberFormat="1" applyFont="1" applyFill="1" applyBorder="1" applyAlignment="1">
      <alignment horizontal="left" vertical="center"/>
      <protection/>
    </xf>
    <xf numFmtId="178" fontId="30" fillId="0" borderId="20" xfId="62" applyNumberFormat="1" applyFont="1" applyFill="1" applyBorder="1" applyAlignment="1">
      <alignment horizontal="center" vertical="center"/>
      <protection/>
    </xf>
    <xf numFmtId="187" fontId="2" fillId="0" borderId="17" xfId="51" applyNumberFormat="1" applyFont="1" applyFill="1" applyBorder="1" applyAlignment="1">
      <alignment horizontal="right" vertical="center"/>
    </xf>
    <xf numFmtId="0" fontId="37" fillId="0" borderId="17" xfId="62" applyFont="1" applyFill="1" applyBorder="1" applyAlignment="1">
      <alignment vertical="center"/>
      <protection/>
    </xf>
    <xf numFmtId="0" fontId="37" fillId="0" borderId="0" xfId="62" applyFont="1" applyFill="1" applyAlignment="1">
      <alignment vertical="center"/>
      <protection/>
    </xf>
    <xf numFmtId="178" fontId="30" fillId="0" borderId="0" xfId="62" applyNumberFormat="1" applyFont="1" applyFill="1" applyBorder="1" applyAlignment="1">
      <alignment horizontal="center" vertical="center"/>
      <protection/>
    </xf>
    <xf numFmtId="178" fontId="30" fillId="0" borderId="0" xfId="62" applyNumberFormat="1" applyFont="1" applyFill="1" applyBorder="1" applyAlignment="1">
      <alignment horizontal="left" vertical="center"/>
      <protection/>
    </xf>
    <xf numFmtId="0" fontId="37" fillId="0" borderId="0" xfId="62" applyFont="1" applyFill="1" applyBorder="1" applyAlignment="1">
      <alignment vertical="center"/>
      <protection/>
    </xf>
    <xf numFmtId="186" fontId="73" fillId="0" borderId="13" xfId="64" applyNumberFormat="1" applyFont="1" applyFill="1" applyBorder="1" applyAlignment="1">
      <alignment horizontal="distributed" vertical="center" wrapText="1"/>
      <protection/>
    </xf>
    <xf numFmtId="179" fontId="2" fillId="0" borderId="0" xfId="51" applyNumberFormat="1" applyFont="1" applyFill="1" applyBorder="1" applyAlignment="1">
      <alignment horizontal="right" vertical="center"/>
    </xf>
    <xf numFmtId="179" fontId="2" fillId="0" borderId="0" xfId="51" applyNumberFormat="1" applyFont="1" applyFill="1" applyBorder="1" applyAlignment="1">
      <alignment vertical="center"/>
    </xf>
    <xf numFmtId="179" fontId="9" fillId="0" borderId="0" xfId="51" applyNumberFormat="1" applyFont="1" applyFill="1" applyBorder="1" applyAlignment="1">
      <alignment horizontal="right" vertical="center"/>
    </xf>
    <xf numFmtId="179" fontId="9" fillId="0" borderId="0" xfId="51" applyNumberFormat="1" applyFont="1" applyFill="1" applyBorder="1" applyAlignment="1">
      <alignment vertical="center"/>
    </xf>
    <xf numFmtId="178" fontId="2" fillId="0" borderId="0" xfId="62" applyNumberFormat="1" applyFont="1" applyFill="1" applyBorder="1" applyAlignment="1">
      <alignment horizontal="left" vertical="center"/>
      <protection/>
    </xf>
    <xf numFmtId="0" fontId="2" fillId="0" borderId="0" xfId="62" applyFill="1" applyAlignment="1">
      <alignment horizontal="center" vertical="center"/>
      <protection/>
    </xf>
    <xf numFmtId="49" fontId="2" fillId="0" borderId="10" xfId="62" applyNumberFormat="1" applyFont="1" applyFill="1" applyBorder="1" applyAlignment="1">
      <alignment horizontal="center" vertical="center"/>
      <protection/>
    </xf>
    <xf numFmtId="49" fontId="9" fillId="0" borderId="10" xfId="62" applyNumberFormat="1" applyFont="1" applyFill="1" applyBorder="1" applyAlignment="1">
      <alignment horizontal="center" vertical="center"/>
      <protection/>
    </xf>
    <xf numFmtId="0" fontId="2" fillId="0" borderId="0" xfId="62" applyAlignment="1">
      <alignment horizontal="center" vertical="center"/>
      <protection/>
    </xf>
    <xf numFmtId="0" fontId="8" fillId="0" borderId="17" xfId="62" applyFont="1" applyBorder="1" applyAlignment="1">
      <alignment vertical="center"/>
      <protection/>
    </xf>
    <xf numFmtId="0" fontId="2" fillId="0" borderId="17" xfId="62" applyFont="1" applyBorder="1" applyAlignment="1">
      <alignment vertical="center"/>
      <protection/>
    </xf>
    <xf numFmtId="0" fontId="9" fillId="0" borderId="10" xfId="62" applyFont="1" applyFill="1" applyBorder="1" applyAlignment="1">
      <alignment horizontal="left" vertical="center"/>
      <protection/>
    </xf>
    <xf numFmtId="49" fontId="2" fillId="0" borderId="10" xfId="62" applyNumberFormat="1" applyFont="1" applyFill="1" applyBorder="1" applyAlignment="1">
      <alignment horizontal="left" vertical="center" indent="1"/>
      <protection/>
    </xf>
    <xf numFmtId="0" fontId="5" fillId="0" borderId="0" xfId="0" applyFont="1" applyAlignment="1">
      <alignment horizontal="distributed" vertical="center"/>
    </xf>
    <xf numFmtId="0" fontId="2" fillId="0" borderId="35" xfId="62" applyBorder="1" applyAlignment="1">
      <alignment horizontal="center" vertical="center"/>
      <protection/>
    </xf>
    <xf numFmtId="0" fontId="2" fillId="0" borderId="11" xfId="62" applyBorder="1" applyAlignment="1">
      <alignment horizontal="center" vertical="center"/>
      <protection/>
    </xf>
    <xf numFmtId="0" fontId="2" fillId="0" borderId="27" xfId="62" applyBorder="1" applyAlignment="1">
      <alignment horizontal="center" vertical="center"/>
      <protection/>
    </xf>
    <xf numFmtId="0" fontId="2" fillId="0" borderId="11" xfId="62" applyFill="1" applyBorder="1" applyAlignment="1">
      <alignment horizontal="distributed" vertical="center" shrinkToFit="1"/>
      <protection/>
    </xf>
    <xf numFmtId="0" fontId="2" fillId="0" borderId="0" xfId="62" applyFill="1" applyBorder="1" applyAlignment="1">
      <alignment horizontal="distributed" vertical="center" shrinkToFit="1"/>
      <protection/>
    </xf>
    <xf numFmtId="0" fontId="2" fillId="0" borderId="10" xfId="62" applyFill="1" applyBorder="1" applyAlignment="1">
      <alignment horizontal="distributed" vertical="center" shrinkToFit="1"/>
      <protection/>
    </xf>
    <xf numFmtId="0" fontId="2" fillId="0" borderId="27" xfId="62" applyFill="1" applyBorder="1" applyAlignment="1">
      <alignment horizontal="distributed" vertical="center" shrinkToFit="1"/>
      <protection/>
    </xf>
    <xf numFmtId="0" fontId="2" fillId="0" borderId="31" xfId="62" applyFill="1" applyBorder="1" applyAlignment="1">
      <alignment horizontal="distributed" vertical="center" shrinkToFit="1"/>
      <protection/>
    </xf>
    <xf numFmtId="0" fontId="2" fillId="0" borderId="25" xfId="62" applyFill="1" applyBorder="1" applyAlignment="1">
      <alignment horizontal="distributed" vertical="center" shrinkToFit="1"/>
      <protection/>
    </xf>
    <xf numFmtId="0" fontId="2" fillId="0" borderId="12" xfId="62" applyFill="1" applyBorder="1" applyAlignment="1">
      <alignment horizontal="distributed" vertical="center" indent="8" shrinkToFit="1"/>
      <protection/>
    </xf>
    <xf numFmtId="0" fontId="2" fillId="0" borderId="18" xfId="62" applyFill="1" applyBorder="1" applyAlignment="1">
      <alignment horizontal="distributed" vertical="center" indent="8" shrinkToFit="1"/>
      <protection/>
    </xf>
    <xf numFmtId="0" fontId="2" fillId="0" borderId="18" xfId="62" applyFill="1" applyBorder="1" applyAlignment="1">
      <alignment horizontal="distributed" vertical="center" indent="12" shrinkToFit="1"/>
      <protection/>
    </xf>
    <xf numFmtId="0" fontId="2" fillId="0" borderId="14" xfId="62" applyFill="1" applyBorder="1" applyAlignment="1">
      <alignment horizontal="distributed" vertical="center" indent="12" shrinkToFit="1"/>
      <protection/>
    </xf>
    <xf numFmtId="0" fontId="2" fillId="0" borderId="28" xfId="62" applyBorder="1" applyAlignment="1">
      <alignment horizontal="center" vertical="center"/>
      <protection/>
    </xf>
    <xf numFmtId="0" fontId="2" fillId="0" borderId="36" xfId="62" applyBorder="1" applyAlignment="1">
      <alignment horizontal="center" vertical="center"/>
      <protection/>
    </xf>
    <xf numFmtId="0" fontId="2" fillId="0" borderId="0" xfId="62" applyBorder="1" applyAlignment="1">
      <alignment horizontal="center" vertical="center"/>
      <protection/>
    </xf>
    <xf numFmtId="0" fontId="2" fillId="0" borderId="10" xfId="62" applyBorder="1" applyAlignment="1">
      <alignment horizontal="center" vertical="center"/>
      <protection/>
    </xf>
    <xf numFmtId="0" fontId="2" fillId="0" borderId="31" xfId="62" applyBorder="1" applyAlignment="1">
      <alignment horizontal="center" vertical="center"/>
      <protection/>
    </xf>
    <xf numFmtId="0" fontId="2" fillId="0" borderId="25" xfId="62" applyBorder="1" applyAlignment="1">
      <alignment horizontal="center" vertical="center"/>
      <protection/>
    </xf>
    <xf numFmtId="0" fontId="2" fillId="0" borderId="21" xfId="62" applyFill="1" applyBorder="1" applyAlignment="1">
      <alignment horizontal="distributed" vertical="center" indent="12" shrinkToFit="1"/>
      <protection/>
    </xf>
    <xf numFmtId="0" fontId="2" fillId="0" borderId="22" xfId="62" applyFill="1" applyBorder="1" applyAlignment="1">
      <alignment horizontal="distributed" vertical="center" indent="12" shrinkToFit="1"/>
      <protection/>
    </xf>
    <xf numFmtId="0" fontId="2" fillId="0" borderId="23" xfId="62" applyFill="1" applyBorder="1" applyAlignment="1">
      <alignment horizontal="distributed" vertical="center" indent="12" shrinkToFit="1"/>
      <protection/>
    </xf>
    <xf numFmtId="0" fontId="2" fillId="0" borderId="12" xfId="62" applyFill="1" applyBorder="1" applyAlignment="1">
      <alignment horizontal="distributed" vertical="center" indent="2" shrinkToFit="1"/>
      <protection/>
    </xf>
    <xf numFmtId="0" fontId="2" fillId="0" borderId="18" xfId="62" applyFill="1" applyBorder="1" applyAlignment="1">
      <alignment horizontal="distributed" vertical="center" indent="2" shrinkToFit="1"/>
      <protection/>
    </xf>
    <xf numFmtId="0" fontId="2" fillId="0" borderId="14" xfId="62" applyFill="1" applyBorder="1" applyAlignment="1">
      <alignment horizontal="distributed" vertical="center" indent="2" shrinkToFit="1"/>
      <protection/>
    </xf>
    <xf numFmtId="0" fontId="2" fillId="0" borderId="12" xfId="62" applyFill="1" applyBorder="1" applyAlignment="1">
      <alignment horizontal="distributed" vertical="center" indent="10" shrinkToFit="1"/>
      <protection/>
    </xf>
    <xf numFmtId="0" fontId="2" fillId="0" borderId="18" xfId="62" applyFill="1" applyBorder="1" applyAlignment="1">
      <alignment horizontal="distributed" vertical="center" indent="10" shrinkToFit="1"/>
      <protection/>
    </xf>
    <xf numFmtId="0" fontId="2" fillId="0" borderId="18" xfId="62" applyFill="1" applyBorder="1" applyAlignment="1">
      <alignment horizontal="distributed" vertical="center" shrinkToFit="1"/>
      <protection/>
    </xf>
    <xf numFmtId="0" fontId="2" fillId="0" borderId="14" xfId="62" applyFill="1" applyBorder="1" applyAlignment="1">
      <alignment horizontal="distributed" vertical="center" shrinkToFit="1"/>
      <protection/>
    </xf>
    <xf numFmtId="0" fontId="2" fillId="0" borderId="37" xfId="62" applyFill="1" applyBorder="1" applyAlignment="1">
      <alignment horizontal="distributed" vertical="center" shrinkToFit="1"/>
      <protection/>
    </xf>
    <xf numFmtId="0" fontId="2" fillId="0" borderId="26" xfId="62" applyFill="1" applyBorder="1" applyAlignment="1">
      <alignment horizontal="distributed" vertical="center" shrinkToFit="1"/>
      <protection/>
    </xf>
    <xf numFmtId="0" fontId="2" fillId="0" borderId="15" xfId="62" applyFill="1" applyBorder="1" applyAlignment="1">
      <alignment horizontal="distributed" vertical="center" shrinkToFit="1"/>
      <protection/>
    </xf>
    <xf numFmtId="0" fontId="2" fillId="0" borderId="24" xfId="62" applyFill="1" applyBorder="1" applyAlignment="1">
      <alignment horizontal="distributed" vertical="center" shrinkToFit="1"/>
      <protection/>
    </xf>
    <xf numFmtId="0" fontId="2" fillId="0" borderId="16" xfId="62" applyFill="1" applyBorder="1" applyAlignment="1">
      <alignment horizontal="distributed" vertical="center" shrinkToFit="1"/>
      <protection/>
    </xf>
    <xf numFmtId="0" fontId="2" fillId="0" borderId="12" xfId="62" applyFill="1" applyBorder="1" applyAlignment="1">
      <alignment horizontal="distributed" vertical="center" shrinkToFit="1"/>
      <protection/>
    </xf>
    <xf numFmtId="0" fontId="2" fillId="0" borderId="21" xfId="62" applyFill="1" applyBorder="1" applyAlignment="1">
      <alignment horizontal="distributed" vertical="center" shrinkToFit="1"/>
      <protection/>
    </xf>
    <xf numFmtId="0" fontId="2" fillId="0" borderId="22" xfId="62" applyFill="1" applyBorder="1" applyAlignment="1">
      <alignment horizontal="distributed" vertical="center" shrinkToFit="1"/>
      <protection/>
    </xf>
    <xf numFmtId="0" fontId="2" fillId="0" borderId="23" xfId="62" applyFill="1" applyBorder="1" applyAlignment="1">
      <alignment horizontal="distributed" vertical="center" shrinkToFit="1"/>
      <protection/>
    </xf>
    <xf numFmtId="0" fontId="2" fillId="0" borderId="21" xfId="62" applyFill="1" applyBorder="1" applyAlignment="1">
      <alignment horizontal="distributed" vertical="center" indent="8" shrinkToFit="1"/>
      <protection/>
    </xf>
    <xf numFmtId="0" fontId="2" fillId="0" borderId="22" xfId="62" applyFill="1" applyBorder="1" applyAlignment="1">
      <alignment horizontal="distributed" vertical="center" indent="8" shrinkToFit="1"/>
      <protection/>
    </xf>
    <xf numFmtId="0" fontId="2" fillId="0" borderId="23" xfId="62" applyFill="1" applyBorder="1" applyAlignment="1">
      <alignment horizontal="distributed" vertical="center" indent="8" shrinkToFit="1"/>
      <protection/>
    </xf>
    <xf numFmtId="0" fontId="2" fillId="0" borderId="27" xfId="62" applyBorder="1" applyAlignment="1">
      <alignment horizontal="distributed" vertical="center" shrinkToFit="1"/>
      <protection/>
    </xf>
    <xf numFmtId="0" fontId="2" fillId="0" borderId="31" xfId="62" applyBorder="1" applyAlignment="1">
      <alignment horizontal="distributed" vertical="center" shrinkToFit="1"/>
      <protection/>
    </xf>
    <xf numFmtId="0" fontId="2" fillId="0" borderId="25" xfId="62" applyBorder="1" applyAlignment="1">
      <alignment horizontal="distributed" vertical="center" shrinkToFit="1"/>
      <protection/>
    </xf>
    <xf numFmtId="0" fontId="2" fillId="0" borderId="12" xfId="62" applyBorder="1" applyAlignment="1">
      <alignment horizontal="distributed" vertical="center" shrinkToFit="1"/>
      <protection/>
    </xf>
    <xf numFmtId="0" fontId="2" fillId="0" borderId="18" xfId="62" applyBorder="1" applyAlignment="1">
      <alignment horizontal="distributed" vertical="center" shrinkToFit="1"/>
      <protection/>
    </xf>
    <xf numFmtId="0" fontId="2" fillId="0" borderId="14" xfId="62" applyBorder="1" applyAlignment="1">
      <alignment horizontal="distributed" vertical="center" shrinkToFit="1"/>
      <protection/>
    </xf>
    <xf numFmtId="0" fontId="6" fillId="0" borderId="0" xfId="62" applyFont="1" applyAlignment="1">
      <alignment horizontal="center" vertical="center"/>
      <protection/>
    </xf>
    <xf numFmtId="0" fontId="2" fillId="0" borderId="35" xfId="62" applyBorder="1" applyAlignment="1">
      <alignment horizontal="distributed" vertical="center" shrinkToFit="1"/>
      <protection/>
    </xf>
    <xf numFmtId="0" fontId="2" fillId="0" borderId="28" xfId="62" applyBorder="1" applyAlignment="1">
      <alignment horizontal="distributed" vertical="center" shrinkToFit="1"/>
      <protection/>
    </xf>
    <xf numFmtId="0" fontId="2" fillId="0" borderId="36" xfId="62" applyBorder="1" applyAlignment="1">
      <alignment horizontal="distributed" vertical="center" shrinkToFit="1"/>
      <protection/>
    </xf>
    <xf numFmtId="0" fontId="2" fillId="0" borderId="11" xfId="62" applyBorder="1" applyAlignment="1">
      <alignment horizontal="distributed" vertical="center" shrinkToFit="1"/>
      <protection/>
    </xf>
    <xf numFmtId="0" fontId="2" fillId="0" borderId="0" xfId="62" applyBorder="1" applyAlignment="1">
      <alignment horizontal="distributed" vertical="center" shrinkToFit="1"/>
      <protection/>
    </xf>
    <xf numFmtId="0" fontId="2" fillId="0" borderId="10" xfId="62" applyBorder="1" applyAlignment="1">
      <alignment horizontal="distributed" vertical="center" shrinkToFit="1"/>
      <protection/>
    </xf>
    <xf numFmtId="0" fontId="2" fillId="0" borderId="21" xfId="62" applyBorder="1" applyAlignment="1">
      <alignment horizontal="distributed" vertical="center" indent="8" shrinkToFit="1"/>
      <protection/>
    </xf>
    <xf numFmtId="0" fontId="2" fillId="0" borderId="22" xfId="62" applyBorder="1" applyAlignment="1">
      <alignment horizontal="distributed" vertical="center" indent="8" shrinkToFit="1"/>
      <protection/>
    </xf>
    <xf numFmtId="0" fontId="2" fillId="0" borderId="22" xfId="62" applyBorder="1" applyAlignment="1">
      <alignment horizontal="distributed" vertical="center" indent="12" shrinkToFit="1"/>
      <protection/>
    </xf>
    <xf numFmtId="0" fontId="2" fillId="0" borderId="23" xfId="62" applyBorder="1" applyAlignment="1">
      <alignment horizontal="distributed" vertical="center" indent="12" shrinkToFit="1"/>
      <protection/>
    </xf>
    <xf numFmtId="0" fontId="2" fillId="0" borderId="12" xfId="62" applyBorder="1" applyAlignment="1">
      <alignment horizontal="distributed" vertical="center" indent="6" shrinkToFit="1"/>
      <protection/>
    </xf>
    <xf numFmtId="0" fontId="2" fillId="0" borderId="18" xfId="62" applyBorder="1" applyAlignment="1">
      <alignment horizontal="distributed" vertical="center" indent="6" shrinkToFit="1"/>
      <protection/>
    </xf>
    <xf numFmtId="0" fontId="2" fillId="0" borderId="14" xfId="62" applyBorder="1" applyAlignment="1">
      <alignment horizontal="distributed" vertical="center" indent="6" shrinkToFit="1"/>
      <protection/>
    </xf>
    <xf numFmtId="0" fontId="2" fillId="0" borderId="21" xfId="62" applyBorder="1" applyAlignment="1">
      <alignment horizontal="distributed" vertical="center" indent="12" shrinkToFit="1"/>
      <protection/>
    </xf>
    <xf numFmtId="0" fontId="2" fillId="0" borderId="28" xfId="62" applyFill="1" applyBorder="1" applyAlignment="1">
      <alignment horizontal="distributed" vertical="center"/>
      <protection/>
    </xf>
    <xf numFmtId="0" fontId="2" fillId="0" borderId="36" xfId="62" applyFill="1" applyBorder="1" applyAlignment="1">
      <alignment horizontal="distributed" vertical="center"/>
      <protection/>
    </xf>
    <xf numFmtId="0" fontId="2" fillId="0" borderId="31" xfId="62" applyFill="1" applyBorder="1" applyAlignment="1">
      <alignment horizontal="distributed" vertical="center"/>
      <protection/>
    </xf>
    <xf numFmtId="0" fontId="2" fillId="0" borderId="25" xfId="62" applyFill="1" applyBorder="1" applyAlignment="1">
      <alignment horizontal="distributed" vertical="center"/>
      <protection/>
    </xf>
    <xf numFmtId="0" fontId="2" fillId="0" borderId="35" xfId="62" applyFill="1" applyBorder="1" applyAlignment="1">
      <alignment horizontal="center" vertical="center"/>
      <protection/>
    </xf>
    <xf numFmtId="0" fontId="2" fillId="0" borderId="27" xfId="62" applyFill="1" applyBorder="1" applyAlignment="1">
      <alignment horizontal="center" vertical="center"/>
      <protection/>
    </xf>
    <xf numFmtId="0" fontId="2" fillId="0" borderId="0" xfId="62" applyNumberFormat="1" applyFont="1" applyFill="1" applyBorder="1" applyAlignment="1">
      <alignment horizontal="distributed" vertical="center"/>
      <protection/>
    </xf>
    <xf numFmtId="0" fontId="2" fillId="0" borderId="10" xfId="62" applyNumberFormat="1" applyFont="1" applyFill="1" applyBorder="1" applyAlignment="1">
      <alignment horizontal="distributed" vertical="center"/>
      <protection/>
    </xf>
    <xf numFmtId="0" fontId="6" fillId="0" borderId="0" xfId="62" applyFont="1" applyFill="1" applyAlignment="1">
      <alignment horizontal="center" vertical="center"/>
      <protection/>
    </xf>
    <xf numFmtId="0" fontId="2" fillId="0" borderId="32" xfId="62" applyFill="1" applyBorder="1" applyAlignment="1">
      <alignment horizontal="center" vertical="center"/>
      <protection/>
    </xf>
    <xf numFmtId="0" fontId="2" fillId="0" borderId="26" xfId="62" applyFill="1" applyBorder="1" applyAlignment="1">
      <alignment horizontal="center" vertical="center"/>
      <protection/>
    </xf>
    <xf numFmtId="0" fontId="2" fillId="0" borderId="21" xfId="62" applyFont="1" applyFill="1" applyBorder="1" applyAlignment="1">
      <alignment horizontal="distributed" vertical="center" wrapText="1" indent="6"/>
      <protection/>
    </xf>
    <xf numFmtId="0" fontId="2" fillId="0" borderId="22" xfId="62" applyFont="1" applyFill="1" applyBorder="1" applyAlignment="1">
      <alignment horizontal="distributed" vertical="center" wrapText="1" indent="6"/>
      <protection/>
    </xf>
    <xf numFmtId="0" fontId="2" fillId="0" borderId="23" xfId="62" applyFont="1" applyFill="1" applyBorder="1" applyAlignment="1">
      <alignment horizontal="distributed" vertical="center" wrapText="1" indent="6"/>
      <protection/>
    </xf>
    <xf numFmtId="0" fontId="2" fillId="0" borderId="21" xfId="62" applyFill="1" applyBorder="1" applyAlignment="1">
      <alignment horizontal="distributed" vertical="center" indent="4"/>
      <protection/>
    </xf>
    <xf numFmtId="0" fontId="2" fillId="0" borderId="22" xfId="62" applyFill="1" applyBorder="1" applyAlignment="1">
      <alignment horizontal="distributed" vertical="center" indent="4"/>
      <protection/>
    </xf>
    <xf numFmtId="0" fontId="2" fillId="0" borderId="21" xfId="62" applyFill="1" applyBorder="1" applyAlignment="1">
      <alignment horizontal="distributed" vertical="center"/>
      <protection/>
    </xf>
    <xf numFmtId="0" fontId="2" fillId="0" borderId="22" xfId="62" applyFill="1" applyBorder="1" applyAlignment="1">
      <alignment horizontal="distributed" vertical="center"/>
      <protection/>
    </xf>
    <xf numFmtId="0" fontId="2" fillId="0" borderId="28" xfId="62" applyFill="1" applyBorder="1" applyAlignment="1">
      <alignment horizontal="center" vertical="center" wrapText="1"/>
      <protection/>
    </xf>
    <xf numFmtId="0" fontId="2" fillId="0" borderId="28" xfId="62" applyFill="1" applyBorder="1" applyAlignment="1">
      <alignment horizontal="center" vertical="center"/>
      <protection/>
    </xf>
    <xf numFmtId="0" fontId="2" fillId="0" borderId="36" xfId="62" applyFill="1" applyBorder="1" applyAlignment="1">
      <alignment horizontal="center" vertical="center"/>
      <protection/>
    </xf>
    <xf numFmtId="0" fontId="2" fillId="0" borderId="31" xfId="62" applyFill="1" applyBorder="1" applyAlignment="1">
      <alignment horizontal="center" vertical="center"/>
      <protection/>
    </xf>
    <xf numFmtId="0" fontId="2" fillId="0" borderId="25" xfId="62" applyFill="1" applyBorder="1" applyAlignment="1">
      <alignment horizontal="center" vertical="center"/>
      <protection/>
    </xf>
    <xf numFmtId="0" fontId="2" fillId="0" borderId="23" xfId="62" applyFill="1" applyBorder="1" applyAlignment="1">
      <alignment horizontal="distributed" vertical="center"/>
      <protection/>
    </xf>
    <xf numFmtId="0" fontId="6" fillId="0" borderId="0" xfId="62" applyFont="1" applyFill="1" applyAlignment="1">
      <alignment horizontal="center" vertical="center"/>
      <protection/>
    </xf>
    <xf numFmtId="0" fontId="2" fillId="0" borderId="23" xfId="62" applyFill="1" applyBorder="1" applyAlignment="1">
      <alignment horizontal="distributed" vertical="center" indent="4"/>
      <protection/>
    </xf>
    <xf numFmtId="0" fontId="2" fillId="0" borderId="13" xfId="62" applyFill="1" applyBorder="1" applyAlignment="1">
      <alignment horizontal="distributed" vertical="center" shrinkToFit="1"/>
      <protection/>
    </xf>
    <xf numFmtId="0" fontId="2" fillId="0" borderId="35" xfId="62" applyBorder="1" applyAlignment="1">
      <alignment horizontal="distributed" vertical="center"/>
      <protection/>
    </xf>
    <xf numFmtId="0" fontId="2" fillId="0" borderId="28" xfId="62" applyBorder="1" applyAlignment="1">
      <alignment horizontal="distributed" vertical="center"/>
      <protection/>
    </xf>
    <xf numFmtId="0" fontId="2" fillId="0" borderId="11" xfId="62" applyBorder="1" applyAlignment="1">
      <alignment horizontal="distributed" vertical="center"/>
      <protection/>
    </xf>
    <xf numFmtId="0" fontId="2" fillId="0" borderId="0" xfId="62" applyBorder="1" applyAlignment="1">
      <alignment horizontal="distributed" vertical="center"/>
      <protection/>
    </xf>
    <xf numFmtId="0" fontId="2" fillId="0" borderId="27" xfId="62" applyBorder="1" applyAlignment="1">
      <alignment horizontal="distributed" vertical="center"/>
      <protection/>
    </xf>
    <xf numFmtId="0" fontId="2" fillId="0" borderId="31" xfId="62" applyBorder="1" applyAlignment="1">
      <alignment horizontal="distributed" vertical="center"/>
      <protection/>
    </xf>
    <xf numFmtId="0" fontId="2" fillId="0" borderId="13" xfId="62" applyFill="1" applyBorder="1" applyAlignment="1">
      <alignment horizontal="distributed" vertical="center" indent="2" shrinkToFit="1"/>
      <protection/>
    </xf>
    <xf numFmtId="0" fontId="2" fillId="0" borderId="14" xfId="62" applyFill="1" applyBorder="1" applyAlignment="1">
      <alignment horizontal="distributed" vertical="center" indent="1" shrinkToFit="1"/>
      <protection/>
    </xf>
    <xf numFmtId="0" fontId="2" fillId="0" borderId="13" xfId="62" applyFill="1" applyBorder="1" applyAlignment="1">
      <alignment horizontal="distributed" vertical="center" indent="1" shrinkToFit="1"/>
      <protection/>
    </xf>
    <xf numFmtId="0" fontId="2" fillId="0" borderId="12" xfId="62" applyFill="1" applyBorder="1" applyAlignment="1">
      <alignment horizontal="distributed" vertical="center" indent="1" shrinkToFit="1"/>
      <protection/>
    </xf>
    <xf numFmtId="0" fontId="2" fillId="0" borderId="36" xfId="62" applyBorder="1" applyAlignment="1">
      <alignment horizontal="distributed" vertical="center"/>
      <protection/>
    </xf>
    <xf numFmtId="0" fontId="2" fillId="0" borderId="10" xfId="62" applyBorder="1" applyAlignment="1">
      <alignment horizontal="distributed" vertical="center"/>
      <protection/>
    </xf>
    <xf numFmtId="0" fontId="2" fillId="0" borderId="25" xfId="62" applyBorder="1" applyAlignment="1">
      <alignment horizontal="distributed" vertical="center"/>
      <protection/>
    </xf>
    <xf numFmtId="0" fontId="2" fillId="0" borderId="21" xfId="62" applyFill="1" applyBorder="1" applyAlignment="1">
      <alignment horizontal="distributed" vertical="center" indent="4" shrinkToFit="1"/>
      <protection/>
    </xf>
    <xf numFmtId="0" fontId="2" fillId="0" borderId="22" xfId="62" applyFill="1" applyBorder="1" applyAlignment="1">
      <alignment horizontal="distributed" vertical="center" indent="4" shrinkToFit="1"/>
      <protection/>
    </xf>
    <xf numFmtId="0" fontId="2" fillId="0" borderId="23" xfId="62" applyFill="1" applyBorder="1" applyAlignment="1">
      <alignment horizontal="distributed" vertical="center" indent="4" shrinkToFit="1"/>
      <protection/>
    </xf>
    <xf numFmtId="0" fontId="2" fillId="0" borderId="21" xfId="62" applyFill="1" applyBorder="1" applyAlignment="1">
      <alignment horizontal="distributed" vertical="center" indent="6" shrinkToFit="1"/>
      <protection/>
    </xf>
    <xf numFmtId="0" fontId="2" fillId="0" borderId="22" xfId="62" applyFill="1" applyBorder="1" applyAlignment="1">
      <alignment horizontal="distributed" vertical="center" indent="6" shrinkToFit="1"/>
      <protection/>
    </xf>
    <xf numFmtId="0" fontId="2" fillId="0" borderId="12" xfId="62" applyFill="1" applyBorder="1" applyAlignment="1">
      <alignment horizontal="distributed" vertical="center" indent="3" shrinkToFit="1"/>
      <protection/>
    </xf>
    <xf numFmtId="0" fontId="2" fillId="0" borderId="18" xfId="62" applyFill="1" applyBorder="1" applyAlignment="1">
      <alignment horizontal="distributed" vertical="center" indent="3" shrinkToFit="1"/>
      <protection/>
    </xf>
    <xf numFmtId="0" fontId="2" fillId="0" borderId="14" xfId="62" applyFill="1" applyBorder="1" applyAlignment="1">
      <alignment horizontal="distributed" vertical="center" indent="3" shrinkToFit="1"/>
      <protection/>
    </xf>
    <xf numFmtId="0" fontId="2" fillId="0" borderId="13" xfId="62" applyFill="1" applyBorder="1" applyAlignment="1">
      <alignment horizontal="distributed" vertical="center" indent="3" shrinkToFit="1"/>
      <protection/>
    </xf>
    <xf numFmtId="0" fontId="2" fillId="0" borderId="14" xfId="62" applyFill="1" applyBorder="1" applyAlignment="1">
      <alignment horizontal="distributed" vertical="center" indent="4" shrinkToFit="1"/>
      <protection/>
    </xf>
    <xf numFmtId="0" fontId="2" fillId="0" borderId="13" xfId="62" applyFill="1" applyBorder="1" applyAlignment="1">
      <alignment horizontal="distributed" vertical="center" indent="4" shrinkToFit="1"/>
      <protection/>
    </xf>
    <xf numFmtId="0" fontId="2" fillId="0" borderId="12" xfId="62" applyFill="1" applyBorder="1" applyAlignment="1">
      <alignment horizontal="distributed" vertical="center" indent="4" shrinkToFit="1"/>
      <protection/>
    </xf>
    <xf numFmtId="0" fontId="2" fillId="0" borderId="18" xfId="62" applyFill="1" applyBorder="1" applyAlignment="1">
      <alignment horizontal="distributed" vertical="center" indent="4" shrinkToFit="1"/>
      <protection/>
    </xf>
    <xf numFmtId="0" fontId="2" fillId="0" borderId="13" xfId="62" applyBorder="1" applyAlignment="1">
      <alignment horizontal="distributed" vertical="center" shrinkToFit="1"/>
      <protection/>
    </xf>
    <xf numFmtId="0" fontId="2" fillId="0" borderId="12" xfId="62" applyBorder="1" applyAlignment="1">
      <alignment horizontal="distributed" vertical="center" indent="4" shrinkToFit="1"/>
      <protection/>
    </xf>
    <xf numFmtId="0" fontId="2" fillId="0" borderId="18" xfId="62" applyBorder="1" applyAlignment="1">
      <alignment horizontal="distributed" vertical="center" indent="4" shrinkToFit="1"/>
      <protection/>
    </xf>
    <xf numFmtId="0" fontId="2" fillId="0" borderId="14" xfId="62" applyBorder="1" applyAlignment="1">
      <alignment horizontal="distributed" vertical="center" indent="4" shrinkToFit="1"/>
      <protection/>
    </xf>
    <xf numFmtId="0" fontId="2" fillId="0" borderId="30" xfId="62" applyBorder="1" applyAlignment="1">
      <alignment horizontal="distributed" vertical="center" shrinkToFit="1"/>
      <protection/>
    </xf>
    <xf numFmtId="0" fontId="2" fillId="0" borderId="21" xfId="62" applyBorder="1" applyAlignment="1">
      <alignment horizontal="distributed" vertical="center" indent="6" shrinkToFit="1"/>
      <protection/>
    </xf>
    <xf numFmtId="0" fontId="2" fillId="0" borderId="22" xfId="62" applyBorder="1" applyAlignment="1">
      <alignment horizontal="distributed" vertical="center" indent="6" shrinkToFit="1"/>
      <protection/>
    </xf>
    <xf numFmtId="0" fontId="2" fillId="0" borderId="12" xfId="62" applyBorder="1" applyAlignment="1">
      <alignment horizontal="distributed" vertical="center" indent="3" shrinkToFit="1"/>
      <protection/>
    </xf>
    <xf numFmtId="0" fontId="2" fillId="0" borderId="18" xfId="62" applyBorder="1" applyAlignment="1">
      <alignment horizontal="distributed" vertical="center" indent="3" shrinkToFit="1"/>
      <protection/>
    </xf>
    <xf numFmtId="0" fontId="2" fillId="0" borderId="13" xfId="62" applyBorder="1" applyAlignment="1">
      <alignment horizontal="distributed" vertical="center" indent="4" shrinkToFit="1"/>
      <protection/>
    </xf>
    <xf numFmtId="0" fontId="2" fillId="0" borderId="21" xfId="62" applyFill="1" applyBorder="1" applyAlignment="1">
      <alignment horizontal="center" vertical="center" shrinkToFit="1"/>
      <protection/>
    </xf>
    <xf numFmtId="0" fontId="2" fillId="0" borderId="22" xfId="62" applyFill="1" applyBorder="1" applyAlignment="1">
      <alignment horizontal="center" vertical="center" shrinkToFit="1"/>
      <protection/>
    </xf>
    <xf numFmtId="0" fontId="2" fillId="0" borderId="23" xfId="62" applyFill="1" applyBorder="1" applyAlignment="1">
      <alignment horizontal="center" vertical="center" shrinkToFit="1"/>
      <protection/>
    </xf>
    <xf numFmtId="0" fontId="2" fillId="0" borderId="35" xfId="62" applyFill="1" applyBorder="1" applyAlignment="1">
      <alignment horizontal="distributed" vertical="center" shrinkToFit="1"/>
      <protection/>
    </xf>
    <xf numFmtId="0" fontId="2" fillId="0" borderId="28" xfId="62" applyFill="1" applyBorder="1" applyAlignment="1">
      <alignment horizontal="distributed" vertical="center" shrinkToFit="1"/>
      <protection/>
    </xf>
    <xf numFmtId="0" fontId="2" fillId="0" borderId="36" xfId="62" applyFill="1" applyBorder="1" applyAlignment="1">
      <alignment horizontal="distributed" vertical="center" shrinkToFit="1"/>
      <protection/>
    </xf>
    <xf numFmtId="0" fontId="2" fillId="0" borderId="35" xfId="62" applyFill="1" applyBorder="1" applyAlignment="1">
      <alignment horizontal="distributed" vertical="center"/>
      <protection/>
    </xf>
    <xf numFmtId="0" fontId="2" fillId="0" borderId="11" xfId="62" applyFill="1" applyBorder="1" applyAlignment="1">
      <alignment horizontal="distributed" vertical="center"/>
      <protection/>
    </xf>
    <xf numFmtId="0" fontId="2" fillId="0" borderId="0" xfId="62" applyFill="1" applyBorder="1" applyAlignment="1">
      <alignment horizontal="distributed" vertical="center"/>
      <protection/>
    </xf>
    <xf numFmtId="0" fontId="2" fillId="0" borderId="27" xfId="62" applyFill="1" applyBorder="1" applyAlignment="1">
      <alignment horizontal="distributed" vertical="center"/>
      <protection/>
    </xf>
    <xf numFmtId="0" fontId="15" fillId="0" borderId="18" xfId="62" applyFont="1" applyFill="1" applyBorder="1" applyAlignment="1">
      <alignment horizontal="distributed" vertical="center" shrinkToFit="1"/>
      <protection/>
    </xf>
    <xf numFmtId="0" fontId="15" fillId="0" borderId="14" xfId="62" applyFont="1" applyFill="1" applyBorder="1" applyAlignment="1">
      <alignment horizontal="distributed" vertical="center" shrinkToFit="1"/>
      <protection/>
    </xf>
    <xf numFmtId="0" fontId="2" fillId="0" borderId="13" xfId="62" applyFill="1" applyBorder="1" applyAlignment="1">
      <alignment horizontal="distributed" vertical="center"/>
      <protection/>
    </xf>
    <xf numFmtId="0" fontId="2" fillId="0" borderId="35" xfId="62" applyFill="1" applyBorder="1" applyAlignment="1">
      <alignment horizontal="distributed" vertical="center" indent="1" shrinkToFit="1"/>
      <protection/>
    </xf>
    <xf numFmtId="0" fontId="2" fillId="0" borderId="28" xfId="62" applyFill="1" applyBorder="1" applyAlignment="1">
      <alignment horizontal="distributed" vertical="center" indent="1" shrinkToFit="1"/>
      <protection/>
    </xf>
    <xf numFmtId="0" fontId="2" fillId="0" borderId="36" xfId="62" applyFill="1" applyBorder="1" applyAlignment="1">
      <alignment horizontal="distributed" vertical="center" indent="1" shrinkToFit="1"/>
      <protection/>
    </xf>
    <xf numFmtId="0" fontId="2" fillId="0" borderId="27" xfId="62" applyFill="1" applyBorder="1" applyAlignment="1">
      <alignment horizontal="distributed" vertical="center" indent="1" shrinkToFit="1"/>
      <protection/>
    </xf>
    <xf numFmtId="0" fontId="2" fillId="0" borderId="31" xfId="62" applyFill="1" applyBorder="1" applyAlignment="1">
      <alignment horizontal="distributed" vertical="center" indent="1" shrinkToFit="1"/>
      <protection/>
    </xf>
    <xf numFmtId="0" fontId="2" fillId="0" borderId="25" xfId="62" applyFill="1" applyBorder="1" applyAlignment="1">
      <alignment horizontal="distributed" vertical="center" indent="1" shrinkToFit="1"/>
      <protection/>
    </xf>
    <xf numFmtId="0" fontId="2" fillId="0" borderId="12" xfId="62" applyFill="1" applyBorder="1" applyAlignment="1">
      <alignment horizontal="distributed" vertical="center" indent="1" shrinkToFit="1"/>
      <protection/>
    </xf>
    <xf numFmtId="0" fontId="2" fillId="0" borderId="18" xfId="62" applyFill="1" applyBorder="1" applyAlignment="1">
      <alignment horizontal="distributed" vertical="center" indent="1" shrinkToFit="1"/>
      <protection/>
    </xf>
    <xf numFmtId="0" fontId="2" fillId="0" borderId="21" xfId="62" applyFill="1" applyBorder="1" applyAlignment="1">
      <alignment horizontal="center" vertical="center"/>
      <protection/>
    </xf>
    <xf numFmtId="0" fontId="2" fillId="0" borderId="22" xfId="62" applyFill="1" applyBorder="1" applyAlignment="1">
      <alignment horizontal="center" vertical="center"/>
      <protection/>
    </xf>
    <xf numFmtId="0" fontId="2" fillId="0" borderId="12" xfId="62" applyFill="1" applyBorder="1" applyAlignment="1">
      <alignment horizontal="distributed" vertical="center"/>
      <protection/>
    </xf>
    <xf numFmtId="0" fontId="2" fillId="0" borderId="18" xfId="62" applyFill="1" applyBorder="1" applyAlignment="1">
      <alignment horizontal="distributed" vertical="center"/>
      <protection/>
    </xf>
    <xf numFmtId="0" fontId="2" fillId="0" borderId="14" xfId="62" applyFill="1" applyBorder="1" applyAlignment="1">
      <alignment horizontal="distributed" vertical="center"/>
      <protection/>
    </xf>
    <xf numFmtId="0" fontId="2" fillId="0" borderId="18" xfId="62" applyFill="1" applyBorder="1" applyAlignment="1">
      <alignment horizontal="distributed" vertical="center" indent="2" shrinkToFit="1"/>
      <protection/>
    </xf>
    <xf numFmtId="0" fontId="2" fillId="0" borderId="13" xfId="62" applyFill="1" applyBorder="1" applyAlignment="1">
      <alignment horizontal="center" vertical="center" shrinkToFit="1"/>
      <protection/>
    </xf>
    <xf numFmtId="0" fontId="2" fillId="0" borderId="14" xfId="62" applyFill="1" applyBorder="1" applyAlignment="1">
      <alignment horizontal="center" vertical="center" shrinkToFit="1"/>
      <protection/>
    </xf>
    <xf numFmtId="0" fontId="2" fillId="0" borderId="14" xfId="62" applyFill="1" applyBorder="1" applyAlignment="1">
      <alignment horizontal="distributed" vertical="center" indent="2" shrinkToFit="1"/>
      <protection/>
    </xf>
    <xf numFmtId="0" fontId="2" fillId="0" borderId="13" xfId="62" applyFill="1" applyBorder="1" applyAlignment="1">
      <alignment horizontal="distributed" vertical="center" indent="2" shrinkToFit="1"/>
      <protection/>
    </xf>
    <xf numFmtId="0" fontId="2" fillId="0" borderId="13" xfId="62" applyBorder="1" applyAlignment="1">
      <alignment horizontal="center" vertical="center" shrinkToFit="1"/>
      <protection/>
    </xf>
    <xf numFmtId="0" fontId="2" fillId="0" borderId="12" xfId="62" applyBorder="1" applyAlignment="1">
      <alignment horizontal="center" vertical="center" shrinkToFit="1"/>
      <protection/>
    </xf>
    <xf numFmtId="0" fontId="2" fillId="0" borderId="14" xfId="62" applyBorder="1" applyAlignment="1">
      <alignment horizontal="distributed" vertical="center" indent="1" shrinkToFit="1"/>
      <protection/>
    </xf>
    <xf numFmtId="0" fontId="2" fillId="0" borderId="13" xfId="62" applyBorder="1" applyAlignment="1">
      <alignment horizontal="distributed" vertical="center" indent="1" shrinkToFit="1"/>
      <protection/>
    </xf>
    <xf numFmtId="0" fontId="2" fillId="0" borderId="12" xfId="62" applyBorder="1" applyAlignment="1">
      <alignment horizontal="distributed" vertical="center"/>
      <protection/>
    </xf>
    <xf numFmtId="0" fontId="2" fillId="0" borderId="18" xfId="62" applyBorder="1" applyAlignment="1">
      <alignment horizontal="distributed" vertical="center"/>
      <protection/>
    </xf>
    <xf numFmtId="0" fontId="2" fillId="0" borderId="14" xfId="62" applyBorder="1" applyAlignment="1">
      <alignment horizontal="distributed" vertical="center"/>
      <protection/>
    </xf>
    <xf numFmtId="0" fontId="2" fillId="0" borderId="21" xfId="62" applyBorder="1" applyAlignment="1">
      <alignment horizontal="center" vertical="center"/>
      <protection/>
    </xf>
    <xf numFmtId="0" fontId="2" fillId="0" borderId="22" xfId="62" applyBorder="1" applyAlignment="1">
      <alignment horizontal="center" vertical="center"/>
      <protection/>
    </xf>
    <xf numFmtId="0" fontId="2" fillId="0" borderId="23" xfId="62" applyBorder="1" applyAlignment="1">
      <alignment horizontal="center" vertical="center"/>
      <protection/>
    </xf>
    <xf numFmtId="0" fontId="2" fillId="0" borderId="35" xfId="62" applyBorder="1" applyAlignment="1">
      <alignment horizontal="distributed" vertical="center" indent="1" shrinkToFit="1"/>
      <protection/>
    </xf>
    <xf numFmtId="0" fontId="2" fillId="0" borderId="28" xfId="62" applyBorder="1" applyAlignment="1">
      <alignment horizontal="distributed" vertical="center" indent="1" shrinkToFit="1"/>
      <protection/>
    </xf>
    <xf numFmtId="0" fontId="2" fillId="0" borderId="36" xfId="62" applyBorder="1" applyAlignment="1">
      <alignment horizontal="distributed" vertical="center" indent="1" shrinkToFit="1"/>
      <protection/>
    </xf>
    <xf numFmtId="0" fontId="2" fillId="0" borderId="27" xfId="62" applyBorder="1" applyAlignment="1">
      <alignment horizontal="distributed" vertical="center" indent="1" shrinkToFit="1"/>
      <protection/>
    </xf>
    <xf numFmtId="0" fontId="2" fillId="0" borderId="31" xfId="62" applyBorder="1" applyAlignment="1">
      <alignment horizontal="distributed" vertical="center" indent="1" shrinkToFit="1"/>
      <protection/>
    </xf>
    <xf numFmtId="0" fontId="2" fillId="0" borderId="25" xfId="62" applyBorder="1" applyAlignment="1">
      <alignment horizontal="distributed" vertical="center" indent="1" shrinkToFit="1"/>
      <protection/>
    </xf>
    <xf numFmtId="0" fontId="2" fillId="0" borderId="21" xfId="62" applyBorder="1" applyAlignment="1">
      <alignment horizontal="center" vertical="center" shrinkToFit="1"/>
      <protection/>
    </xf>
    <xf numFmtId="0" fontId="2" fillId="0" borderId="22" xfId="62" applyBorder="1" applyAlignment="1">
      <alignment horizontal="center" vertical="center" shrinkToFit="1"/>
      <protection/>
    </xf>
    <xf numFmtId="0" fontId="2" fillId="0" borderId="13" xfId="62" applyBorder="1" applyAlignment="1">
      <alignment horizontal="distributed" vertical="center" indent="2" shrinkToFit="1"/>
      <protection/>
    </xf>
    <xf numFmtId="0" fontId="2" fillId="0" borderId="12" xfId="62" applyBorder="1" applyAlignment="1">
      <alignment horizontal="distributed" vertical="center" indent="2" shrinkToFit="1"/>
      <protection/>
    </xf>
    <xf numFmtId="0" fontId="2" fillId="0" borderId="18" xfId="62" applyBorder="1" applyAlignment="1">
      <alignment horizontal="distributed" vertical="center" indent="2" shrinkToFit="1"/>
      <protection/>
    </xf>
    <xf numFmtId="0" fontId="2" fillId="0" borderId="0" xfId="62" applyFont="1" applyFill="1" applyBorder="1" applyAlignment="1">
      <alignment horizontal="distributed" vertical="center" indent="1"/>
      <protection/>
    </xf>
    <xf numFmtId="0" fontId="2" fillId="0" borderId="10" xfId="62" applyFont="1" applyFill="1" applyBorder="1" applyAlignment="1">
      <alignment horizontal="distributed" vertical="center" indent="1"/>
      <protection/>
    </xf>
    <xf numFmtId="0" fontId="2" fillId="0" borderId="0" xfId="62" applyFont="1" applyFill="1" applyBorder="1" applyAlignment="1">
      <alignment horizontal="distributed" vertical="center"/>
      <protection/>
    </xf>
    <xf numFmtId="0" fontId="9" fillId="0" borderId="0" xfId="62" applyFont="1" applyFill="1" applyBorder="1" applyAlignment="1">
      <alignment horizontal="distributed" vertical="center"/>
      <protection/>
    </xf>
    <xf numFmtId="0" fontId="2" fillId="0" borderId="28"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0" fontId="2" fillId="0" borderId="0" xfId="62" applyFont="1" applyFill="1" applyBorder="1" applyAlignment="1">
      <alignment horizontal="center" vertical="center"/>
      <protection/>
    </xf>
    <xf numFmtId="0" fontId="2" fillId="0" borderId="10"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35" xfId="62" applyFont="1" applyFill="1" applyBorder="1" applyAlignment="1">
      <alignment horizontal="distributed" vertical="center"/>
      <protection/>
    </xf>
    <xf numFmtId="0" fontId="2" fillId="0" borderId="28" xfId="62" applyFont="1" applyFill="1" applyBorder="1" applyAlignment="1">
      <alignment horizontal="distributed" vertical="center"/>
      <protection/>
    </xf>
    <xf numFmtId="0" fontId="2" fillId="0" borderId="38" xfId="62" applyFont="1" applyFill="1" applyBorder="1" applyAlignment="1">
      <alignment horizontal="distributed" vertical="center"/>
      <protection/>
    </xf>
    <xf numFmtId="0" fontId="2" fillId="0" borderId="27" xfId="62" applyFont="1" applyFill="1" applyBorder="1" applyAlignment="1">
      <alignment horizontal="distributed" vertical="center"/>
      <protection/>
    </xf>
    <xf numFmtId="0" fontId="2" fillId="0" borderId="31" xfId="62" applyFont="1" applyFill="1" applyBorder="1" applyAlignment="1">
      <alignment horizontal="distributed" vertical="center"/>
      <protection/>
    </xf>
    <xf numFmtId="0" fontId="2" fillId="0" borderId="39" xfId="62" applyFont="1" applyFill="1" applyBorder="1" applyAlignment="1">
      <alignment horizontal="distributed" vertical="center"/>
      <protection/>
    </xf>
    <xf numFmtId="0" fontId="2" fillId="0" borderId="40" xfId="62" applyFont="1" applyFill="1" applyBorder="1" applyAlignment="1">
      <alignment horizontal="center" vertical="center" wrapText="1"/>
      <protection/>
    </xf>
    <xf numFmtId="0" fontId="2" fillId="0" borderId="28" xfId="62" applyFont="1" applyFill="1" applyBorder="1" applyAlignment="1">
      <alignment horizontal="center" vertical="center" wrapText="1"/>
      <protection/>
    </xf>
    <xf numFmtId="0" fontId="2" fillId="0" borderId="34" xfId="62" applyFont="1" applyFill="1" applyBorder="1" applyAlignment="1">
      <alignment horizontal="center" vertical="center" wrapText="1"/>
      <protection/>
    </xf>
    <xf numFmtId="0" fontId="2" fillId="0" borderId="31" xfId="62" applyFont="1" applyFill="1" applyBorder="1" applyAlignment="1">
      <alignment horizontal="center" vertical="center" wrapText="1"/>
      <protection/>
    </xf>
    <xf numFmtId="0" fontId="2" fillId="0" borderId="35" xfId="62" applyFont="1" applyFill="1" applyBorder="1" applyAlignment="1">
      <alignment horizontal="center" vertical="center" wrapText="1"/>
      <protection/>
    </xf>
    <xf numFmtId="0" fontId="2" fillId="0" borderId="28"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0" xfId="62" applyFont="1" applyFill="1" applyBorder="1" applyAlignment="1">
      <alignment horizontal="distributed" vertical="center" indent="2"/>
      <protection/>
    </xf>
    <xf numFmtId="0" fontId="2" fillId="0" borderId="10" xfId="62" applyFont="1" applyFill="1" applyBorder="1" applyAlignment="1">
      <alignment horizontal="distributed" vertical="center" indent="2"/>
      <protection/>
    </xf>
    <xf numFmtId="0" fontId="23" fillId="0" borderId="0" xfId="62" applyFont="1" applyFill="1" applyBorder="1" applyAlignment="1">
      <alignment horizontal="distributed" vertical="center"/>
      <protection/>
    </xf>
    <xf numFmtId="0" fontId="2" fillId="0" borderId="0" xfId="62" applyFont="1" applyFill="1" applyBorder="1" applyAlignment="1">
      <alignment horizontal="distributed" vertical="center" wrapText="1" indent="2"/>
      <protection/>
    </xf>
    <xf numFmtId="0" fontId="2" fillId="0" borderId="10" xfId="62" applyFont="1" applyFill="1" applyBorder="1" applyAlignment="1">
      <alignment horizontal="distributed" vertical="center"/>
      <protection/>
    </xf>
    <xf numFmtId="0" fontId="9" fillId="0" borderId="10" xfId="62" applyFont="1" applyFill="1" applyBorder="1" applyAlignment="1">
      <alignment horizontal="distributed" vertical="center"/>
      <protection/>
    </xf>
    <xf numFmtId="0" fontId="2" fillId="0" borderId="22" xfId="62" applyFont="1" applyFill="1" applyBorder="1" applyAlignment="1">
      <alignment horizontal="distributed" vertical="center"/>
      <protection/>
    </xf>
    <xf numFmtId="0" fontId="2" fillId="0" borderId="23" xfId="62" applyFont="1" applyFill="1" applyBorder="1" applyAlignment="1">
      <alignment horizontal="distributed" vertical="center"/>
      <protection/>
    </xf>
    <xf numFmtId="0" fontId="2" fillId="0" borderId="41" xfId="62" applyFill="1" applyBorder="1" applyAlignment="1">
      <alignment horizontal="distributed" vertical="center"/>
      <protection/>
    </xf>
    <xf numFmtId="0" fontId="2" fillId="0" borderId="42" xfId="62" applyFill="1" applyBorder="1" applyAlignment="1">
      <alignment horizontal="distributed" vertical="center"/>
      <protection/>
    </xf>
    <xf numFmtId="0" fontId="11" fillId="0" borderId="0" xfId="62" applyFont="1" applyFill="1" applyBorder="1" applyAlignment="1">
      <alignment horizontal="right" vertical="center" wrapText="1"/>
      <protection/>
    </xf>
    <xf numFmtId="0" fontId="21" fillId="0" borderId="0" xfId="62" applyFont="1" applyFill="1" applyBorder="1" applyAlignment="1">
      <alignment horizontal="right" vertical="center" wrapText="1"/>
      <protection/>
    </xf>
    <xf numFmtId="0" fontId="2" fillId="0" borderId="32" xfId="62" applyFill="1" applyBorder="1" applyAlignment="1">
      <alignment horizontal="distributed" vertical="center"/>
      <protection/>
    </xf>
    <xf numFmtId="0" fontId="2" fillId="0" borderId="10" xfId="62" applyFill="1" applyBorder="1" applyAlignment="1">
      <alignment horizontal="distributed" vertical="center"/>
      <protection/>
    </xf>
    <xf numFmtId="0" fontId="2" fillId="0" borderId="43" xfId="62" applyFill="1" applyBorder="1" applyAlignment="1">
      <alignment horizontal="distributed" vertical="center"/>
      <protection/>
    </xf>
    <xf numFmtId="0" fontId="2" fillId="0" borderId="26" xfId="62" applyFill="1" applyBorder="1" applyAlignment="1">
      <alignment horizontal="distributed" vertical="center"/>
      <protection/>
    </xf>
    <xf numFmtId="0" fontId="2" fillId="0" borderId="32" xfId="62" applyFill="1" applyBorder="1" applyAlignment="1">
      <alignment horizontal="center" vertical="center"/>
      <protection/>
    </xf>
    <xf numFmtId="0" fontId="2" fillId="0" borderId="43" xfId="62" applyFill="1" applyBorder="1" applyAlignment="1">
      <alignment horizontal="center" vertical="center"/>
      <protection/>
    </xf>
    <xf numFmtId="0" fontId="2" fillId="0" borderId="26" xfId="62" applyFill="1" applyBorder="1" applyAlignment="1">
      <alignment horizontal="center" vertical="center"/>
      <protection/>
    </xf>
    <xf numFmtId="0" fontId="2" fillId="0" borderId="21" xfId="62" applyFill="1" applyBorder="1" applyAlignment="1">
      <alignment horizontal="center" vertical="center"/>
      <protection/>
    </xf>
    <xf numFmtId="0" fontId="2" fillId="0" borderId="22" xfId="62" applyFill="1" applyBorder="1" applyAlignment="1">
      <alignment horizontal="center" vertical="center"/>
      <protection/>
    </xf>
    <xf numFmtId="0" fontId="2" fillId="0" borderId="23" xfId="62" applyFill="1" applyBorder="1" applyAlignment="1">
      <alignment horizontal="center" vertical="center"/>
      <protection/>
    </xf>
    <xf numFmtId="0" fontId="2" fillId="0" borderId="44" xfId="62" applyFill="1" applyBorder="1" applyAlignment="1">
      <alignment horizontal="center" vertical="center"/>
      <protection/>
    </xf>
    <xf numFmtId="0" fontId="2" fillId="0" borderId="40" xfId="62" applyFill="1" applyBorder="1" applyAlignment="1">
      <alignment horizontal="distributed" vertical="center"/>
      <protection/>
    </xf>
    <xf numFmtId="0" fontId="2" fillId="0" borderId="45" xfId="62" applyFill="1" applyBorder="1" applyAlignment="1">
      <alignment horizontal="distributed" vertical="center"/>
      <protection/>
    </xf>
    <xf numFmtId="0" fontId="2" fillId="0" borderId="34" xfId="62" applyFill="1" applyBorder="1" applyAlignment="1">
      <alignment horizontal="distributed" vertical="center"/>
      <protection/>
    </xf>
    <xf numFmtId="0" fontId="2" fillId="0" borderId="37" xfId="62" applyFill="1" applyBorder="1" applyAlignment="1">
      <alignment horizontal="distributed" vertical="center"/>
      <protection/>
    </xf>
    <xf numFmtId="0" fontId="2" fillId="0" borderId="37" xfId="62" applyFill="1" applyBorder="1" applyAlignment="1">
      <alignment horizontal="center" vertical="center" wrapText="1"/>
      <protection/>
    </xf>
    <xf numFmtId="0" fontId="23" fillId="0" borderId="0" xfId="62" applyFont="1" applyFill="1" applyBorder="1" applyAlignment="1">
      <alignment horizontal="distributed" vertical="center"/>
      <protection/>
    </xf>
    <xf numFmtId="0" fontId="23" fillId="0" borderId="10" xfId="62" applyFont="1" applyFill="1" applyBorder="1" applyAlignment="1">
      <alignment horizontal="distributed" vertical="center"/>
      <protection/>
    </xf>
    <xf numFmtId="0" fontId="16" fillId="0" borderId="0" xfId="62" applyFont="1" applyFill="1" applyBorder="1" applyAlignment="1">
      <alignment horizontal="distributed" vertical="center" indent="1"/>
      <protection/>
    </xf>
    <xf numFmtId="0" fontId="16" fillId="0" borderId="10" xfId="62" applyFont="1" applyFill="1" applyBorder="1" applyAlignment="1">
      <alignment horizontal="distributed" vertical="center" indent="1"/>
      <protection/>
    </xf>
    <xf numFmtId="0" fontId="2" fillId="0" borderId="0" xfId="62" applyFont="1" applyFill="1" applyBorder="1" applyAlignment="1">
      <alignment horizontal="distributed" vertical="center" wrapText="1" indent="1"/>
      <protection/>
    </xf>
    <xf numFmtId="0" fontId="2" fillId="0" borderId="0" xfId="62" applyFont="1" applyBorder="1" applyAlignment="1">
      <alignment horizontal="distributed" vertical="center" indent="1"/>
      <protection/>
    </xf>
    <xf numFmtId="0" fontId="2" fillId="0" borderId="10" xfId="62" applyFont="1" applyBorder="1" applyAlignment="1">
      <alignment horizontal="distributed" vertical="center" indent="1"/>
      <protection/>
    </xf>
    <xf numFmtId="0" fontId="2" fillId="0" borderId="0" xfId="62" applyFont="1" applyFill="1" applyBorder="1" applyAlignment="1">
      <alignment horizontal="distributed" vertical="center" wrapText="1"/>
      <protection/>
    </xf>
    <xf numFmtId="0" fontId="2" fillId="0" borderId="10" xfId="62" applyFont="1" applyFill="1" applyBorder="1" applyAlignment="1">
      <alignment horizontal="distributed" vertical="center" wrapText="1"/>
      <protection/>
    </xf>
    <xf numFmtId="0" fontId="2" fillId="0" borderId="0" xfId="62" applyFont="1" applyFill="1" applyBorder="1" applyAlignment="1">
      <alignment horizontal="distributed" vertical="center"/>
      <protection/>
    </xf>
    <xf numFmtId="0" fontId="2" fillId="0" borderId="10" xfId="62" applyFont="1" applyFill="1" applyBorder="1" applyAlignment="1">
      <alignment horizontal="distributed" vertical="center"/>
      <protection/>
    </xf>
    <xf numFmtId="0" fontId="16" fillId="0" borderId="35" xfId="62" applyFont="1" applyFill="1" applyBorder="1" applyAlignment="1">
      <alignment horizontal="center" vertical="center" wrapText="1"/>
      <protection/>
    </xf>
    <xf numFmtId="0" fontId="16" fillId="0" borderId="36" xfId="62" applyFont="1" applyFill="1" applyBorder="1" applyAlignment="1">
      <alignment horizontal="center" vertical="center" wrapText="1"/>
      <protection/>
    </xf>
    <xf numFmtId="0" fontId="16" fillId="0" borderId="27" xfId="62" applyFont="1" applyFill="1" applyBorder="1" applyAlignment="1">
      <alignment horizontal="center" vertical="center" wrapText="1"/>
      <protection/>
    </xf>
    <xf numFmtId="0" fontId="16" fillId="0" borderId="25" xfId="62" applyFont="1" applyFill="1" applyBorder="1" applyAlignment="1">
      <alignment horizontal="center" vertical="center" wrapText="1"/>
      <protection/>
    </xf>
    <xf numFmtId="0" fontId="15" fillId="0" borderId="35" xfId="62" applyFont="1" applyFill="1" applyBorder="1" applyAlignment="1">
      <alignment horizontal="center" vertical="center" wrapText="1"/>
      <protection/>
    </xf>
    <xf numFmtId="0" fontId="15" fillId="0" borderId="36" xfId="62" applyFont="1" applyFill="1" applyBorder="1" applyAlignment="1">
      <alignment horizontal="center" vertical="center" wrapText="1"/>
      <protection/>
    </xf>
    <xf numFmtId="0" fontId="15" fillId="0" borderId="27" xfId="62" applyFont="1" applyFill="1" applyBorder="1" applyAlignment="1">
      <alignment horizontal="center" vertical="center" wrapText="1"/>
      <protection/>
    </xf>
    <xf numFmtId="0" fontId="15" fillId="0" borderId="25" xfId="62" applyFont="1" applyFill="1" applyBorder="1" applyAlignment="1">
      <alignment horizontal="center" vertical="center" wrapText="1"/>
      <protection/>
    </xf>
    <xf numFmtId="0" fontId="2" fillId="0" borderId="0" xfId="62" applyFill="1" applyBorder="1" applyAlignment="1">
      <alignment horizontal="right" vertical="center"/>
      <protection/>
    </xf>
    <xf numFmtId="0" fontId="16" fillId="0" borderId="32" xfId="62" applyFont="1" applyFill="1" applyBorder="1" applyAlignment="1">
      <alignment horizontal="center" vertical="center" wrapText="1"/>
      <protection/>
    </xf>
    <xf numFmtId="180" fontId="2" fillId="0" borderId="0" xfId="62" applyNumberFormat="1" applyFont="1" applyFill="1" applyBorder="1" applyAlignment="1">
      <alignment horizontal="center" vertical="center"/>
      <protection/>
    </xf>
    <xf numFmtId="49" fontId="2" fillId="0" borderId="0" xfId="62" applyNumberFormat="1" applyFont="1" applyFill="1" applyBorder="1" applyAlignment="1">
      <alignment horizontal="distributed" vertical="center" shrinkToFit="1"/>
      <protection/>
    </xf>
    <xf numFmtId="49" fontId="2" fillId="0" borderId="10" xfId="62" applyNumberFormat="1" applyFont="1" applyFill="1" applyBorder="1" applyAlignment="1">
      <alignment horizontal="distributed" vertical="center" shrinkToFit="1"/>
      <protection/>
    </xf>
    <xf numFmtId="180" fontId="2" fillId="0" borderId="11" xfId="62" applyNumberFormat="1" applyFont="1" applyFill="1" applyBorder="1" applyAlignment="1">
      <alignment horizontal="center" vertical="center"/>
      <protection/>
    </xf>
    <xf numFmtId="180" fontId="9" fillId="0" borderId="0" xfId="62" applyNumberFormat="1" applyFont="1" applyFill="1" applyBorder="1" applyAlignment="1">
      <alignment horizontal="center" vertical="center"/>
      <protection/>
    </xf>
    <xf numFmtId="49" fontId="2" fillId="0" borderId="0" xfId="62" applyNumberFormat="1" applyFont="1" applyFill="1" applyBorder="1" applyAlignment="1">
      <alignment horizontal="distributed" vertical="center"/>
      <protection/>
    </xf>
    <xf numFmtId="49" fontId="2" fillId="0" borderId="10" xfId="62" applyNumberFormat="1" applyFont="1" applyFill="1" applyBorder="1" applyAlignment="1">
      <alignment horizontal="distributed" vertical="center"/>
      <protection/>
    </xf>
    <xf numFmtId="180" fontId="9" fillId="0" borderId="11" xfId="62" applyNumberFormat="1" applyFont="1" applyFill="1" applyBorder="1" applyAlignment="1">
      <alignment horizontal="center" vertical="center"/>
      <protection/>
    </xf>
    <xf numFmtId="0" fontId="2" fillId="0" borderId="13" xfId="62" applyFont="1" applyFill="1" applyBorder="1" applyAlignment="1">
      <alignment horizontal="center" vertical="center"/>
      <protection/>
    </xf>
    <xf numFmtId="0" fontId="2" fillId="0" borderId="12" xfId="62" applyFont="1" applyFill="1" applyBorder="1" applyAlignment="1">
      <alignment horizontal="center" vertical="center"/>
      <protection/>
    </xf>
    <xf numFmtId="0" fontId="2" fillId="0" borderId="36" xfId="62" applyFont="1" applyFill="1" applyBorder="1" applyAlignment="1">
      <alignment horizontal="distributed" vertical="center"/>
      <protection/>
    </xf>
    <xf numFmtId="0" fontId="2" fillId="0" borderId="25" xfId="62" applyFont="1" applyFill="1" applyBorder="1" applyAlignment="1">
      <alignment horizontal="distributed" vertical="center"/>
      <protection/>
    </xf>
    <xf numFmtId="0" fontId="2" fillId="0" borderId="30"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181" fontId="2" fillId="0" borderId="0" xfId="62" applyNumberFormat="1"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180" fontId="2" fillId="0" borderId="11" xfId="62" applyNumberFormat="1" applyFont="1" applyFill="1" applyBorder="1" applyAlignment="1">
      <alignment horizontal="right" vertical="center"/>
      <protection/>
    </xf>
    <xf numFmtId="180" fontId="2" fillId="0" borderId="0" xfId="62" applyNumberFormat="1" applyFont="1" applyFill="1" applyBorder="1" applyAlignment="1">
      <alignment horizontal="right" vertical="center"/>
      <protection/>
    </xf>
    <xf numFmtId="180" fontId="2" fillId="0" borderId="0" xfId="62" applyNumberFormat="1" applyFont="1" applyFill="1" applyBorder="1" applyAlignment="1">
      <alignment vertical="center"/>
      <protection/>
    </xf>
    <xf numFmtId="181" fontId="9" fillId="0" borderId="0" xfId="62" applyNumberFormat="1" applyFont="1" applyFill="1" applyBorder="1" applyAlignment="1">
      <alignment horizontal="center" vertical="center"/>
      <protection/>
    </xf>
    <xf numFmtId="0" fontId="9" fillId="0" borderId="0" xfId="62" applyFont="1" applyFill="1" applyBorder="1" applyAlignment="1">
      <alignment horizontal="center" vertical="center"/>
      <protection/>
    </xf>
    <xf numFmtId="181" fontId="2" fillId="0" borderId="0" xfId="62" applyNumberFormat="1" applyFont="1" applyFill="1" applyBorder="1" applyAlignment="1">
      <alignment horizontal="right" vertical="center"/>
      <protection/>
    </xf>
    <xf numFmtId="180" fontId="9" fillId="0" borderId="11" xfId="62" applyNumberFormat="1" applyFont="1" applyFill="1" applyBorder="1" applyAlignment="1">
      <alignment horizontal="right" vertical="center"/>
      <protection/>
    </xf>
    <xf numFmtId="180" fontId="9" fillId="0" borderId="0" xfId="62" applyNumberFormat="1" applyFont="1" applyFill="1" applyBorder="1" applyAlignment="1">
      <alignment horizontal="right" vertical="center"/>
      <protection/>
    </xf>
    <xf numFmtId="182" fontId="2" fillId="0" borderId="0" xfId="62" applyNumberFormat="1" applyFont="1" applyFill="1" applyBorder="1" applyAlignment="1">
      <alignment vertical="center"/>
      <protection/>
    </xf>
    <xf numFmtId="0" fontId="16" fillId="0" borderId="37" xfId="62" applyFont="1" applyFill="1" applyBorder="1" applyAlignment="1">
      <alignment horizontal="center" vertical="center" wrapText="1"/>
      <protection/>
    </xf>
    <xf numFmtId="0" fontId="16" fillId="0" borderId="37" xfId="62" applyFont="1" applyFill="1" applyBorder="1" applyAlignment="1">
      <alignment horizontal="center" vertical="center"/>
      <protection/>
    </xf>
    <xf numFmtId="0" fontId="16" fillId="0" borderId="26" xfId="62" applyFont="1" applyFill="1" applyBorder="1" applyAlignment="1">
      <alignment horizontal="center" vertical="center"/>
      <protection/>
    </xf>
    <xf numFmtId="0" fontId="15" fillId="0" borderId="11" xfId="62" applyFont="1" applyFill="1" applyBorder="1" applyAlignment="1">
      <alignment horizontal="center" vertical="center"/>
      <protection/>
    </xf>
    <xf numFmtId="0" fontId="15" fillId="0" borderId="27" xfId="62" applyFont="1" applyFill="1" applyBorder="1" applyAlignment="1">
      <alignment horizontal="center" vertical="center"/>
      <protection/>
    </xf>
    <xf numFmtId="0" fontId="15" fillId="0" borderId="37" xfId="62" applyFont="1" applyFill="1" applyBorder="1" applyAlignment="1">
      <alignment horizontal="center" vertical="center" wrapText="1"/>
      <protection/>
    </xf>
    <xf numFmtId="0" fontId="15" fillId="0" borderId="26" xfId="62" applyFont="1" applyFill="1" applyBorder="1" applyAlignment="1">
      <alignment horizontal="center" vertical="center"/>
      <protection/>
    </xf>
    <xf numFmtId="0" fontId="27" fillId="0" borderId="15" xfId="62" applyFont="1" applyFill="1" applyBorder="1" applyAlignment="1">
      <alignment horizontal="distributed" vertical="center" wrapText="1"/>
      <protection/>
    </xf>
    <xf numFmtId="0" fontId="27" fillId="0" borderId="24" xfId="62" applyFont="1" applyFill="1" applyBorder="1" applyAlignment="1">
      <alignment horizontal="distributed" vertical="center"/>
      <protection/>
    </xf>
    <xf numFmtId="0" fontId="27" fillId="0" borderId="27" xfId="62" applyFont="1" applyFill="1" applyBorder="1" applyAlignment="1">
      <alignment horizontal="distributed" vertical="center"/>
      <protection/>
    </xf>
    <xf numFmtId="0" fontId="27" fillId="0" borderId="25" xfId="62" applyFont="1" applyFill="1" applyBorder="1" applyAlignment="1">
      <alignment horizontal="distributed" vertical="center"/>
      <protection/>
    </xf>
    <xf numFmtId="0" fontId="16" fillId="0" borderId="37" xfId="62" applyFont="1" applyFill="1" applyBorder="1" applyAlignment="1">
      <alignment horizontal="center" vertical="center" wrapText="1"/>
      <protection/>
    </xf>
    <xf numFmtId="0" fontId="16" fillId="0" borderId="37" xfId="62" applyFont="1" applyFill="1" applyBorder="1" applyAlignment="1">
      <alignment horizontal="center" vertical="center"/>
      <protection/>
    </xf>
    <xf numFmtId="0" fontId="16" fillId="0" borderId="26" xfId="62" applyFont="1" applyFill="1" applyBorder="1" applyAlignment="1">
      <alignment horizontal="center" vertical="center"/>
      <protection/>
    </xf>
    <xf numFmtId="179" fontId="2" fillId="0" borderId="0" xfId="62" applyNumberFormat="1" applyFont="1" applyFill="1" applyAlignment="1">
      <alignment horizontal="center" vertical="center"/>
      <protection/>
    </xf>
    <xf numFmtId="181" fontId="2" fillId="0" borderId="0" xfId="62" applyNumberFormat="1" applyFont="1" applyFill="1" applyAlignment="1">
      <alignment horizontal="center" vertical="center"/>
      <protection/>
    </xf>
    <xf numFmtId="0" fontId="2" fillId="0" borderId="22" xfId="62" applyFont="1" applyFill="1" applyBorder="1" applyAlignment="1">
      <alignment horizontal="center" vertical="center"/>
      <protection/>
    </xf>
    <xf numFmtId="0" fontId="2" fillId="0" borderId="11" xfId="62" applyFont="1" applyFill="1" applyBorder="1" applyAlignment="1">
      <alignment horizontal="center" vertical="center" wrapText="1"/>
      <protection/>
    </xf>
    <xf numFmtId="0" fontId="2" fillId="0" borderId="0" xfId="62" applyFont="1" applyFill="1" applyBorder="1" applyAlignment="1">
      <alignment horizontal="center" vertical="center" wrapText="1"/>
      <protection/>
    </xf>
    <xf numFmtId="0" fontId="2" fillId="0" borderId="27" xfId="62" applyFont="1" applyFill="1" applyBorder="1" applyAlignment="1">
      <alignment horizontal="center" vertical="center" wrapText="1"/>
      <protection/>
    </xf>
    <xf numFmtId="0" fontId="2" fillId="0" borderId="37"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9" fillId="0" borderId="0" xfId="62" applyFont="1" applyFill="1" applyAlignment="1">
      <alignment horizontal="center" vertical="center"/>
      <protection/>
    </xf>
    <xf numFmtId="0" fontId="2" fillId="0" borderId="13" xfId="62" applyFont="1" applyFill="1" applyBorder="1" applyAlignment="1">
      <alignment horizontal="center" vertical="center" wrapText="1"/>
      <protection/>
    </xf>
    <xf numFmtId="0" fontId="2" fillId="0" borderId="13" xfId="62" applyFont="1" applyFill="1" applyBorder="1" applyAlignment="1">
      <alignment horizontal="center" vertical="center"/>
      <protection/>
    </xf>
    <xf numFmtId="0" fontId="2" fillId="0" borderId="12" xfId="62" applyFont="1" applyFill="1" applyBorder="1" applyAlignment="1">
      <alignment horizontal="center" vertical="center"/>
      <protection/>
    </xf>
    <xf numFmtId="0" fontId="2" fillId="0" borderId="30" xfId="62" applyFont="1" applyFill="1" applyBorder="1" applyAlignment="1">
      <alignment horizontal="center" vertical="center" wrapText="1"/>
      <protection/>
    </xf>
    <xf numFmtId="0" fontId="16" fillId="0" borderId="13" xfId="62" applyFont="1" applyFill="1" applyBorder="1" applyAlignment="1">
      <alignment horizontal="center" vertical="center" wrapText="1"/>
      <protection/>
    </xf>
    <xf numFmtId="0" fontId="15" fillId="0" borderId="13" xfId="62" applyFont="1" applyFill="1" applyBorder="1" applyAlignment="1">
      <alignment horizontal="center" vertical="center" wrapText="1"/>
      <protection/>
    </xf>
    <xf numFmtId="0" fontId="16" fillId="0" borderId="13" xfId="62" applyFont="1" applyFill="1" applyBorder="1" applyAlignment="1">
      <alignment horizontal="center" vertical="center" wrapText="1"/>
      <protection/>
    </xf>
    <xf numFmtId="49" fontId="11" fillId="0" borderId="0" xfId="62" applyNumberFormat="1" applyFont="1" applyFill="1" applyBorder="1" applyAlignment="1">
      <alignment horizontal="distributed" vertical="center" wrapText="1"/>
      <protection/>
    </xf>
    <xf numFmtId="0" fontId="11" fillId="0" borderId="0" xfId="62" applyFont="1" applyFill="1" applyBorder="1" applyAlignment="1">
      <alignment horizontal="distributed" vertical="center" wrapText="1"/>
      <protection/>
    </xf>
    <xf numFmtId="0" fontId="2" fillId="0" borderId="23" xfId="62" applyFont="1" applyFill="1" applyBorder="1" applyAlignment="1">
      <alignment horizontal="center" vertical="center"/>
      <protection/>
    </xf>
    <xf numFmtId="0" fontId="2" fillId="0" borderId="14" xfId="62" applyFont="1" applyFill="1" applyBorder="1" applyAlignment="1">
      <alignment horizontal="center" vertical="center"/>
      <protection/>
    </xf>
    <xf numFmtId="0" fontId="2" fillId="0" borderId="14" xfId="62" applyFont="1" applyFill="1" applyBorder="1" applyAlignment="1">
      <alignment horizontal="center" vertical="center"/>
      <protection/>
    </xf>
    <xf numFmtId="0" fontId="2" fillId="0" borderId="30" xfId="62" applyFont="1" applyFill="1" applyBorder="1" applyAlignment="1">
      <alignment horizontal="distributed" vertical="center"/>
      <protection/>
    </xf>
    <xf numFmtId="0" fontId="2" fillId="0" borderId="14" xfId="62" applyFont="1" applyFill="1" applyBorder="1" applyAlignment="1">
      <alignment horizontal="distributed" vertical="center"/>
      <protection/>
    </xf>
    <xf numFmtId="0" fontId="2" fillId="0" borderId="13" xfId="62" applyFont="1" applyFill="1" applyBorder="1" applyAlignment="1">
      <alignment horizontal="distributed" vertical="center"/>
      <protection/>
    </xf>
    <xf numFmtId="49" fontId="6" fillId="0" borderId="0" xfId="62" applyNumberFormat="1" applyFont="1" applyFill="1" applyAlignment="1">
      <alignment horizontal="center" vertical="center"/>
      <protection/>
    </xf>
    <xf numFmtId="49" fontId="9" fillId="0" borderId="0" xfId="62" applyNumberFormat="1" applyFont="1" applyFill="1" applyBorder="1" applyAlignment="1">
      <alignment horizontal="distributed" vertical="center"/>
      <protection/>
    </xf>
    <xf numFmtId="49" fontId="2" fillId="0" borderId="0" xfId="62" applyNumberFormat="1" applyFont="1" applyFill="1" applyBorder="1" applyAlignment="1">
      <alignment horizontal="right" vertical="center"/>
      <protection/>
    </xf>
    <xf numFmtId="0" fontId="2" fillId="0" borderId="0" xfId="62" applyFont="1" applyFill="1" applyBorder="1" applyAlignment="1">
      <alignment horizontal="right" vertical="center"/>
      <protection/>
    </xf>
    <xf numFmtId="49" fontId="9" fillId="0" borderId="10" xfId="62" applyNumberFormat="1" applyFont="1" applyFill="1" applyBorder="1" applyAlignment="1">
      <alignment horizontal="distributed" vertical="center"/>
      <protection/>
    </xf>
    <xf numFmtId="0" fontId="2" fillId="0" borderId="12" xfId="62" applyFont="1" applyFill="1" applyBorder="1" applyAlignment="1">
      <alignment horizontal="distributed" vertical="center"/>
      <protection/>
    </xf>
    <xf numFmtId="0" fontId="2" fillId="0" borderId="0" xfId="62" applyFont="1" applyFill="1" applyBorder="1" applyAlignment="1">
      <alignment horizontal="center" vertical="center"/>
      <protection/>
    </xf>
    <xf numFmtId="0" fontId="2" fillId="0" borderId="10"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21" xfId="62" applyFont="1" applyFill="1" applyBorder="1" applyAlignment="1">
      <alignment horizontal="distributed" vertical="center" indent="5"/>
      <protection/>
    </xf>
    <xf numFmtId="0" fontId="2" fillId="0" borderId="22" xfId="62" applyFont="1" applyFill="1" applyBorder="1" applyAlignment="1">
      <alignment horizontal="distributed" vertical="center" indent="5"/>
      <protection/>
    </xf>
    <xf numFmtId="0" fontId="2" fillId="0" borderId="15" xfId="62" applyFont="1" applyFill="1" applyBorder="1" applyAlignment="1">
      <alignment horizontal="distributed" vertical="center"/>
      <protection/>
    </xf>
    <xf numFmtId="0" fontId="2" fillId="0" borderId="24" xfId="62" applyFont="1" applyFill="1" applyBorder="1" applyAlignment="1">
      <alignment horizontal="distributed" vertical="center"/>
      <protection/>
    </xf>
    <xf numFmtId="0" fontId="2" fillId="0" borderId="15"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32" xfId="62" applyFont="1" applyFill="1" applyBorder="1" applyAlignment="1">
      <alignment horizontal="distributed" vertical="center"/>
      <protection/>
    </xf>
    <xf numFmtId="0" fontId="2" fillId="0" borderId="43" xfId="62" applyFont="1" applyFill="1" applyBorder="1" applyAlignment="1">
      <alignment horizontal="distributed" vertical="center"/>
      <protection/>
    </xf>
    <xf numFmtId="0" fontId="2" fillId="0" borderId="26" xfId="62" applyFont="1" applyFill="1" applyBorder="1" applyAlignment="1">
      <alignment horizontal="distributed" vertical="center"/>
      <protection/>
    </xf>
    <xf numFmtId="0" fontId="2" fillId="0" borderId="22" xfId="62" applyFont="1" applyFill="1" applyBorder="1" applyAlignment="1">
      <alignment horizontal="center" vertical="center"/>
      <protection/>
    </xf>
    <xf numFmtId="0" fontId="2" fillId="0" borderId="18" xfId="62" applyFont="1" applyFill="1" applyBorder="1" applyAlignment="1">
      <alignment horizontal="center" vertical="center"/>
      <protection/>
    </xf>
    <xf numFmtId="0" fontId="2" fillId="0" borderId="15"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11"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16" xfId="62" applyFont="1" applyFill="1" applyBorder="1" applyAlignment="1">
      <alignment horizontal="center" vertical="center"/>
      <protection/>
    </xf>
    <xf numFmtId="0" fontId="2" fillId="0" borderId="37"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2" fillId="0" borderId="18" xfId="62" applyFont="1" applyFill="1" applyBorder="1" applyAlignment="1">
      <alignment horizontal="center" vertical="center"/>
      <protection/>
    </xf>
    <xf numFmtId="0" fontId="2" fillId="0" borderId="21" xfId="62" applyFont="1" applyFill="1" applyBorder="1" applyAlignment="1">
      <alignment horizontal="distributed" vertical="center" indent="10"/>
      <protection/>
    </xf>
    <xf numFmtId="0" fontId="2" fillId="0" borderId="22" xfId="62" applyFont="1" applyFill="1" applyBorder="1" applyAlignment="1">
      <alignment horizontal="distributed" vertical="center" indent="10"/>
      <protection/>
    </xf>
    <xf numFmtId="49" fontId="9" fillId="0" borderId="0" xfId="62" applyNumberFormat="1" applyFont="1" applyFill="1" applyBorder="1" applyAlignment="1">
      <alignment horizontal="distributed" vertical="center" wrapText="1"/>
      <protection/>
    </xf>
    <xf numFmtId="49" fontId="2" fillId="0" borderId="0" xfId="62" applyNumberFormat="1" applyFont="1" applyFill="1" applyBorder="1" applyAlignment="1">
      <alignment horizontal="distributed" vertical="center" wrapText="1"/>
      <protection/>
    </xf>
    <xf numFmtId="49" fontId="16" fillId="0" borderId="0" xfId="62" applyNumberFormat="1" applyFont="1" applyFill="1" applyBorder="1" applyAlignment="1">
      <alignment horizontal="distributed" vertical="center" wrapText="1"/>
      <protection/>
    </xf>
    <xf numFmtId="0" fontId="2" fillId="0" borderId="21" xfId="62" applyFont="1" applyFill="1" applyBorder="1" applyAlignment="1">
      <alignment horizontal="distributed" vertical="center"/>
      <protection/>
    </xf>
    <xf numFmtId="0" fontId="33" fillId="0" borderId="0" xfId="62" applyFont="1" applyFill="1" applyAlignment="1">
      <alignment horizontal="distributed" vertical="center"/>
      <protection/>
    </xf>
    <xf numFmtId="0" fontId="33" fillId="0" borderId="0" xfId="62" applyFont="1" applyFill="1" applyAlignment="1">
      <alignment horizontal="distributed" vertical="center"/>
      <protection/>
    </xf>
    <xf numFmtId="0" fontId="2" fillId="0" borderId="22" xfId="62" applyFont="1" applyFill="1" applyBorder="1" applyAlignment="1">
      <alignment horizontal="left" vertical="center" indent="1"/>
      <protection/>
    </xf>
    <xf numFmtId="0" fontId="2" fillId="0" borderId="23" xfId="62" applyFont="1" applyFill="1" applyBorder="1" applyAlignment="1">
      <alignment horizontal="left" vertical="center" indent="1"/>
      <protection/>
    </xf>
    <xf numFmtId="49" fontId="17" fillId="0" borderId="0" xfId="62" applyNumberFormat="1" applyFont="1" applyFill="1" applyBorder="1" applyAlignment="1">
      <alignment horizontal="distributed" vertical="center"/>
      <protection/>
    </xf>
    <xf numFmtId="49" fontId="2" fillId="0" borderId="28" xfId="62" applyNumberFormat="1" applyFont="1" applyFill="1" applyBorder="1" applyAlignment="1">
      <alignment horizontal="left"/>
      <protection/>
    </xf>
    <xf numFmtId="0" fontId="2" fillId="0" borderId="28" xfId="62" applyFont="1" applyFill="1" applyBorder="1" applyAlignment="1">
      <alignment horizontal="left"/>
      <protection/>
    </xf>
    <xf numFmtId="0" fontId="16" fillId="0" borderId="0" xfId="62" applyFont="1" applyFill="1" applyBorder="1" applyAlignment="1">
      <alignment horizontal="distributed" vertical="center"/>
      <protection/>
    </xf>
    <xf numFmtId="0" fontId="2" fillId="0" borderId="43" xfId="62" applyFill="1" applyBorder="1" applyAlignment="1">
      <alignment horizontal="center" vertical="center"/>
      <protection/>
    </xf>
    <xf numFmtId="0" fontId="2" fillId="0" borderId="11" xfId="62"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8" xfId="62" applyFill="1" applyBorder="1" applyAlignment="1">
      <alignment horizontal="distributed" vertical="center" indent="1"/>
      <protection/>
    </xf>
    <xf numFmtId="0" fontId="2" fillId="0" borderId="36" xfId="62" applyFill="1" applyBorder="1" applyAlignment="1">
      <alignment horizontal="distributed" vertical="center" indent="1"/>
      <protection/>
    </xf>
    <xf numFmtId="0" fontId="2" fillId="0" borderId="0" xfId="62" applyFill="1" applyBorder="1" applyAlignment="1">
      <alignment horizontal="distributed" vertical="center" indent="1"/>
      <protection/>
    </xf>
    <xf numFmtId="0" fontId="2" fillId="0" borderId="10" xfId="62" applyFill="1" applyBorder="1" applyAlignment="1">
      <alignment horizontal="distributed" vertical="center" indent="1"/>
      <protection/>
    </xf>
    <xf numFmtId="0" fontId="2" fillId="0" borderId="31" xfId="62" applyFill="1" applyBorder="1" applyAlignment="1">
      <alignment horizontal="distributed" vertical="center" indent="1"/>
      <protection/>
    </xf>
    <xf numFmtId="0" fontId="2" fillId="0" borderId="25" xfId="62" applyFill="1" applyBorder="1" applyAlignment="1">
      <alignment horizontal="distributed" vertical="center" indent="1"/>
      <protection/>
    </xf>
    <xf numFmtId="0" fontId="2" fillId="0" borderId="31" xfId="62" applyFill="1" applyBorder="1" applyAlignment="1">
      <alignment horizontal="distributed" vertical="center"/>
      <protection/>
    </xf>
    <xf numFmtId="0" fontId="2" fillId="0" borderId="32" xfId="62" applyFont="1" applyFill="1" applyBorder="1" applyAlignment="1">
      <alignment horizontal="center" vertical="center"/>
      <protection/>
    </xf>
    <xf numFmtId="0" fontId="2" fillId="0" borderId="32" xfId="62" applyFont="1" applyFill="1" applyBorder="1" applyAlignment="1">
      <alignment horizontal="distributed" vertical="center" wrapText="1"/>
      <protection/>
    </xf>
    <xf numFmtId="0" fontId="2" fillId="0" borderId="26" xfId="62" applyFont="1" applyFill="1" applyBorder="1" applyAlignment="1">
      <alignment horizontal="distributed" vertical="center" wrapText="1"/>
      <protection/>
    </xf>
    <xf numFmtId="0" fontId="2" fillId="0" borderId="0" xfId="62" applyFill="1" applyBorder="1" applyAlignment="1">
      <alignment horizontal="left" vertical="center"/>
      <protection/>
    </xf>
    <xf numFmtId="0" fontId="2" fillId="0" borderId="10" xfId="62" applyFill="1" applyBorder="1" applyAlignment="1">
      <alignment horizontal="left" vertical="center"/>
      <protection/>
    </xf>
    <xf numFmtId="0" fontId="16" fillId="0" borderId="28" xfId="62" applyFont="1" applyFill="1" applyBorder="1" applyAlignment="1">
      <alignment horizontal="left" shrinkToFit="1"/>
      <protection/>
    </xf>
    <xf numFmtId="0" fontId="16" fillId="0" borderId="28" xfId="62" applyFont="1" applyFill="1" applyBorder="1" applyAlignment="1">
      <alignment horizontal="left"/>
      <protection/>
    </xf>
    <xf numFmtId="0" fontId="16" fillId="0" borderId="0" xfId="62" applyFont="1" applyFill="1" applyBorder="1" applyAlignment="1">
      <alignment horizontal="left" vertical="center"/>
      <protection/>
    </xf>
    <xf numFmtId="0" fontId="16" fillId="0" borderId="10" xfId="62" applyFont="1" applyFill="1" applyBorder="1" applyAlignment="1">
      <alignment horizontal="left" vertical="center"/>
      <protection/>
    </xf>
    <xf numFmtId="0" fontId="2" fillId="0" borderId="0" xfId="62" applyFill="1" applyBorder="1" applyAlignment="1">
      <alignment vertical="center"/>
      <protection/>
    </xf>
    <xf numFmtId="0" fontId="2" fillId="0" borderId="10" xfId="62" applyFill="1" applyBorder="1" applyAlignment="1">
      <alignment vertical="center"/>
      <protection/>
    </xf>
    <xf numFmtId="0" fontId="17" fillId="0" borderId="0" xfId="62" applyFont="1" applyFill="1" applyBorder="1" applyAlignment="1">
      <alignment horizontal="distributed" vertical="center"/>
      <protection/>
    </xf>
    <xf numFmtId="0" fontId="2" fillId="0" borderId="0" xfId="62" applyFill="1" applyBorder="1" applyAlignment="1">
      <alignment horizontal="distributed" vertical="center"/>
      <protection/>
    </xf>
    <xf numFmtId="0" fontId="2" fillId="0" borderId="13" xfId="62" applyFill="1" applyBorder="1" applyAlignment="1">
      <alignment horizontal="center" vertical="center" wrapText="1"/>
      <protection/>
    </xf>
    <xf numFmtId="0" fontId="2" fillId="0" borderId="13" xfId="62" applyFill="1" applyBorder="1" applyAlignment="1">
      <alignment horizontal="center" vertical="center"/>
      <protection/>
    </xf>
    <xf numFmtId="0" fontId="2" fillId="0" borderId="12" xfId="62" applyFill="1" applyBorder="1" applyAlignment="1">
      <alignment horizontal="center" vertical="center"/>
      <protection/>
    </xf>
    <xf numFmtId="0" fontId="2" fillId="0" borderId="14" xfId="62" applyFill="1" applyBorder="1" applyAlignment="1">
      <alignment horizontal="center" vertical="center"/>
      <protection/>
    </xf>
    <xf numFmtId="0" fontId="2" fillId="0" borderId="0" xfId="62" applyFill="1" applyBorder="1" applyAlignment="1">
      <alignment horizontal="center" vertical="center"/>
      <protection/>
    </xf>
    <xf numFmtId="0" fontId="2" fillId="0" borderId="10" xfId="62" applyFill="1" applyBorder="1" applyAlignment="1">
      <alignment horizontal="center" vertical="center"/>
      <protection/>
    </xf>
    <xf numFmtId="0" fontId="2" fillId="0" borderId="30" xfId="62" applyFill="1" applyBorder="1" applyAlignment="1">
      <alignment horizontal="distributed" vertical="center" wrapText="1"/>
      <protection/>
    </xf>
    <xf numFmtId="0" fontId="16" fillId="0" borderId="12" xfId="62" applyFont="1" applyFill="1" applyBorder="1" applyAlignment="1">
      <alignment horizontal="center" vertical="center" wrapText="1"/>
      <protection/>
    </xf>
    <xf numFmtId="0" fontId="16" fillId="0" borderId="14" xfId="62" applyFont="1" applyFill="1" applyBorder="1" applyAlignment="1">
      <alignment horizontal="center" vertical="center"/>
      <protection/>
    </xf>
    <xf numFmtId="0" fontId="12" fillId="0" borderId="0" xfId="62" applyFont="1" applyFill="1" applyAlignment="1">
      <alignment horizontal="distributed" vertical="center"/>
      <protection/>
    </xf>
    <xf numFmtId="0" fontId="30" fillId="0" borderId="0" xfId="62" applyFont="1" applyFill="1" applyAlignment="1">
      <alignment horizontal="distributed" vertical="center"/>
      <protection/>
    </xf>
    <xf numFmtId="0" fontId="12" fillId="0" borderId="0" xfId="62" applyFont="1" applyFill="1" applyAlignment="1">
      <alignment horizontal="left" vertical="center"/>
      <protection/>
    </xf>
    <xf numFmtId="0" fontId="2" fillId="0" borderId="0" xfId="62" applyFill="1" applyAlignment="1">
      <alignment horizontal="left" vertical="center"/>
      <protection/>
    </xf>
    <xf numFmtId="0" fontId="13" fillId="0" borderId="0" xfId="62" applyFont="1" applyFill="1" applyAlignment="1">
      <alignment horizontal="distributed" vertical="center"/>
      <protection/>
    </xf>
    <xf numFmtId="0" fontId="13" fillId="0" borderId="0" xfId="62" applyFont="1" applyFill="1" applyAlignment="1">
      <alignment horizontal="distributed" vertical="center"/>
      <protection/>
    </xf>
    <xf numFmtId="0" fontId="11" fillId="0" borderId="0" xfId="62" applyFont="1" applyFill="1" applyAlignment="1">
      <alignment horizontal="left" vertical="center"/>
      <protection/>
    </xf>
    <xf numFmtId="0" fontId="16" fillId="0" borderId="0" xfId="62" applyFont="1" applyFill="1" applyAlignment="1">
      <alignment horizontal="right" vertical="center"/>
      <protection/>
    </xf>
    <xf numFmtId="0" fontId="2" fillId="0" borderId="21" xfId="62" applyFill="1" applyBorder="1" applyAlignment="1">
      <alignment horizontal="distributed" vertical="center" indent="8"/>
      <protection/>
    </xf>
    <xf numFmtId="0" fontId="2" fillId="0" borderId="22" xfId="62" applyFill="1" applyBorder="1" applyAlignment="1">
      <alignment horizontal="distributed" vertical="center" indent="8"/>
      <protection/>
    </xf>
    <xf numFmtId="0" fontId="2" fillId="0" borderId="21" xfId="62" applyFont="1" applyFill="1" applyBorder="1" applyAlignment="1">
      <alignment horizontal="distributed" vertical="center" indent="4"/>
      <protection/>
    </xf>
    <xf numFmtId="0" fontId="2" fillId="0" borderId="22" xfId="62" applyFont="1" applyFill="1" applyBorder="1" applyAlignment="1">
      <alignment horizontal="distributed" vertical="center" indent="4"/>
      <protection/>
    </xf>
    <xf numFmtId="0" fontId="2" fillId="0" borderId="23" xfId="62" applyFont="1" applyFill="1" applyBorder="1" applyAlignment="1">
      <alignment horizontal="distributed" vertical="center" indent="4"/>
      <protection/>
    </xf>
    <xf numFmtId="0" fontId="2" fillId="0" borderId="35" xfId="62" applyFont="1" applyFill="1" applyBorder="1" applyAlignment="1">
      <alignment horizontal="distributed" vertical="center" wrapText="1"/>
      <protection/>
    </xf>
    <xf numFmtId="0" fontId="2" fillId="0" borderId="27" xfId="62" applyFont="1" applyFill="1" applyBorder="1" applyAlignment="1">
      <alignment horizontal="distributed" vertical="center" wrapText="1"/>
      <protection/>
    </xf>
    <xf numFmtId="0" fontId="2" fillId="0" borderId="21" xfId="62" applyFill="1" applyBorder="1" applyAlignment="1">
      <alignment horizontal="distributed" vertical="center" indent="10"/>
      <protection/>
    </xf>
    <xf numFmtId="0" fontId="2" fillId="0" borderId="22" xfId="62" applyFill="1" applyBorder="1" applyAlignment="1">
      <alignment horizontal="distributed" vertical="center" indent="10"/>
      <protection/>
    </xf>
    <xf numFmtId="0" fontId="2" fillId="0" borderId="23" xfId="62" applyFill="1" applyBorder="1" applyAlignment="1">
      <alignment horizontal="distributed" vertical="center" indent="10"/>
      <protection/>
    </xf>
    <xf numFmtId="0" fontId="2" fillId="0" borderId="13" xfId="62" applyFill="1" applyBorder="1" applyAlignment="1">
      <alignment horizontal="distributed" vertical="center" wrapText="1"/>
      <protection/>
    </xf>
    <xf numFmtId="0" fontId="2" fillId="0" borderId="13" xfId="62" applyFill="1" applyBorder="1" applyAlignment="1">
      <alignment horizontal="distributed" vertical="center"/>
      <protection/>
    </xf>
    <xf numFmtId="0" fontId="2" fillId="0" borderId="13" xfId="62" applyFont="1" applyFill="1" applyBorder="1" applyAlignment="1">
      <alignment horizontal="distributed" vertical="center" wrapText="1"/>
      <protection/>
    </xf>
    <xf numFmtId="0" fontId="2" fillId="0" borderId="13" xfId="62" applyFont="1" applyFill="1" applyBorder="1" applyAlignment="1">
      <alignment horizontal="distributed" vertical="center"/>
      <protection/>
    </xf>
    <xf numFmtId="0" fontId="2" fillId="0" borderId="12" xfId="62" applyFill="1" applyBorder="1" applyAlignment="1">
      <alignment horizontal="center" vertical="center"/>
      <protection/>
    </xf>
    <xf numFmtId="0" fontId="2" fillId="0" borderId="18" xfId="62" applyFill="1" applyBorder="1" applyAlignment="1">
      <alignment horizontal="center" vertical="center"/>
      <protection/>
    </xf>
    <xf numFmtId="0" fontId="2" fillId="0" borderId="14" xfId="62" applyFill="1" applyBorder="1" applyAlignment="1">
      <alignment horizontal="center" vertical="center"/>
      <protection/>
    </xf>
    <xf numFmtId="0" fontId="2" fillId="0" borderId="37" xfId="62" applyFill="1" applyBorder="1" applyAlignment="1">
      <alignment horizontal="distributed" vertical="center" wrapText="1"/>
      <protection/>
    </xf>
    <xf numFmtId="0" fontId="2" fillId="0" borderId="26" xfId="62" applyFill="1" applyBorder="1" applyAlignment="1">
      <alignment horizontal="distributed" vertical="center"/>
      <protection/>
    </xf>
    <xf numFmtId="0" fontId="2" fillId="0" borderId="21" xfId="62" applyFill="1" applyBorder="1" applyAlignment="1">
      <alignment horizontal="distributed" vertical="center" indent="12"/>
      <protection/>
    </xf>
    <xf numFmtId="0" fontId="2" fillId="0" borderId="22" xfId="62" applyFill="1" applyBorder="1" applyAlignment="1">
      <alignment horizontal="distributed" vertical="center" indent="12"/>
      <protection/>
    </xf>
    <xf numFmtId="0" fontId="16" fillId="0" borderId="12" xfId="62" applyFont="1" applyFill="1" applyBorder="1" applyAlignment="1">
      <alignment horizontal="distributed" vertical="center" wrapText="1" indent="10"/>
      <protection/>
    </xf>
    <xf numFmtId="0" fontId="16" fillId="0" borderId="18" xfId="62" applyFont="1" applyFill="1" applyBorder="1" applyAlignment="1">
      <alignment horizontal="distributed" vertical="center" wrapText="1" indent="10"/>
      <protection/>
    </xf>
    <xf numFmtId="0" fontId="16" fillId="0" borderId="12" xfId="62" applyFont="1" applyFill="1" applyBorder="1" applyAlignment="1">
      <alignment horizontal="distributed" vertical="center" wrapText="1" indent="3"/>
      <protection/>
    </xf>
    <xf numFmtId="0" fontId="16" fillId="0" borderId="18" xfId="62" applyFont="1" applyFill="1" applyBorder="1" applyAlignment="1">
      <alignment horizontal="distributed" vertical="center" wrapText="1" indent="3"/>
      <protection/>
    </xf>
    <xf numFmtId="0" fontId="16" fillId="0" borderId="14" xfId="62" applyFont="1" applyFill="1" applyBorder="1" applyAlignment="1">
      <alignment horizontal="distributed" vertical="center" wrapText="1" indent="3"/>
      <protection/>
    </xf>
    <xf numFmtId="0" fontId="2" fillId="0" borderId="37" xfId="62" applyFont="1" applyFill="1" applyBorder="1" applyAlignment="1">
      <alignment horizontal="distributed" vertical="center" wrapText="1"/>
      <protection/>
    </xf>
    <xf numFmtId="0" fontId="2" fillId="0" borderId="26" xfId="62" applyFont="1" applyFill="1" applyBorder="1" applyAlignment="1">
      <alignment horizontal="distributed" vertical="center" wrapText="1"/>
      <protection/>
    </xf>
    <xf numFmtId="0" fontId="2" fillId="0" borderId="15" xfId="62" applyFill="1" applyBorder="1" applyAlignment="1">
      <alignment horizontal="distributed" vertical="center" wrapText="1"/>
      <protection/>
    </xf>
    <xf numFmtId="0" fontId="2" fillId="0" borderId="27" xfId="62" applyFill="1" applyBorder="1" applyAlignment="1">
      <alignment horizontal="distributed" vertical="center" wrapText="1"/>
      <protection/>
    </xf>
    <xf numFmtId="0" fontId="2" fillId="0" borderId="23" xfId="62" applyFont="1" applyBorder="1" applyAlignment="1">
      <alignment horizontal="distributed" vertical="center"/>
      <protection/>
    </xf>
    <xf numFmtId="0" fontId="2" fillId="0" borderId="30" xfId="62" applyFont="1" applyBorder="1" applyAlignment="1">
      <alignment horizontal="distributed" vertical="center"/>
      <protection/>
    </xf>
    <xf numFmtId="0" fontId="2" fillId="0" borderId="14" xfId="62" applyFont="1" applyBorder="1" applyAlignment="1">
      <alignment horizontal="distributed" vertical="center"/>
      <protection/>
    </xf>
    <xf numFmtId="0" fontId="2" fillId="0" borderId="13" xfId="62" applyFont="1" applyBorder="1" applyAlignment="1">
      <alignment horizontal="distributed"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37" xfId="62" applyFont="1" applyBorder="1" applyAlignment="1">
      <alignment horizontal="distributed" vertical="center"/>
      <protection/>
    </xf>
    <xf numFmtId="0" fontId="2" fillId="0" borderId="26" xfId="62" applyFont="1" applyBorder="1" applyAlignment="1">
      <alignment horizontal="distributed" vertical="center"/>
      <protection/>
    </xf>
    <xf numFmtId="0" fontId="2" fillId="0" borderId="37" xfId="62" applyFont="1" applyBorder="1" applyAlignment="1">
      <alignment horizontal="distributed" vertical="center" wrapText="1"/>
      <protection/>
    </xf>
    <xf numFmtId="0" fontId="2" fillId="0" borderId="26" xfId="62" applyFont="1" applyBorder="1" applyAlignment="1">
      <alignment horizontal="distributed" vertical="center" wrapText="1"/>
      <protection/>
    </xf>
    <xf numFmtId="0" fontId="2" fillId="0" borderId="12" xfId="62" applyFont="1" applyBorder="1" applyAlignment="1">
      <alignment horizontal="distributed" vertical="center" indent="2"/>
      <protection/>
    </xf>
    <xf numFmtId="0" fontId="2" fillId="0" borderId="18" xfId="62" applyFont="1" applyBorder="1" applyAlignment="1">
      <alignment horizontal="distributed" vertical="center" indent="2"/>
      <protection/>
    </xf>
    <xf numFmtId="0" fontId="2" fillId="0" borderId="14" xfId="62" applyFont="1" applyBorder="1" applyAlignment="1">
      <alignment horizontal="distributed" vertical="center" indent="2"/>
      <protection/>
    </xf>
    <xf numFmtId="0" fontId="2" fillId="0" borderId="37" xfId="62" applyFont="1" applyBorder="1" applyAlignment="1">
      <alignment horizontal="distributed" vertical="center" wrapText="1"/>
      <protection/>
    </xf>
    <xf numFmtId="0" fontId="2" fillId="0" borderId="26" xfId="62" applyFont="1" applyBorder="1" applyAlignment="1">
      <alignment horizontal="distributed" vertical="center" wrapText="1"/>
      <protection/>
    </xf>
    <xf numFmtId="0" fontId="2" fillId="0" borderId="15" xfId="62" applyFont="1" applyBorder="1" applyAlignment="1">
      <alignment horizontal="distributed" vertical="center" wrapText="1"/>
      <protection/>
    </xf>
    <xf numFmtId="0" fontId="2" fillId="0" borderId="27" xfId="62" applyFont="1" applyBorder="1" applyAlignment="1">
      <alignment horizontal="distributed" vertical="center" wrapText="1"/>
      <protection/>
    </xf>
    <xf numFmtId="0" fontId="2" fillId="0" borderId="21" xfId="62" applyFont="1" applyBorder="1" applyAlignment="1">
      <alignment horizontal="distributed" vertical="center" indent="6"/>
      <protection/>
    </xf>
    <xf numFmtId="0" fontId="2" fillId="0" borderId="22" xfId="62" applyFont="1" applyBorder="1" applyAlignment="1">
      <alignment horizontal="distributed" vertical="center" indent="6"/>
      <protection/>
    </xf>
    <xf numFmtId="0" fontId="2" fillId="0" borderId="23" xfId="62" applyFont="1" applyBorder="1" applyAlignment="1">
      <alignment horizontal="distributed" vertical="center" indent="6"/>
      <protection/>
    </xf>
    <xf numFmtId="0" fontId="2" fillId="0" borderId="35" xfId="62" applyFont="1" applyBorder="1" applyAlignment="1">
      <alignment horizontal="distributed" vertical="center"/>
      <protection/>
    </xf>
    <xf numFmtId="0" fontId="2" fillId="0" borderId="28" xfId="62" applyFont="1" applyBorder="1" applyAlignment="1">
      <alignment horizontal="distributed" vertical="center"/>
      <protection/>
    </xf>
    <xf numFmtId="0" fontId="2" fillId="0" borderId="27" xfId="62" applyFont="1" applyBorder="1" applyAlignment="1">
      <alignment horizontal="distributed" vertical="center"/>
      <protection/>
    </xf>
    <xf numFmtId="0" fontId="2" fillId="0" borderId="31" xfId="62" applyFont="1" applyBorder="1" applyAlignment="1">
      <alignment horizontal="distributed" vertical="center"/>
      <protection/>
    </xf>
    <xf numFmtId="0" fontId="2" fillId="0" borderId="12" xfId="62" applyFont="1" applyBorder="1" applyAlignment="1">
      <alignment horizontal="distributed" vertical="center"/>
      <protection/>
    </xf>
    <xf numFmtId="0" fontId="2" fillId="0" borderId="18" xfId="62" applyFont="1" applyBorder="1" applyAlignment="1">
      <alignment horizontal="distributed" vertical="center"/>
      <protection/>
    </xf>
    <xf numFmtId="0" fontId="2" fillId="0" borderId="37" xfId="62" applyFont="1" applyFill="1" applyBorder="1" applyAlignment="1">
      <alignment horizontal="distributed" vertical="center" wrapText="1"/>
      <protection/>
    </xf>
    <xf numFmtId="0" fontId="2" fillId="0" borderId="43" xfId="62" applyFont="1" applyFill="1" applyBorder="1" applyAlignment="1">
      <alignment horizontal="distributed" vertical="center" wrapText="1"/>
      <protection/>
    </xf>
    <xf numFmtId="0" fontId="2" fillId="0" borderId="43" xfId="62" applyFont="1" applyFill="1" applyBorder="1" applyAlignment="1">
      <alignment horizontal="distributed" vertical="center" wrapText="1"/>
      <protection/>
    </xf>
    <xf numFmtId="0" fontId="2" fillId="0" borderId="11" xfId="62" applyFont="1" applyFill="1" applyBorder="1" applyAlignment="1">
      <alignment horizontal="distributed" vertical="center"/>
      <protection/>
    </xf>
    <xf numFmtId="0" fontId="2" fillId="0" borderId="13" xfId="62" applyFont="1" applyFill="1" applyBorder="1" applyAlignment="1">
      <alignment horizontal="distributed" vertical="center" wrapText="1"/>
      <protection/>
    </xf>
    <xf numFmtId="0" fontId="2" fillId="0" borderId="12" xfId="62" applyFont="1" applyFill="1" applyBorder="1" applyAlignment="1">
      <alignment horizontal="distributed" vertical="center" wrapText="1"/>
      <protection/>
    </xf>
    <xf numFmtId="0" fontId="2" fillId="0" borderId="26" xfId="62" applyFont="1" applyFill="1" applyBorder="1" applyAlignment="1">
      <alignment horizontal="distributed" vertical="center"/>
      <protection/>
    </xf>
    <xf numFmtId="0" fontId="2" fillId="0" borderId="15" xfId="62" applyFont="1" applyFill="1" applyBorder="1" applyAlignment="1">
      <alignment horizontal="distributed" vertical="center" wrapText="1"/>
      <protection/>
    </xf>
    <xf numFmtId="0" fontId="2" fillId="0" borderId="27" xfId="62" applyFont="1" applyFill="1" applyBorder="1" applyAlignment="1">
      <alignment horizontal="distributed" vertical="center"/>
      <protection/>
    </xf>
    <xf numFmtId="0" fontId="2" fillId="0" borderId="37" xfId="62" applyFont="1" applyFill="1" applyBorder="1" applyAlignment="1">
      <alignment horizontal="distributed" vertical="center"/>
      <protection/>
    </xf>
    <xf numFmtId="0" fontId="2" fillId="0" borderId="15" xfId="62" applyFont="1" applyFill="1" applyBorder="1" applyAlignment="1">
      <alignment horizontal="distributed" vertical="center" wrapText="1"/>
      <protection/>
    </xf>
    <xf numFmtId="0" fontId="2" fillId="0" borderId="11" xfId="62" applyFont="1" applyFill="1" applyBorder="1" applyAlignment="1">
      <alignment horizontal="distributed" vertical="center" wrapText="1"/>
      <protection/>
    </xf>
    <xf numFmtId="0" fontId="2" fillId="0" borderId="27" xfId="62" applyFont="1" applyFill="1" applyBorder="1" applyAlignment="1">
      <alignment horizontal="distributed" vertical="center" wrapText="1"/>
      <protection/>
    </xf>
    <xf numFmtId="0" fontId="2" fillId="0" borderId="18" xfId="62" applyFont="1" applyFill="1" applyBorder="1" applyAlignment="1">
      <alignment horizontal="distributed" vertical="center"/>
      <protection/>
    </xf>
    <xf numFmtId="0" fontId="2" fillId="0" borderId="43" xfId="62" applyFont="1" applyFill="1" applyBorder="1" applyAlignment="1">
      <alignment horizontal="center" vertical="center"/>
      <protection/>
    </xf>
    <xf numFmtId="0" fontId="2" fillId="0" borderId="43" xfId="62" applyFont="1" applyFill="1" applyBorder="1" applyAlignment="1">
      <alignment horizontal="center" vertical="center" wrapText="1"/>
      <protection/>
    </xf>
    <xf numFmtId="0" fontId="2" fillId="0" borderId="26" xfId="62" applyFont="1" applyFill="1" applyBorder="1" applyAlignment="1">
      <alignment horizontal="center" vertical="center" wrapText="1"/>
      <protection/>
    </xf>
    <xf numFmtId="185" fontId="2" fillId="0" borderId="0" xfId="62" applyNumberFormat="1" applyFont="1" applyFill="1" applyBorder="1" applyAlignment="1">
      <alignment horizontal="right" vertical="center"/>
      <protection/>
    </xf>
    <xf numFmtId="49" fontId="2" fillId="0" borderId="0" xfId="62" applyNumberFormat="1" applyFont="1" applyFill="1" applyBorder="1" applyAlignment="1">
      <alignment horizontal="distributed" vertical="center" indent="1"/>
      <protection/>
    </xf>
    <xf numFmtId="49" fontId="2" fillId="0" borderId="10" xfId="62" applyNumberFormat="1" applyFont="1" applyFill="1" applyBorder="1" applyAlignment="1">
      <alignment horizontal="distributed" vertical="center" indent="1"/>
      <protection/>
    </xf>
    <xf numFmtId="0" fontId="2" fillId="0" borderId="35" xfId="62" applyFont="1" applyFill="1" applyBorder="1" applyAlignment="1">
      <alignment horizontal="distributed" vertical="center" wrapText="1" indent="1"/>
      <protection/>
    </xf>
    <xf numFmtId="0" fontId="2" fillId="0" borderId="28" xfId="62" applyFont="1" applyFill="1" applyBorder="1" applyAlignment="1">
      <alignment horizontal="distributed" vertical="center" wrapText="1" indent="1"/>
      <protection/>
    </xf>
    <xf numFmtId="0" fontId="2" fillId="0" borderId="11" xfId="62" applyFont="1" applyFill="1" applyBorder="1" applyAlignment="1">
      <alignment horizontal="distributed" vertical="center" wrapText="1" indent="1"/>
      <protection/>
    </xf>
    <xf numFmtId="0" fontId="2" fillId="0" borderId="27" xfId="62" applyFont="1" applyFill="1" applyBorder="1" applyAlignment="1">
      <alignment horizontal="distributed" vertical="center" wrapText="1" indent="1"/>
      <protection/>
    </xf>
    <xf numFmtId="0" fontId="2" fillId="0" borderId="31" xfId="62" applyFont="1" applyFill="1" applyBorder="1" applyAlignment="1">
      <alignment horizontal="distributed" vertical="center" wrapText="1" indent="1"/>
      <protection/>
    </xf>
    <xf numFmtId="0" fontId="2" fillId="0" borderId="32" xfId="62" applyFont="1" applyFill="1" applyBorder="1" applyAlignment="1">
      <alignment horizontal="distributed" vertical="center" wrapText="1"/>
      <protection/>
    </xf>
    <xf numFmtId="0" fontId="2" fillId="0" borderId="30" xfId="62" applyFill="1" applyBorder="1" applyAlignment="1">
      <alignment horizontal="distributed" vertical="center"/>
      <protection/>
    </xf>
    <xf numFmtId="0" fontId="2" fillId="0" borderId="30" xfId="62" applyFill="1" applyBorder="1" applyAlignment="1">
      <alignment horizontal="distributed" vertical="center" wrapText="1"/>
      <protection/>
    </xf>
    <xf numFmtId="0" fontId="2" fillId="0" borderId="32" xfId="62" applyFill="1" applyBorder="1" applyAlignment="1">
      <alignment horizontal="distributed" vertical="center" wrapText="1"/>
      <protection/>
    </xf>
    <xf numFmtId="0" fontId="2" fillId="0" borderId="43" xfId="62" applyFill="1" applyBorder="1" applyAlignment="1">
      <alignment horizontal="distributed" vertical="center"/>
      <protection/>
    </xf>
    <xf numFmtId="0" fontId="2" fillId="0" borderId="28" xfId="62" applyFont="1" applyFill="1" applyBorder="1" applyAlignment="1">
      <alignment horizontal="distributed" vertical="center" indent="2"/>
      <protection/>
    </xf>
    <xf numFmtId="0" fontId="2" fillId="0" borderId="36" xfId="62" applyFont="1" applyFill="1" applyBorder="1" applyAlignment="1">
      <alignment horizontal="distributed" vertical="center" indent="2"/>
      <protection/>
    </xf>
    <xf numFmtId="0" fontId="2" fillId="0" borderId="31" xfId="62" applyFont="1" applyFill="1" applyBorder="1" applyAlignment="1">
      <alignment horizontal="distributed" vertical="center" indent="2"/>
      <protection/>
    </xf>
    <xf numFmtId="0" fontId="2" fillId="0" borderId="25" xfId="62" applyFont="1" applyFill="1" applyBorder="1" applyAlignment="1">
      <alignment horizontal="distributed" vertical="center" indent="2"/>
      <protection/>
    </xf>
    <xf numFmtId="0" fontId="2" fillId="0" borderId="32" xfId="62" applyFont="1" applyFill="1" applyBorder="1" applyAlignment="1">
      <alignment horizontal="center" vertical="center" wrapText="1"/>
      <protection/>
    </xf>
    <xf numFmtId="0" fontId="2" fillId="0" borderId="0" xfId="62" applyFont="1" applyFill="1" applyBorder="1" applyAlignment="1">
      <alignment horizontal="left"/>
      <protection/>
    </xf>
    <xf numFmtId="0" fontId="2" fillId="0" borderId="0" xfId="62" applyFont="1" applyFill="1" applyBorder="1" applyAlignment="1">
      <alignment/>
      <protection/>
    </xf>
    <xf numFmtId="0" fontId="2" fillId="0" borderId="36" xfId="62" applyFont="1" applyFill="1" applyBorder="1" applyAlignment="1">
      <alignment horizontal="center" vertical="center" wrapText="1"/>
      <protection/>
    </xf>
    <xf numFmtId="0" fontId="2" fillId="0" borderId="25" xfId="62" applyFont="1" applyFill="1" applyBorder="1" applyAlignment="1">
      <alignment horizontal="center" vertical="center" wrapText="1"/>
      <protection/>
    </xf>
    <xf numFmtId="0" fontId="2" fillId="0" borderId="12" xfId="62" applyFont="1" applyFill="1" applyBorder="1" applyAlignment="1">
      <alignment horizontal="distributed" vertical="center" indent="2"/>
      <protection/>
    </xf>
    <xf numFmtId="0" fontId="2" fillId="0" borderId="14" xfId="62" applyFont="1" applyFill="1" applyBorder="1" applyAlignment="1">
      <alignment horizontal="distributed" vertical="center" indent="2"/>
      <protection/>
    </xf>
    <xf numFmtId="186" fontId="2" fillId="0" borderId="0" xfId="63" applyNumberFormat="1" applyFont="1" applyFill="1" applyBorder="1" applyAlignment="1">
      <alignment horizontal="distributed" vertical="center" indent="1"/>
      <protection/>
    </xf>
    <xf numFmtId="186" fontId="2" fillId="0" borderId="10" xfId="63" applyNumberFormat="1" applyFont="1" applyFill="1" applyBorder="1" applyAlignment="1">
      <alignment horizontal="distributed" vertical="center" indent="1"/>
      <protection/>
    </xf>
    <xf numFmtId="186" fontId="16" fillId="0" borderId="0" xfId="63" applyNumberFormat="1" applyFont="1" applyFill="1" applyBorder="1" applyAlignment="1">
      <alignment horizontal="distributed" vertical="center" indent="1"/>
      <protection/>
    </xf>
    <xf numFmtId="186" fontId="16" fillId="0" borderId="10" xfId="63" applyNumberFormat="1" applyFont="1" applyFill="1" applyBorder="1" applyAlignment="1">
      <alignment horizontal="distributed" vertical="center" indent="1"/>
      <protection/>
    </xf>
    <xf numFmtId="0" fontId="6" fillId="0" borderId="0" xfId="63" applyFont="1" applyFill="1" applyAlignment="1">
      <alignment horizontal="center" vertical="center"/>
      <protection/>
    </xf>
    <xf numFmtId="0" fontId="2" fillId="0" borderId="28" xfId="63" applyFont="1" applyFill="1" applyBorder="1" applyAlignment="1">
      <alignment horizontal="distributed" vertical="center" indent="4"/>
      <protection/>
    </xf>
    <xf numFmtId="0" fontId="2" fillId="0" borderId="36" xfId="63" applyFont="1" applyFill="1" applyBorder="1" applyAlignment="1">
      <alignment horizontal="distributed" vertical="center" indent="4"/>
      <protection/>
    </xf>
    <xf numFmtId="0" fontId="2" fillId="0" borderId="31" xfId="63" applyFont="1" applyFill="1" applyBorder="1" applyAlignment="1">
      <alignment horizontal="distributed" vertical="center" indent="4"/>
      <protection/>
    </xf>
    <xf numFmtId="0" fontId="2" fillId="0" borderId="25" xfId="63" applyFont="1" applyFill="1" applyBorder="1" applyAlignment="1">
      <alignment horizontal="distributed" vertical="center" indent="4"/>
      <protection/>
    </xf>
    <xf numFmtId="0" fontId="73" fillId="33" borderId="35" xfId="64" applyFont="1" applyFill="1" applyBorder="1" applyAlignment="1">
      <alignment horizontal="distributed" vertical="center" wrapText="1"/>
      <protection/>
    </xf>
    <xf numFmtId="0" fontId="73" fillId="33" borderId="27" xfId="64" applyFont="1" applyFill="1" applyBorder="1" applyAlignment="1">
      <alignment horizontal="distributed" vertical="center" wrapText="1"/>
      <protection/>
    </xf>
    <xf numFmtId="0" fontId="73" fillId="33" borderId="32" xfId="64" applyFont="1" applyFill="1" applyBorder="1" applyAlignment="1">
      <alignment horizontal="distributed" vertical="center" wrapText="1"/>
      <protection/>
    </xf>
    <xf numFmtId="0" fontId="73" fillId="33" borderId="26" xfId="64" applyFont="1" applyFill="1" applyBorder="1" applyAlignment="1">
      <alignment horizontal="distributed" vertical="center" wrapText="1"/>
      <protection/>
    </xf>
    <xf numFmtId="0" fontId="16" fillId="0" borderId="32" xfId="62" applyFont="1" applyFill="1" applyBorder="1" applyAlignment="1">
      <alignment horizontal="distributed" vertical="center"/>
      <protection/>
    </xf>
    <xf numFmtId="0" fontId="16" fillId="0" borderId="43" xfId="62" applyFont="1" applyFill="1" applyBorder="1" applyAlignment="1">
      <alignment horizontal="distributed" vertical="center"/>
      <protection/>
    </xf>
    <xf numFmtId="0" fontId="16" fillId="0" borderId="26" xfId="62" applyFont="1" applyFill="1" applyBorder="1" applyAlignment="1">
      <alignment horizontal="distributed" vertical="center"/>
      <protection/>
    </xf>
    <xf numFmtId="0" fontId="16" fillId="0" borderId="35" xfId="62" applyFont="1" applyFill="1" applyBorder="1" applyAlignment="1">
      <alignment horizontal="distributed" vertical="center"/>
      <protection/>
    </xf>
    <xf numFmtId="0" fontId="16" fillId="0" borderId="11" xfId="62" applyFont="1" applyFill="1" applyBorder="1" applyAlignment="1">
      <alignment horizontal="distributed" vertical="center"/>
      <protection/>
    </xf>
    <xf numFmtId="0" fontId="16" fillId="0" borderId="27" xfId="62" applyFont="1" applyFill="1" applyBorder="1" applyAlignment="1">
      <alignment horizontal="distributed" vertical="center"/>
      <protection/>
    </xf>
    <xf numFmtId="0" fontId="16" fillId="0" borderId="32" xfId="62" applyFont="1" applyFill="1" applyBorder="1" applyAlignment="1">
      <alignment horizontal="distributed" vertical="center" wrapText="1"/>
      <protection/>
    </xf>
    <xf numFmtId="0" fontId="2" fillId="0" borderId="43" xfId="62" applyFont="1" applyFill="1" applyBorder="1" applyAlignment="1">
      <alignment horizontal="distributed" vertical="center"/>
      <protection/>
    </xf>
    <xf numFmtId="0" fontId="16" fillId="0" borderId="37" xfId="62" applyFont="1" applyFill="1" applyBorder="1" applyAlignment="1">
      <alignment horizontal="distributed" vertical="center"/>
      <protection/>
    </xf>
    <xf numFmtId="0" fontId="16" fillId="0" borderId="35" xfId="62" applyFont="1" applyFill="1" applyBorder="1" applyAlignment="1">
      <alignment horizontal="distributed" vertical="center" wrapText="1"/>
      <protection/>
    </xf>
    <xf numFmtId="0" fontId="2" fillId="0" borderId="32" xfId="62" applyFont="1" applyFill="1" applyBorder="1" applyAlignment="1">
      <alignment horizontal="distributed" vertical="center" shrinkToFit="1"/>
      <protection/>
    </xf>
    <xf numFmtId="0" fontId="2" fillId="0" borderId="43" xfId="62" applyFont="1" applyFill="1" applyBorder="1" applyAlignment="1">
      <alignment horizontal="distributed" vertical="center" shrinkToFit="1"/>
      <protection/>
    </xf>
    <xf numFmtId="0" fontId="2" fillId="0" borderId="26" xfId="62" applyFont="1" applyFill="1" applyBorder="1" applyAlignment="1">
      <alignment horizontal="distributed" vertical="center" shrinkToFit="1"/>
      <protection/>
    </xf>
    <xf numFmtId="0" fontId="16" fillId="0" borderId="32" xfId="62" applyFont="1" applyFill="1" applyBorder="1" applyAlignment="1">
      <alignment horizontal="distributed" vertical="center" wrapText="1"/>
      <protection/>
    </xf>
    <xf numFmtId="179" fontId="2" fillId="0" borderId="0" xfId="62" applyNumberFormat="1" applyFont="1" applyFill="1" applyBorder="1" applyAlignment="1">
      <alignment vertical="center"/>
      <protection/>
    </xf>
    <xf numFmtId="179" fontId="9" fillId="0" borderId="0" xfId="62" applyNumberFormat="1" applyFont="1" applyFill="1" applyAlignment="1">
      <alignment horizontal="center" vertical="center"/>
      <protection/>
    </xf>
    <xf numFmtId="186" fontId="73" fillId="0" borderId="21" xfId="64" applyNumberFormat="1" applyFont="1" applyFill="1" applyBorder="1" applyAlignment="1">
      <alignment horizontal="distributed" vertical="center" wrapText="1" indent="6"/>
      <protection/>
    </xf>
    <xf numFmtId="186" fontId="73" fillId="0" borderId="22" xfId="64" applyNumberFormat="1" applyFont="1" applyFill="1" applyBorder="1" applyAlignment="1">
      <alignment horizontal="distributed" vertical="center" wrapText="1" indent="6"/>
      <protection/>
    </xf>
    <xf numFmtId="186" fontId="73" fillId="0" borderId="23" xfId="64" applyNumberFormat="1" applyFont="1" applyFill="1" applyBorder="1" applyAlignment="1">
      <alignment horizontal="distributed" vertical="center" wrapText="1" indent="6"/>
      <protection/>
    </xf>
    <xf numFmtId="186" fontId="73" fillId="0" borderId="12" xfId="64" applyNumberFormat="1" applyFont="1" applyFill="1" applyBorder="1" applyAlignment="1">
      <alignment horizontal="distributed" vertical="center" wrapText="1"/>
      <protection/>
    </xf>
    <xf numFmtId="186" fontId="73" fillId="0" borderId="14" xfId="64" applyNumberFormat="1" applyFont="1" applyFill="1" applyBorder="1" applyAlignment="1">
      <alignment horizontal="distributed" vertical="center" wrapText="1"/>
      <protection/>
    </xf>
    <xf numFmtId="186" fontId="2" fillId="0" borderId="12" xfId="62" applyNumberFormat="1" applyFont="1" applyFill="1" applyBorder="1" applyAlignment="1">
      <alignment horizontal="distributed" vertical="center" wrapText="1"/>
      <protection/>
    </xf>
    <xf numFmtId="186" fontId="2" fillId="0" borderId="18" xfId="62" applyNumberFormat="1" applyFont="1" applyFill="1" applyBorder="1" applyAlignment="1">
      <alignment horizontal="distributed" vertical="center" wrapText="1"/>
      <protection/>
    </xf>
    <xf numFmtId="186" fontId="73" fillId="33" borderId="26" xfId="64" applyNumberFormat="1" applyFont="1" applyFill="1" applyBorder="1" applyAlignment="1">
      <alignment horizontal="center" vertical="center" wrapText="1"/>
      <protection/>
    </xf>
    <xf numFmtId="186" fontId="73" fillId="33" borderId="21" xfId="64" applyNumberFormat="1" applyFont="1" applyFill="1" applyBorder="1" applyAlignment="1">
      <alignment horizontal="center" vertical="center" wrapText="1"/>
      <protection/>
    </xf>
    <xf numFmtId="186" fontId="73" fillId="33" borderId="23" xfId="64" applyNumberFormat="1" applyFont="1" applyFill="1" applyBorder="1" applyAlignment="1">
      <alignment horizontal="center" vertical="center" wrapText="1"/>
      <protection/>
    </xf>
    <xf numFmtId="0" fontId="2" fillId="0" borderId="35" xfId="62" applyFont="1" applyBorder="1" applyAlignment="1">
      <alignment horizontal="center" vertical="center"/>
      <protection/>
    </xf>
    <xf numFmtId="0" fontId="2" fillId="0" borderId="28" xfId="62" applyFont="1" applyBorder="1" applyAlignment="1">
      <alignment horizontal="center" vertical="center"/>
      <protection/>
    </xf>
    <xf numFmtId="0" fontId="2" fillId="0" borderId="36" xfId="62" applyFont="1" applyFill="1" applyBorder="1" applyAlignment="1">
      <alignment horizontal="distributed" vertical="center" indent="1"/>
      <protection/>
    </xf>
    <xf numFmtId="0" fontId="2" fillId="0" borderId="25" xfId="62" applyFont="1" applyFill="1" applyBorder="1" applyAlignment="1">
      <alignment horizontal="distributed" vertical="center" indent="1"/>
      <protection/>
    </xf>
    <xf numFmtId="0" fontId="2" fillId="0" borderId="22" xfId="62" applyFont="1" applyFill="1" applyBorder="1" applyAlignment="1">
      <alignment horizontal="distributed" vertical="center" indent="2"/>
      <protection/>
    </xf>
    <xf numFmtId="0" fontId="2" fillId="0" borderId="23" xfId="62" applyFont="1" applyFill="1" applyBorder="1" applyAlignment="1">
      <alignment horizontal="distributed" vertical="center" indent="2"/>
      <protection/>
    </xf>
    <xf numFmtId="0" fontId="55" fillId="0" borderId="0" xfId="62" applyFont="1" applyFill="1" applyAlignment="1">
      <alignment horizontal="distributed" vertical="center"/>
      <protection/>
    </xf>
    <xf numFmtId="0" fontId="2" fillId="0" borderId="35" xfId="62" applyFont="1" applyFill="1" applyBorder="1" applyAlignment="1">
      <alignment horizontal="center" vertical="center"/>
      <protection/>
    </xf>
    <xf numFmtId="0" fontId="30" fillId="0" borderId="0" xfId="62" applyFont="1" applyFill="1" applyBorder="1" applyAlignment="1">
      <alignment vertical="center"/>
      <protection/>
    </xf>
    <xf numFmtId="49" fontId="30" fillId="0" borderId="0" xfId="62" applyNumberFormat="1" applyFont="1" applyFill="1" applyBorder="1" applyAlignment="1">
      <alignment vertical="center"/>
      <protection/>
    </xf>
    <xf numFmtId="0" fontId="30" fillId="0" borderId="10" xfId="62" applyFont="1" applyFill="1" applyBorder="1" applyAlignment="1">
      <alignment vertical="center"/>
      <protection/>
    </xf>
    <xf numFmtId="41" fontId="30" fillId="0" borderId="11" xfId="62" applyNumberFormat="1" applyFont="1" applyFill="1" applyBorder="1" applyAlignment="1">
      <alignment horizontal="right" vertical="center"/>
      <protection/>
    </xf>
    <xf numFmtId="41" fontId="30" fillId="0" borderId="0" xfId="62" applyNumberFormat="1" applyFont="1" applyFill="1" applyBorder="1" applyAlignment="1">
      <alignment horizontal="right" vertical="center"/>
      <protection/>
    </xf>
    <xf numFmtId="0" fontId="2" fillId="0" borderId="35" xfId="62" applyFont="1" applyFill="1" applyBorder="1" applyAlignment="1">
      <alignment horizontal="center" vertical="center" wrapText="1"/>
      <protection/>
    </xf>
    <xf numFmtId="0" fontId="2" fillId="0" borderId="36" xfId="62" applyFont="1" applyFill="1" applyBorder="1" applyAlignment="1">
      <alignment horizontal="center" vertical="center" wrapText="1"/>
      <protection/>
    </xf>
    <xf numFmtId="0" fontId="2" fillId="0" borderId="28" xfId="62" applyFont="1" applyFill="1" applyBorder="1" applyAlignment="1">
      <alignment horizontal="center" vertical="center" wrapText="1"/>
      <protection/>
    </xf>
    <xf numFmtId="0" fontId="2" fillId="0" borderId="27" xfId="62" applyFont="1" applyFill="1" applyBorder="1" applyAlignment="1">
      <alignment horizontal="center" vertical="center" wrapText="1"/>
      <protection/>
    </xf>
    <xf numFmtId="0" fontId="2" fillId="0" borderId="25" xfId="62" applyFont="1" applyFill="1" applyBorder="1" applyAlignment="1">
      <alignment horizontal="center" vertical="center" wrapText="1"/>
      <protection/>
    </xf>
    <xf numFmtId="0" fontId="2" fillId="0" borderId="31" xfId="62" applyFont="1" applyFill="1" applyBorder="1" applyAlignment="1">
      <alignment horizontal="center" vertical="center" wrapText="1"/>
      <protection/>
    </xf>
    <xf numFmtId="0" fontId="2" fillId="0" borderId="17" xfId="62" applyFont="1" applyFill="1" applyBorder="1" applyAlignment="1">
      <alignment vertical="center" shrinkToFit="1"/>
      <protection/>
    </xf>
    <xf numFmtId="49" fontId="2" fillId="0" borderId="17" xfId="62" applyNumberFormat="1" applyFont="1" applyFill="1" applyBorder="1" applyAlignment="1">
      <alignment vertical="center" shrinkToFit="1"/>
      <protection/>
    </xf>
    <xf numFmtId="0" fontId="2" fillId="0" borderId="0" xfId="62" applyFont="1" applyFill="1" applyBorder="1" applyAlignment="1">
      <alignment vertical="center" shrinkToFit="1"/>
      <protection/>
    </xf>
    <xf numFmtId="49" fontId="2" fillId="0" borderId="0" xfId="62" applyNumberFormat="1" applyFont="1" applyFill="1" applyBorder="1" applyAlignment="1">
      <alignmen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6 2 9" xfId="64"/>
    <cellStyle name="標準_26司法・警察（203～220）"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N51"/>
  <sheetViews>
    <sheetView tabSelected="1" zoomScale="75" zoomScaleNormal="75" zoomScalePageLayoutView="0" workbookViewId="0" topLeftCell="A1">
      <selection activeCell="A1" sqref="A1"/>
    </sheetView>
  </sheetViews>
  <sheetFormatPr defaultColWidth="9.00390625" defaultRowHeight="13.5"/>
  <cols>
    <col min="1" max="1" width="9.125" style="1" customWidth="1"/>
    <col min="2" max="2" width="11.375" style="1" customWidth="1"/>
    <col min="3" max="3" width="5.50390625" style="1" customWidth="1"/>
    <col min="4" max="4" width="2.25390625" style="1" customWidth="1"/>
    <col min="5" max="5" width="5.75390625" style="1" customWidth="1"/>
    <col min="6" max="6" width="3.25390625" style="1" customWidth="1"/>
    <col min="7" max="8" width="5.75390625" style="1" customWidth="1"/>
    <col min="9" max="9" width="3.25390625" style="1" customWidth="1"/>
    <col min="10" max="10" width="5.75390625" style="1" customWidth="1"/>
    <col min="11" max="11" width="2.25390625" style="1" customWidth="1"/>
    <col min="12" max="12" width="5.50390625" style="1" customWidth="1"/>
    <col min="13" max="13" width="11.375" style="1" customWidth="1"/>
    <col min="14" max="14" width="9.125" style="1" customWidth="1"/>
    <col min="15" max="16384" width="9.00390625" style="1" customWidth="1"/>
  </cols>
  <sheetData>
    <row r="5" spans="3:12" ht="13.5" customHeight="1">
      <c r="C5" s="2"/>
      <c r="D5" s="2"/>
      <c r="E5" s="2"/>
      <c r="F5" s="2"/>
      <c r="G5" s="2"/>
      <c r="H5" s="2"/>
      <c r="I5" s="2"/>
      <c r="J5" s="2"/>
      <c r="K5" s="2"/>
      <c r="L5" s="2"/>
    </row>
    <row r="6" spans="3:12" ht="13.5" customHeight="1">
      <c r="C6" s="2"/>
      <c r="D6" s="2"/>
      <c r="E6" s="2"/>
      <c r="F6" s="2"/>
      <c r="G6" s="2"/>
      <c r="H6" s="2"/>
      <c r="I6" s="2"/>
      <c r="J6" s="2"/>
      <c r="K6" s="2"/>
      <c r="L6" s="2"/>
    </row>
    <row r="7" spans="3:12" ht="13.5" customHeight="1">
      <c r="C7" s="2"/>
      <c r="D7" s="2"/>
      <c r="E7" s="2"/>
      <c r="F7" s="2"/>
      <c r="G7" s="2"/>
      <c r="H7" s="2"/>
      <c r="I7" s="2"/>
      <c r="J7" s="2"/>
      <c r="K7" s="2"/>
      <c r="L7" s="2"/>
    </row>
    <row r="13" spans="1:14" ht="13.5" customHeight="1">
      <c r="A13" s="598" t="s">
        <v>0</v>
      </c>
      <c r="B13" s="598"/>
      <c r="C13" s="598"/>
      <c r="D13" s="598"/>
      <c r="E13" s="598"/>
      <c r="F13" s="598"/>
      <c r="G13" s="598"/>
      <c r="H13" s="598"/>
      <c r="I13" s="598"/>
      <c r="J13" s="598"/>
      <c r="K13" s="598"/>
      <c r="L13" s="598"/>
      <c r="M13" s="598"/>
      <c r="N13" s="598"/>
    </row>
    <row r="14" spans="1:14" ht="13.5" customHeight="1">
      <c r="A14" s="598"/>
      <c r="B14" s="598"/>
      <c r="C14" s="598"/>
      <c r="D14" s="598"/>
      <c r="E14" s="598"/>
      <c r="F14" s="598"/>
      <c r="G14" s="598"/>
      <c r="H14" s="598"/>
      <c r="I14" s="598"/>
      <c r="J14" s="598"/>
      <c r="K14" s="598"/>
      <c r="L14" s="598"/>
      <c r="M14" s="598"/>
      <c r="N14" s="598"/>
    </row>
    <row r="15" spans="1:14" ht="13.5" customHeight="1">
      <c r="A15" s="598"/>
      <c r="B15" s="598"/>
      <c r="C15" s="598"/>
      <c r="D15" s="598"/>
      <c r="E15" s="598"/>
      <c r="F15" s="598"/>
      <c r="G15" s="598"/>
      <c r="H15" s="598"/>
      <c r="I15" s="598"/>
      <c r="J15" s="598"/>
      <c r="K15" s="598"/>
      <c r="L15" s="598"/>
      <c r="M15" s="598"/>
      <c r="N15" s="598"/>
    </row>
    <row r="16" spans="1:14" ht="13.5" customHeight="1">
      <c r="A16" s="598"/>
      <c r="B16" s="598"/>
      <c r="C16" s="598"/>
      <c r="D16" s="598"/>
      <c r="E16" s="598"/>
      <c r="F16" s="598"/>
      <c r="G16" s="598"/>
      <c r="H16" s="598"/>
      <c r="I16" s="598"/>
      <c r="J16" s="598"/>
      <c r="K16" s="598"/>
      <c r="L16" s="598"/>
      <c r="M16" s="598"/>
      <c r="N16" s="598"/>
    </row>
    <row r="36" spans="2:13" ht="13.5">
      <c r="B36" s="3"/>
      <c r="C36" s="3"/>
      <c r="D36" s="3"/>
      <c r="E36" s="3"/>
      <c r="F36" s="3"/>
      <c r="G36" s="3"/>
      <c r="H36" s="3"/>
      <c r="I36" s="3"/>
      <c r="J36" s="3"/>
      <c r="K36" s="3"/>
      <c r="L36" s="3"/>
      <c r="M36" s="3"/>
    </row>
    <row r="37" spans="2:13" ht="13.5">
      <c r="B37" s="3"/>
      <c r="C37" s="3"/>
      <c r="D37" s="3"/>
      <c r="E37" s="3"/>
      <c r="F37" s="3"/>
      <c r="G37" s="3"/>
      <c r="H37" s="3"/>
      <c r="I37" s="3"/>
      <c r="J37" s="3"/>
      <c r="K37" s="3"/>
      <c r="L37" s="3"/>
      <c r="M37" s="3"/>
    </row>
    <row r="49" spans="4:12" ht="13.5" customHeight="1">
      <c r="D49" s="2"/>
      <c r="E49" s="2"/>
      <c r="F49" s="2"/>
      <c r="G49" s="2"/>
      <c r="H49" s="2"/>
      <c r="I49" s="2"/>
      <c r="J49" s="2"/>
      <c r="K49" s="2"/>
      <c r="L49" s="4"/>
    </row>
    <row r="50" spans="3:12" ht="13.5" customHeight="1">
      <c r="C50" s="4"/>
      <c r="D50" s="2"/>
      <c r="E50" s="2"/>
      <c r="F50" s="2"/>
      <c r="G50" s="2"/>
      <c r="H50" s="2"/>
      <c r="I50" s="2"/>
      <c r="J50" s="2"/>
      <c r="K50" s="2"/>
      <c r="L50" s="4"/>
    </row>
    <row r="51" spans="3:12" ht="13.5" customHeight="1">
      <c r="C51" s="4"/>
      <c r="D51" s="2"/>
      <c r="E51" s="2"/>
      <c r="F51" s="2"/>
      <c r="G51" s="2"/>
      <c r="H51" s="2"/>
      <c r="I51" s="2"/>
      <c r="J51" s="2"/>
      <c r="K51" s="2"/>
      <c r="L51" s="4"/>
    </row>
  </sheetData>
  <sheetProtection/>
  <mergeCells count="1">
    <mergeCell ref="A13:N16"/>
  </mergeCells>
  <printOptions horizontalCentered="1"/>
  <pageMargins left="0.5905511811023623" right="0.5905511811023623" top="0.984251968503937" bottom="0.7874015748031497" header="0.3937007874015748"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58"/>
  <sheetViews>
    <sheetView showGridLines="0" view="pageBreakPreview" zoomScale="90" zoomScaleSheetLayoutView="90" zoomScalePageLayoutView="0" workbookViewId="0" topLeftCell="A1">
      <selection activeCell="B6" sqref="B6"/>
    </sheetView>
  </sheetViews>
  <sheetFormatPr defaultColWidth="9.00390625" defaultRowHeight="13.5"/>
  <cols>
    <col min="1" max="2" width="2.125" style="105" customWidth="1"/>
    <col min="3" max="3" width="3.625" style="105" customWidth="1"/>
    <col min="4" max="4" width="41.25390625" style="105" customWidth="1"/>
    <col min="5" max="9" width="13.75390625" style="105" customWidth="1"/>
    <col min="10" max="16384" width="9.00390625" style="105" customWidth="1"/>
  </cols>
  <sheetData>
    <row r="1" spans="1:9" ht="25.5" customHeight="1">
      <c r="A1" s="669" t="s">
        <v>286</v>
      </c>
      <c r="B1" s="669"/>
      <c r="C1" s="669"/>
      <c r="D1" s="669"/>
      <c r="E1" s="669"/>
      <c r="F1" s="669"/>
      <c r="G1" s="669"/>
      <c r="H1" s="669"/>
      <c r="I1" s="669"/>
    </row>
    <row r="2" spans="1:9" ht="22.5" customHeight="1" thickBot="1">
      <c r="A2" s="230"/>
      <c r="E2" s="230"/>
      <c r="F2" s="230"/>
      <c r="G2" s="75"/>
      <c r="H2" s="75"/>
      <c r="I2" s="75"/>
    </row>
    <row r="3" spans="1:9" ht="26.25" customHeight="1" thickTop="1">
      <c r="A3" s="807" t="s">
        <v>287</v>
      </c>
      <c r="B3" s="807"/>
      <c r="C3" s="807"/>
      <c r="D3" s="808"/>
      <c r="E3" s="231" t="s">
        <v>288</v>
      </c>
      <c r="F3" s="219" t="s">
        <v>289</v>
      </c>
      <c r="G3" s="219" t="s">
        <v>290</v>
      </c>
      <c r="H3" s="219" t="s">
        <v>291</v>
      </c>
      <c r="I3" s="219" t="s">
        <v>292</v>
      </c>
    </row>
    <row r="4" spans="1:9" ht="6.75" customHeight="1">
      <c r="A4" s="232"/>
      <c r="B4" s="232"/>
      <c r="C4" s="232"/>
      <c r="D4" s="188"/>
      <c r="E4" s="232"/>
      <c r="F4" s="187"/>
      <c r="G4" s="187"/>
      <c r="H4" s="187"/>
      <c r="I4" s="187"/>
    </row>
    <row r="5" spans="1:11" s="236" customFormat="1" ht="17.25" customHeight="1">
      <c r="A5" s="233" t="s">
        <v>293</v>
      </c>
      <c r="B5" s="234"/>
      <c r="C5" s="234"/>
      <c r="D5" s="235"/>
      <c r="E5" s="214">
        <v>4088</v>
      </c>
      <c r="F5" s="214">
        <v>4072</v>
      </c>
      <c r="G5" s="214">
        <v>4386</v>
      </c>
      <c r="H5" s="214">
        <v>5054</v>
      </c>
      <c r="I5" s="214">
        <f>I7+I35</f>
        <v>5029</v>
      </c>
      <c r="K5" s="237"/>
    </row>
    <row r="6" spans="1:11" s="236" customFormat="1" ht="17.25" customHeight="1">
      <c r="A6" s="234"/>
      <c r="B6" s="234"/>
      <c r="C6" s="234"/>
      <c r="D6" s="235"/>
      <c r="E6" s="214"/>
      <c r="F6" s="238"/>
      <c r="G6" s="238"/>
      <c r="H6" s="238"/>
      <c r="I6" s="238"/>
      <c r="K6" s="237"/>
    </row>
    <row r="7" spans="1:9" s="236" customFormat="1" ht="22.5" customHeight="1">
      <c r="A7" s="233" t="s">
        <v>294</v>
      </c>
      <c r="B7" s="234"/>
      <c r="C7" s="234"/>
      <c r="D7" s="235"/>
      <c r="E7" s="239">
        <v>3980</v>
      </c>
      <c r="F7" s="240">
        <v>3945</v>
      </c>
      <c r="G7" s="240">
        <v>4247</v>
      </c>
      <c r="H7" s="240">
        <v>4963</v>
      </c>
      <c r="I7" s="240">
        <v>4940</v>
      </c>
    </row>
    <row r="8" spans="1:9" s="243" customFormat="1" ht="17.25" customHeight="1">
      <c r="A8" s="776" t="s">
        <v>295</v>
      </c>
      <c r="B8" s="776"/>
      <c r="C8" s="776"/>
      <c r="D8" s="777"/>
      <c r="E8" s="241">
        <v>200</v>
      </c>
      <c r="F8" s="242">
        <v>180</v>
      </c>
      <c r="G8" s="242">
        <v>195</v>
      </c>
      <c r="H8" s="242">
        <v>151</v>
      </c>
      <c r="I8" s="242">
        <v>179</v>
      </c>
    </row>
    <row r="9" spans="1:9" s="243" customFormat="1" ht="17.25" customHeight="1">
      <c r="A9" s="776" t="s">
        <v>296</v>
      </c>
      <c r="B9" s="834"/>
      <c r="C9" s="834"/>
      <c r="D9" s="835"/>
      <c r="E9" s="241">
        <v>87</v>
      </c>
      <c r="F9" s="242">
        <v>115</v>
      </c>
      <c r="G9" s="242">
        <v>109</v>
      </c>
      <c r="H9" s="242">
        <v>104</v>
      </c>
      <c r="I9" s="242">
        <v>104</v>
      </c>
    </row>
    <row r="10" spans="1:9" s="243" customFormat="1" ht="17.25" customHeight="1">
      <c r="A10" s="776" t="s">
        <v>297</v>
      </c>
      <c r="B10" s="834"/>
      <c r="C10" s="834"/>
      <c r="D10" s="835"/>
      <c r="E10" s="241">
        <v>36</v>
      </c>
      <c r="F10" s="242">
        <v>41</v>
      </c>
      <c r="G10" s="242">
        <v>63</v>
      </c>
      <c r="H10" s="242">
        <v>42</v>
      </c>
      <c r="I10" s="242">
        <v>46</v>
      </c>
    </row>
    <row r="11" spans="1:9" s="243" customFormat="1" ht="17.25" customHeight="1">
      <c r="A11" s="776" t="s">
        <v>298</v>
      </c>
      <c r="B11" s="834"/>
      <c r="C11" s="834"/>
      <c r="D11" s="835"/>
      <c r="E11" s="241">
        <v>56</v>
      </c>
      <c r="F11" s="242">
        <v>59</v>
      </c>
      <c r="G11" s="242">
        <v>107</v>
      </c>
      <c r="H11" s="242">
        <v>118</v>
      </c>
      <c r="I11" s="242">
        <v>80</v>
      </c>
    </row>
    <row r="12" spans="1:9" s="243" customFormat="1" ht="17.25" customHeight="1">
      <c r="A12" s="776" t="s">
        <v>299</v>
      </c>
      <c r="B12" s="776"/>
      <c r="C12" s="776"/>
      <c r="D12" s="777"/>
      <c r="E12" s="241">
        <v>28</v>
      </c>
      <c r="F12" s="242">
        <v>33</v>
      </c>
      <c r="G12" s="242">
        <v>49</v>
      </c>
      <c r="H12" s="242">
        <v>93</v>
      </c>
      <c r="I12" s="242">
        <v>81</v>
      </c>
    </row>
    <row r="13" spans="1:9" s="243" customFormat="1" ht="30" customHeight="1">
      <c r="A13" s="833" t="s">
        <v>300</v>
      </c>
      <c r="B13" s="776"/>
      <c r="C13" s="776"/>
      <c r="D13" s="777"/>
      <c r="E13" s="241">
        <v>23</v>
      </c>
      <c r="F13" s="242">
        <v>23</v>
      </c>
      <c r="G13" s="242">
        <v>83</v>
      </c>
      <c r="H13" s="242">
        <v>166</v>
      </c>
      <c r="I13" s="242">
        <v>105</v>
      </c>
    </row>
    <row r="14" spans="1:9" s="243" customFormat="1" ht="7.5" customHeight="1">
      <c r="A14" s="244"/>
      <c r="B14" s="192"/>
      <c r="C14" s="192"/>
      <c r="D14" s="193"/>
      <c r="E14" s="241"/>
      <c r="F14" s="242"/>
      <c r="G14" s="242"/>
      <c r="H14" s="242"/>
      <c r="I14" s="242"/>
    </row>
    <row r="15" spans="1:9" s="243" customFormat="1" ht="17.25" customHeight="1">
      <c r="A15" s="776" t="s">
        <v>301</v>
      </c>
      <c r="B15" s="776"/>
      <c r="C15" s="776"/>
      <c r="D15" s="777"/>
      <c r="E15" s="241">
        <v>21</v>
      </c>
      <c r="F15" s="242">
        <v>29</v>
      </c>
      <c r="G15" s="242">
        <v>29</v>
      </c>
      <c r="H15" s="242">
        <v>25</v>
      </c>
      <c r="I15" s="242">
        <v>26</v>
      </c>
    </row>
    <row r="16" spans="1:9" s="243" customFormat="1" ht="17.25" customHeight="1">
      <c r="A16" s="776" t="s">
        <v>302</v>
      </c>
      <c r="B16" s="776"/>
      <c r="C16" s="776"/>
      <c r="D16" s="777"/>
      <c r="E16" s="241">
        <v>42</v>
      </c>
      <c r="F16" s="242">
        <v>41</v>
      </c>
      <c r="G16" s="242">
        <v>41</v>
      </c>
      <c r="H16" s="242">
        <v>47</v>
      </c>
      <c r="I16" s="242">
        <v>48</v>
      </c>
    </row>
    <row r="17" spans="1:9" s="243" customFormat="1" ht="17.25" customHeight="1">
      <c r="A17" s="776" t="s">
        <v>303</v>
      </c>
      <c r="B17" s="776"/>
      <c r="C17" s="776"/>
      <c r="D17" s="777"/>
      <c r="E17" s="241">
        <v>306</v>
      </c>
      <c r="F17" s="242">
        <v>430</v>
      </c>
      <c r="G17" s="242">
        <v>626</v>
      </c>
      <c r="H17" s="242">
        <v>917</v>
      </c>
      <c r="I17" s="242">
        <v>948</v>
      </c>
    </row>
    <row r="18" spans="1:9" s="243" customFormat="1" ht="17.25" customHeight="1">
      <c r="A18" s="776" t="s">
        <v>304</v>
      </c>
      <c r="B18" s="776"/>
      <c r="C18" s="776"/>
      <c r="D18" s="777"/>
      <c r="E18" s="241">
        <v>471</v>
      </c>
      <c r="F18" s="242">
        <v>595</v>
      </c>
      <c r="G18" s="242">
        <v>599</v>
      </c>
      <c r="H18" s="242">
        <v>929</v>
      </c>
      <c r="I18" s="242">
        <v>918</v>
      </c>
    </row>
    <row r="19" spans="1:9" s="243" customFormat="1" ht="17.25" customHeight="1">
      <c r="A19" s="776" t="s">
        <v>305</v>
      </c>
      <c r="B19" s="776"/>
      <c r="C19" s="776"/>
      <c r="D19" s="777"/>
      <c r="E19" s="241">
        <v>52</v>
      </c>
      <c r="F19" s="242">
        <v>43</v>
      </c>
      <c r="G19" s="242">
        <v>49</v>
      </c>
      <c r="H19" s="242">
        <v>41</v>
      </c>
      <c r="I19" s="242">
        <v>36</v>
      </c>
    </row>
    <row r="20" spans="1:9" s="243" customFormat="1" ht="17.25" customHeight="1">
      <c r="A20" s="776" t="s">
        <v>306</v>
      </c>
      <c r="B20" s="776"/>
      <c r="C20" s="776"/>
      <c r="D20" s="777"/>
      <c r="E20" s="241">
        <v>5</v>
      </c>
      <c r="F20" s="242">
        <v>6</v>
      </c>
      <c r="G20" s="242">
        <v>3</v>
      </c>
      <c r="H20" s="242">
        <v>5</v>
      </c>
      <c r="I20" s="242">
        <v>8</v>
      </c>
    </row>
    <row r="21" spans="1:9" s="243" customFormat="1" ht="6.75" customHeight="1">
      <c r="A21" s="192"/>
      <c r="B21" s="192"/>
      <c r="C21" s="192"/>
      <c r="D21" s="193"/>
      <c r="E21" s="241"/>
      <c r="F21" s="242"/>
      <c r="G21" s="242"/>
      <c r="H21" s="242"/>
      <c r="I21" s="242"/>
    </row>
    <row r="22" spans="1:9" s="243" customFormat="1" ht="17.25" customHeight="1">
      <c r="A22" s="776" t="s">
        <v>307</v>
      </c>
      <c r="B22" s="776"/>
      <c r="C22" s="776"/>
      <c r="D22" s="777"/>
      <c r="E22" s="241">
        <v>835</v>
      </c>
      <c r="F22" s="242">
        <v>896</v>
      </c>
      <c r="G22" s="242">
        <v>906</v>
      </c>
      <c r="H22" s="242">
        <v>809</v>
      </c>
      <c r="I22" s="242">
        <v>812</v>
      </c>
    </row>
    <row r="23" spans="1:9" s="243" customFormat="1" ht="17.25" customHeight="1">
      <c r="A23" s="776" t="s">
        <v>308</v>
      </c>
      <c r="B23" s="776"/>
      <c r="C23" s="776"/>
      <c r="D23" s="777"/>
      <c r="E23" s="241">
        <v>6</v>
      </c>
      <c r="F23" s="242">
        <v>13</v>
      </c>
      <c r="G23" s="242">
        <v>8</v>
      </c>
      <c r="H23" s="242">
        <v>13</v>
      </c>
      <c r="I23" s="242">
        <v>17</v>
      </c>
    </row>
    <row r="24" spans="1:9" s="243" customFormat="1" ht="17.25" customHeight="1">
      <c r="A24" s="776" t="s">
        <v>309</v>
      </c>
      <c r="B24" s="776"/>
      <c r="C24" s="776"/>
      <c r="D24" s="777"/>
      <c r="E24" s="241">
        <v>15</v>
      </c>
      <c r="F24" s="242">
        <v>3</v>
      </c>
      <c r="G24" s="242">
        <v>0</v>
      </c>
      <c r="H24" s="242">
        <v>1</v>
      </c>
      <c r="I24" s="242">
        <v>0</v>
      </c>
    </row>
    <row r="25" spans="1:9" s="243" customFormat="1" ht="17.25" customHeight="1">
      <c r="A25" s="776" t="s">
        <v>310</v>
      </c>
      <c r="B25" s="776"/>
      <c r="C25" s="776"/>
      <c r="D25" s="777"/>
      <c r="E25" s="245">
        <v>59</v>
      </c>
      <c r="F25" s="241">
        <v>33</v>
      </c>
      <c r="G25" s="241">
        <v>42</v>
      </c>
      <c r="H25" s="241">
        <v>33</v>
      </c>
      <c r="I25" s="245">
        <v>26</v>
      </c>
    </row>
    <row r="26" spans="1:9" s="75" customFormat="1" ht="17.25" customHeight="1">
      <c r="A26" s="776" t="s">
        <v>311</v>
      </c>
      <c r="B26" s="776"/>
      <c r="C26" s="776"/>
      <c r="D26" s="777"/>
      <c r="E26" s="241">
        <v>954</v>
      </c>
      <c r="F26" s="241">
        <v>998</v>
      </c>
      <c r="G26" s="241">
        <v>993</v>
      </c>
      <c r="H26" s="241">
        <v>1141</v>
      </c>
      <c r="I26" s="246">
        <v>1137</v>
      </c>
    </row>
    <row r="27" spans="1:9" s="75" customFormat="1" ht="17.25" customHeight="1">
      <c r="A27" s="776" t="s">
        <v>312</v>
      </c>
      <c r="B27" s="776"/>
      <c r="C27" s="776"/>
      <c r="D27" s="777"/>
      <c r="E27" s="241">
        <v>102</v>
      </c>
      <c r="F27" s="241">
        <v>96</v>
      </c>
      <c r="G27" s="241">
        <v>109</v>
      </c>
      <c r="H27" s="241">
        <v>108</v>
      </c>
      <c r="I27" s="246">
        <v>118</v>
      </c>
    </row>
    <row r="28" spans="1:9" s="75" customFormat="1" ht="6.75" customHeight="1">
      <c r="A28" s="192"/>
      <c r="B28" s="192"/>
      <c r="C28" s="192"/>
      <c r="D28" s="193"/>
      <c r="E28" s="241"/>
      <c r="F28" s="241"/>
      <c r="G28" s="241"/>
      <c r="H28" s="241"/>
      <c r="I28" s="246"/>
    </row>
    <row r="29" spans="1:9" s="75" customFormat="1" ht="17.25" customHeight="1">
      <c r="A29" s="776" t="s">
        <v>313</v>
      </c>
      <c r="B29" s="776"/>
      <c r="C29" s="776"/>
      <c r="D29" s="777"/>
      <c r="E29" s="241">
        <v>82</v>
      </c>
      <c r="F29" s="241">
        <v>68</v>
      </c>
      <c r="G29" s="241">
        <v>69</v>
      </c>
      <c r="H29" s="241">
        <v>53</v>
      </c>
      <c r="I29" s="246">
        <v>72</v>
      </c>
    </row>
    <row r="30" spans="1:9" s="75" customFormat="1" ht="17.25" customHeight="1">
      <c r="A30" s="776" t="s">
        <v>314</v>
      </c>
      <c r="B30" s="776"/>
      <c r="C30" s="776"/>
      <c r="D30" s="777"/>
      <c r="E30" s="241">
        <v>17</v>
      </c>
      <c r="F30" s="241">
        <v>10</v>
      </c>
      <c r="G30" s="241">
        <v>10</v>
      </c>
      <c r="H30" s="241">
        <v>13</v>
      </c>
      <c r="I30" s="246">
        <v>14</v>
      </c>
    </row>
    <row r="31" spans="1:9" s="75" customFormat="1" ht="17.25" customHeight="1">
      <c r="A31" s="776" t="s">
        <v>315</v>
      </c>
      <c r="B31" s="776"/>
      <c r="C31" s="776"/>
      <c r="D31" s="777"/>
      <c r="E31" s="241">
        <v>74</v>
      </c>
      <c r="F31" s="241">
        <v>75</v>
      </c>
      <c r="G31" s="241">
        <v>83</v>
      </c>
      <c r="H31" s="241">
        <v>78</v>
      </c>
      <c r="I31" s="246">
        <v>66</v>
      </c>
    </row>
    <row r="32" spans="1:9" s="75" customFormat="1" ht="17.25" customHeight="1">
      <c r="A32" s="776" t="s">
        <v>316</v>
      </c>
      <c r="B32" s="776"/>
      <c r="C32" s="776"/>
      <c r="D32" s="777"/>
      <c r="E32" s="241">
        <v>24</v>
      </c>
      <c r="F32" s="241">
        <v>15</v>
      </c>
      <c r="G32" s="241">
        <v>18</v>
      </c>
      <c r="H32" s="241">
        <v>16</v>
      </c>
      <c r="I32" s="246">
        <v>20</v>
      </c>
    </row>
    <row r="33" spans="1:9" s="75" customFormat="1" ht="30" customHeight="1">
      <c r="A33" s="831" t="s">
        <v>317</v>
      </c>
      <c r="B33" s="831"/>
      <c r="C33" s="831"/>
      <c r="D33" s="832"/>
      <c r="E33" s="242">
        <v>428</v>
      </c>
      <c r="F33" s="242">
        <v>92</v>
      </c>
      <c r="G33" s="241">
        <v>0</v>
      </c>
      <c r="H33" s="241">
        <v>0</v>
      </c>
      <c r="I33" s="246">
        <v>0</v>
      </c>
    </row>
    <row r="34" spans="1:9" s="75" customFormat="1" ht="17.25" customHeight="1">
      <c r="A34" s="76"/>
      <c r="B34" s="76"/>
      <c r="C34" s="76"/>
      <c r="D34" s="71"/>
      <c r="E34" s="246"/>
      <c r="F34" s="246"/>
      <c r="G34" s="246"/>
      <c r="H34" s="246"/>
      <c r="I34" s="246"/>
    </row>
    <row r="35" spans="1:9" s="55" customFormat="1" ht="22.5" customHeight="1">
      <c r="A35" s="247" t="s">
        <v>318</v>
      </c>
      <c r="B35" s="79"/>
      <c r="C35" s="79"/>
      <c r="D35" s="81"/>
      <c r="E35" s="128">
        <v>108</v>
      </c>
      <c r="F35" s="128">
        <v>127</v>
      </c>
      <c r="G35" s="128">
        <v>139</v>
      </c>
      <c r="H35" s="128">
        <v>91</v>
      </c>
      <c r="I35" s="128">
        <f>SUM(I36:I49)</f>
        <v>89</v>
      </c>
    </row>
    <row r="36" spans="1:9" s="75" customFormat="1" ht="17.25" customHeight="1">
      <c r="A36" s="776" t="s">
        <v>319</v>
      </c>
      <c r="B36" s="776"/>
      <c r="C36" s="776"/>
      <c r="D36" s="777"/>
      <c r="E36" s="246">
        <v>0</v>
      </c>
      <c r="F36" s="246">
        <v>0</v>
      </c>
      <c r="G36" s="241">
        <v>0</v>
      </c>
      <c r="H36" s="241">
        <v>1</v>
      </c>
      <c r="I36" s="246">
        <v>0</v>
      </c>
    </row>
    <row r="37" spans="1:9" s="75" customFormat="1" ht="17.25" customHeight="1">
      <c r="A37" s="776" t="s">
        <v>320</v>
      </c>
      <c r="B37" s="776"/>
      <c r="C37" s="776"/>
      <c r="D37" s="777"/>
      <c r="E37" s="246">
        <v>17</v>
      </c>
      <c r="F37" s="246">
        <v>29</v>
      </c>
      <c r="G37" s="241">
        <v>13</v>
      </c>
      <c r="H37" s="241">
        <v>16</v>
      </c>
      <c r="I37" s="246">
        <v>15</v>
      </c>
    </row>
    <row r="38" spans="1:9" s="75" customFormat="1" ht="17.25" customHeight="1">
      <c r="A38" s="776" t="s">
        <v>321</v>
      </c>
      <c r="B38" s="776"/>
      <c r="C38" s="776"/>
      <c r="D38" s="777"/>
      <c r="E38" s="246">
        <v>53</v>
      </c>
      <c r="F38" s="246">
        <v>54</v>
      </c>
      <c r="G38" s="241">
        <v>73</v>
      </c>
      <c r="H38" s="241">
        <v>45</v>
      </c>
      <c r="I38" s="246">
        <v>51</v>
      </c>
    </row>
    <row r="39" spans="1:9" s="75" customFormat="1" ht="17.25" customHeight="1">
      <c r="A39" s="776" t="s">
        <v>322</v>
      </c>
      <c r="B39" s="776"/>
      <c r="C39" s="776"/>
      <c r="D39" s="777"/>
      <c r="E39" s="246">
        <v>2</v>
      </c>
      <c r="F39" s="246">
        <v>1</v>
      </c>
      <c r="G39" s="241">
        <v>1</v>
      </c>
      <c r="H39" s="241">
        <v>2</v>
      </c>
      <c r="I39" s="246">
        <v>5</v>
      </c>
    </row>
    <row r="40" spans="1:9" s="75" customFormat="1" ht="17.25" customHeight="1">
      <c r="A40" s="776" t="s">
        <v>323</v>
      </c>
      <c r="B40" s="776"/>
      <c r="C40" s="776"/>
      <c r="D40" s="777"/>
      <c r="E40" s="246">
        <v>1</v>
      </c>
      <c r="F40" s="246">
        <v>0</v>
      </c>
      <c r="G40" s="241">
        <v>0</v>
      </c>
      <c r="H40" s="241">
        <v>0</v>
      </c>
      <c r="I40" s="246">
        <v>1</v>
      </c>
    </row>
    <row r="41" spans="1:9" s="75" customFormat="1" ht="17.25" customHeight="1">
      <c r="A41" s="776" t="s">
        <v>324</v>
      </c>
      <c r="B41" s="776"/>
      <c r="C41" s="776"/>
      <c r="D41" s="777"/>
      <c r="E41" s="246">
        <v>0</v>
      </c>
      <c r="F41" s="246">
        <v>0</v>
      </c>
      <c r="G41" s="241">
        <v>0</v>
      </c>
      <c r="H41" s="241">
        <v>0</v>
      </c>
      <c r="I41" s="246">
        <v>0</v>
      </c>
    </row>
    <row r="42" spans="1:9" s="75" customFormat="1" ht="7.5" customHeight="1">
      <c r="A42" s="192"/>
      <c r="B42" s="192"/>
      <c r="C42" s="192"/>
      <c r="D42" s="193"/>
      <c r="E42" s="246"/>
      <c r="F42" s="246"/>
      <c r="G42" s="241"/>
      <c r="H42" s="241"/>
      <c r="I42" s="246"/>
    </row>
    <row r="43" spans="1:9" s="75" customFormat="1" ht="17.25" customHeight="1">
      <c r="A43" s="776" t="s">
        <v>325</v>
      </c>
      <c r="B43" s="776"/>
      <c r="C43" s="776"/>
      <c r="D43" s="777"/>
      <c r="E43" s="246">
        <v>5</v>
      </c>
      <c r="F43" s="246">
        <v>13</v>
      </c>
      <c r="G43" s="241">
        <v>11</v>
      </c>
      <c r="H43" s="241">
        <v>3</v>
      </c>
      <c r="I43" s="246">
        <v>5</v>
      </c>
    </row>
    <row r="44" spans="1:9" s="75" customFormat="1" ht="17.25" customHeight="1">
      <c r="A44" s="776" t="s">
        <v>326</v>
      </c>
      <c r="B44" s="776"/>
      <c r="C44" s="776"/>
      <c r="D44" s="777"/>
      <c r="E44" s="246">
        <v>0</v>
      </c>
      <c r="F44" s="246">
        <v>0</v>
      </c>
      <c r="G44" s="241">
        <v>4</v>
      </c>
      <c r="H44" s="241">
        <v>0</v>
      </c>
      <c r="I44" s="246">
        <v>2</v>
      </c>
    </row>
    <row r="45" spans="1:9" s="75" customFormat="1" ht="17.25" customHeight="1">
      <c r="A45" s="776" t="s">
        <v>327</v>
      </c>
      <c r="B45" s="776"/>
      <c r="C45" s="776"/>
      <c r="D45" s="777"/>
      <c r="E45" s="246">
        <v>26</v>
      </c>
      <c r="F45" s="246">
        <v>16</v>
      </c>
      <c r="G45" s="241">
        <v>19</v>
      </c>
      <c r="H45" s="241">
        <v>17</v>
      </c>
      <c r="I45" s="246">
        <v>5</v>
      </c>
    </row>
    <row r="46" spans="1:9" s="75" customFormat="1" ht="17.25" customHeight="1">
      <c r="A46" s="776" t="s">
        <v>328</v>
      </c>
      <c r="B46" s="776"/>
      <c r="C46" s="776"/>
      <c r="D46" s="777"/>
      <c r="E46" s="246">
        <v>2</v>
      </c>
      <c r="F46" s="246">
        <v>11</v>
      </c>
      <c r="G46" s="241">
        <v>11</v>
      </c>
      <c r="H46" s="241">
        <v>3</v>
      </c>
      <c r="I46" s="246">
        <v>0</v>
      </c>
    </row>
    <row r="47" spans="1:9" s="75" customFormat="1" ht="17.25" customHeight="1">
      <c r="A47" s="776" t="s">
        <v>329</v>
      </c>
      <c r="B47" s="776"/>
      <c r="C47" s="776"/>
      <c r="D47" s="777"/>
      <c r="E47" s="246">
        <v>2</v>
      </c>
      <c r="F47" s="246">
        <v>3</v>
      </c>
      <c r="G47" s="241">
        <v>7</v>
      </c>
      <c r="H47" s="241">
        <v>4</v>
      </c>
      <c r="I47" s="246">
        <v>5</v>
      </c>
    </row>
    <row r="48" spans="1:9" s="75" customFormat="1" ht="17.25" customHeight="1">
      <c r="A48" s="776" t="s">
        <v>330</v>
      </c>
      <c r="B48" s="776"/>
      <c r="C48" s="776"/>
      <c r="D48" s="777"/>
      <c r="E48" s="246">
        <v>0</v>
      </c>
      <c r="F48" s="246">
        <v>0</v>
      </c>
      <c r="G48" s="241">
        <v>0</v>
      </c>
      <c r="H48" s="241">
        <v>0</v>
      </c>
      <c r="I48" s="246">
        <v>0</v>
      </c>
    </row>
    <row r="49" spans="1:9" s="75" customFormat="1" ht="17.25" customHeight="1">
      <c r="A49" s="776" t="s">
        <v>331</v>
      </c>
      <c r="B49" s="776"/>
      <c r="C49" s="776"/>
      <c r="D49" s="777"/>
      <c r="E49" s="246">
        <v>0</v>
      </c>
      <c r="F49" s="246">
        <v>0</v>
      </c>
      <c r="G49" s="241">
        <v>0</v>
      </c>
      <c r="H49" s="241">
        <v>0</v>
      </c>
      <c r="I49" s="246">
        <v>0</v>
      </c>
    </row>
    <row r="50" spans="1:9" s="75" customFormat="1" ht="7.5" customHeight="1" thickBot="1">
      <c r="A50" s="227"/>
      <c r="B50" s="227"/>
      <c r="C50" s="227"/>
      <c r="D50" s="248"/>
      <c r="E50" s="227"/>
      <c r="F50" s="227"/>
      <c r="G50" s="227"/>
      <c r="H50" s="227"/>
      <c r="I50" s="227"/>
    </row>
    <row r="51" s="75" customFormat="1" ht="7.5" customHeight="1" thickTop="1"/>
    <row r="52" s="75" customFormat="1" ht="13.5">
      <c r="A52" s="76" t="s">
        <v>332</v>
      </c>
    </row>
    <row r="53" s="75" customFormat="1" ht="13.5">
      <c r="A53" s="76" t="s">
        <v>333</v>
      </c>
    </row>
    <row r="54" s="75" customFormat="1" ht="13.5">
      <c r="A54" s="76" t="s">
        <v>334</v>
      </c>
    </row>
    <row r="55" s="75" customFormat="1" ht="13.5">
      <c r="A55" s="76" t="s">
        <v>335</v>
      </c>
    </row>
    <row r="56" s="75" customFormat="1" ht="13.5">
      <c r="A56" s="76" t="s">
        <v>336</v>
      </c>
    </row>
    <row r="57" ht="7.5" customHeight="1"/>
    <row r="58" ht="13.5">
      <c r="A58" s="76" t="s">
        <v>337</v>
      </c>
    </row>
  </sheetData>
  <sheetProtection/>
  <mergeCells count="38">
    <mergeCell ref="A1:I1"/>
    <mergeCell ref="A3:D3"/>
    <mergeCell ref="A8:D8"/>
    <mergeCell ref="A9:D9"/>
    <mergeCell ref="A10:D10"/>
    <mergeCell ref="A11:D11"/>
    <mergeCell ref="A12:D12"/>
    <mergeCell ref="A13:D13"/>
    <mergeCell ref="A15:D15"/>
    <mergeCell ref="A16:D16"/>
    <mergeCell ref="A17:D17"/>
    <mergeCell ref="A18:D18"/>
    <mergeCell ref="A19:D19"/>
    <mergeCell ref="A20:D20"/>
    <mergeCell ref="A22:D22"/>
    <mergeCell ref="A23:D23"/>
    <mergeCell ref="A24:D24"/>
    <mergeCell ref="A25:D25"/>
    <mergeCell ref="A26:D26"/>
    <mergeCell ref="A27:D27"/>
    <mergeCell ref="A29:D29"/>
    <mergeCell ref="A30:D30"/>
    <mergeCell ref="A31:D31"/>
    <mergeCell ref="A32:D32"/>
    <mergeCell ref="A33:D33"/>
    <mergeCell ref="A36:D36"/>
    <mergeCell ref="A37:D37"/>
    <mergeCell ref="A38:D38"/>
    <mergeCell ref="A39:D39"/>
    <mergeCell ref="A40:D40"/>
    <mergeCell ref="A48:D48"/>
    <mergeCell ref="A49:D49"/>
    <mergeCell ref="A41:D41"/>
    <mergeCell ref="A43:D43"/>
    <mergeCell ref="A44:D44"/>
    <mergeCell ref="A45:D45"/>
    <mergeCell ref="A46:D46"/>
    <mergeCell ref="A47:D47"/>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&amp;R&amp;"ＭＳ 明朝,標準"&amp;9司法・警察　373</oddHeader>
  </headerFooter>
</worksheet>
</file>

<file path=xl/worksheets/sheet11.xml><?xml version="1.0" encoding="utf-8"?>
<worksheet xmlns="http://schemas.openxmlformats.org/spreadsheetml/2006/main" xmlns:r="http://schemas.openxmlformats.org/officeDocument/2006/relationships">
  <dimension ref="A1:K34"/>
  <sheetViews>
    <sheetView showGridLines="0" view="pageBreakPreview" zoomScale="90" zoomScaleSheetLayoutView="90" zoomScalePageLayoutView="0" workbookViewId="0" topLeftCell="A1">
      <selection activeCell="B6" sqref="B6"/>
    </sheetView>
  </sheetViews>
  <sheetFormatPr defaultColWidth="9.00390625" defaultRowHeight="13.5"/>
  <cols>
    <col min="1" max="2" width="2.125" style="105" customWidth="1"/>
    <col min="3" max="3" width="3.625" style="105" customWidth="1"/>
    <col min="4" max="4" width="41.25390625" style="105" customWidth="1"/>
    <col min="5" max="9" width="13.75390625" style="105" customWidth="1"/>
    <col min="10" max="16384" width="9.00390625" style="105" customWidth="1"/>
  </cols>
  <sheetData>
    <row r="1" spans="1:9" ht="25.5" customHeight="1">
      <c r="A1" s="669" t="s">
        <v>338</v>
      </c>
      <c r="B1" s="669"/>
      <c r="C1" s="669"/>
      <c r="D1" s="669"/>
      <c r="E1" s="669"/>
      <c r="F1" s="669"/>
      <c r="G1" s="669"/>
      <c r="H1" s="669"/>
      <c r="I1" s="669"/>
    </row>
    <row r="2" spans="1:9" ht="22.5" customHeight="1" thickBot="1">
      <c r="A2" s="230"/>
      <c r="E2" s="230"/>
      <c r="F2" s="230"/>
      <c r="G2" s="75"/>
      <c r="H2" s="75"/>
      <c r="I2" s="75"/>
    </row>
    <row r="3" spans="1:9" ht="26.25" customHeight="1" thickTop="1">
      <c r="A3" s="807" t="s">
        <v>287</v>
      </c>
      <c r="B3" s="807"/>
      <c r="C3" s="807"/>
      <c r="D3" s="808"/>
      <c r="E3" s="231" t="s">
        <v>339</v>
      </c>
      <c r="F3" s="219" t="s">
        <v>340</v>
      </c>
      <c r="G3" s="219" t="s">
        <v>341</v>
      </c>
      <c r="H3" s="219" t="s">
        <v>291</v>
      </c>
      <c r="I3" s="219" t="s">
        <v>342</v>
      </c>
    </row>
    <row r="4" spans="1:9" ht="6.75" customHeight="1">
      <c r="A4" s="232"/>
      <c r="B4" s="232"/>
      <c r="C4" s="232"/>
      <c r="D4" s="188"/>
      <c r="E4" s="232"/>
      <c r="F4" s="187"/>
      <c r="G4" s="187"/>
      <c r="H4" s="187"/>
      <c r="I4" s="187"/>
    </row>
    <row r="5" spans="1:11" s="236" customFormat="1" ht="17.25" customHeight="1">
      <c r="A5" s="233" t="s">
        <v>293</v>
      </c>
      <c r="B5" s="234"/>
      <c r="C5" s="234"/>
      <c r="D5" s="235"/>
      <c r="E5" s="214">
        <v>618</v>
      </c>
      <c r="F5" s="214">
        <v>717</v>
      </c>
      <c r="G5" s="214">
        <v>704</v>
      </c>
      <c r="H5" s="214">
        <v>676</v>
      </c>
      <c r="I5" s="214">
        <f>I7+I22</f>
        <v>631</v>
      </c>
      <c r="K5" s="237"/>
    </row>
    <row r="6" spans="1:11" s="236" customFormat="1" ht="17.25" customHeight="1">
      <c r="A6" s="234"/>
      <c r="B6" s="234"/>
      <c r="C6" s="234"/>
      <c r="D6" s="235"/>
      <c r="E6" s="214"/>
      <c r="F6" s="238"/>
      <c r="G6" s="238"/>
      <c r="H6" s="238"/>
      <c r="I6" s="238"/>
      <c r="K6" s="237"/>
    </row>
    <row r="7" spans="1:9" s="236" customFormat="1" ht="22.5" customHeight="1">
      <c r="A7" s="233" t="s">
        <v>343</v>
      </c>
      <c r="B7" s="234"/>
      <c r="C7" s="234"/>
      <c r="D7" s="235"/>
      <c r="E7" s="239">
        <v>366</v>
      </c>
      <c r="F7" s="240">
        <v>448</v>
      </c>
      <c r="G7" s="240">
        <v>455</v>
      </c>
      <c r="H7" s="240">
        <v>427</v>
      </c>
      <c r="I7" s="240">
        <f>SUM(I8:I20)</f>
        <v>426</v>
      </c>
    </row>
    <row r="8" spans="1:9" s="243" customFormat="1" ht="17.25" customHeight="1">
      <c r="A8" s="776" t="s">
        <v>344</v>
      </c>
      <c r="B8" s="776"/>
      <c r="C8" s="776"/>
      <c r="D8" s="777"/>
      <c r="E8" s="241">
        <v>0</v>
      </c>
      <c r="F8" s="242">
        <v>0</v>
      </c>
      <c r="G8" s="242">
        <v>0</v>
      </c>
      <c r="H8" s="242">
        <v>2</v>
      </c>
      <c r="I8" s="242">
        <v>0</v>
      </c>
    </row>
    <row r="9" spans="1:9" s="243" customFormat="1" ht="17.25" customHeight="1">
      <c r="A9" s="776" t="s">
        <v>345</v>
      </c>
      <c r="B9" s="834"/>
      <c r="C9" s="834"/>
      <c r="D9" s="835"/>
      <c r="E9" s="241">
        <v>56</v>
      </c>
      <c r="F9" s="242">
        <v>72</v>
      </c>
      <c r="G9" s="242">
        <v>74</v>
      </c>
      <c r="H9" s="242">
        <v>78</v>
      </c>
      <c r="I9" s="242">
        <v>68</v>
      </c>
    </row>
    <row r="10" spans="1:9" s="243" customFormat="1" ht="17.25" customHeight="1">
      <c r="A10" s="776" t="s">
        <v>346</v>
      </c>
      <c r="B10" s="834"/>
      <c r="C10" s="834"/>
      <c r="D10" s="835"/>
      <c r="E10" s="241">
        <v>183</v>
      </c>
      <c r="F10" s="242">
        <v>211</v>
      </c>
      <c r="G10" s="242">
        <v>246</v>
      </c>
      <c r="H10" s="242">
        <v>199</v>
      </c>
      <c r="I10" s="242">
        <v>203</v>
      </c>
    </row>
    <row r="11" spans="1:9" s="243" customFormat="1" ht="17.25" customHeight="1">
      <c r="A11" s="776" t="s">
        <v>347</v>
      </c>
      <c r="B11" s="834"/>
      <c r="C11" s="834"/>
      <c r="D11" s="835"/>
      <c r="E11" s="241">
        <v>8</v>
      </c>
      <c r="F11" s="242">
        <v>8</v>
      </c>
      <c r="G11" s="242">
        <v>11</v>
      </c>
      <c r="H11" s="242">
        <v>12</v>
      </c>
      <c r="I11" s="242">
        <v>10</v>
      </c>
    </row>
    <row r="12" spans="1:9" s="243" customFormat="1" ht="17.25" customHeight="1">
      <c r="A12" s="776" t="s">
        <v>348</v>
      </c>
      <c r="B12" s="776"/>
      <c r="C12" s="776"/>
      <c r="D12" s="777"/>
      <c r="E12" s="241">
        <v>0</v>
      </c>
      <c r="F12" s="242">
        <v>0</v>
      </c>
      <c r="G12" s="242">
        <v>0</v>
      </c>
      <c r="H12" s="242">
        <v>0</v>
      </c>
      <c r="I12" s="242">
        <v>1</v>
      </c>
    </row>
    <row r="13" spans="1:9" s="243" customFormat="1" ht="17.25" customHeight="1">
      <c r="A13" s="833" t="s">
        <v>349</v>
      </c>
      <c r="B13" s="776"/>
      <c r="C13" s="776"/>
      <c r="D13" s="777"/>
      <c r="E13" s="241">
        <v>0</v>
      </c>
      <c r="F13" s="242">
        <v>0</v>
      </c>
      <c r="G13" s="242">
        <v>0</v>
      </c>
      <c r="H13" s="242">
        <v>0</v>
      </c>
      <c r="I13" s="242">
        <v>0</v>
      </c>
    </row>
    <row r="14" spans="1:9" s="243" customFormat="1" ht="17.25" customHeight="1">
      <c r="A14" s="776" t="s">
        <v>350</v>
      </c>
      <c r="B14" s="776"/>
      <c r="C14" s="776"/>
      <c r="D14" s="777"/>
      <c r="E14" s="241">
        <v>39</v>
      </c>
      <c r="F14" s="242">
        <v>51</v>
      </c>
      <c r="G14" s="242">
        <v>32</v>
      </c>
      <c r="H14" s="242">
        <v>37</v>
      </c>
      <c r="I14" s="242">
        <v>45</v>
      </c>
    </row>
    <row r="15" spans="1:9" s="243" customFormat="1" ht="17.25" customHeight="1">
      <c r="A15" s="776" t="s">
        <v>351</v>
      </c>
      <c r="B15" s="776"/>
      <c r="C15" s="776"/>
      <c r="D15" s="777"/>
      <c r="E15" s="241">
        <v>0</v>
      </c>
      <c r="F15" s="242">
        <v>0</v>
      </c>
      <c r="G15" s="242">
        <v>5</v>
      </c>
      <c r="H15" s="242">
        <v>4</v>
      </c>
      <c r="I15" s="242">
        <v>6</v>
      </c>
    </row>
    <row r="16" spans="1:9" s="243" customFormat="1" ht="17.25" customHeight="1">
      <c r="A16" s="776" t="s">
        <v>352</v>
      </c>
      <c r="B16" s="776"/>
      <c r="C16" s="776"/>
      <c r="D16" s="777"/>
      <c r="E16" s="241">
        <v>69</v>
      </c>
      <c r="F16" s="242">
        <v>90</v>
      </c>
      <c r="G16" s="242">
        <v>67</v>
      </c>
      <c r="H16" s="242">
        <v>78</v>
      </c>
      <c r="I16" s="242">
        <v>82</v>
      </c>
    </row>
    <row r="17" spans="1:9" s="243" customFormat="1" ht="17.25" customHeight="1">
      <c r="A17" s="776" t="s">
        <v>353</v>
      </c>
      <c r="B17" s="776"/>
      <c r="C17" s="776"/>
      <c r="D17" s="777"/>
      <c r="E17" s="241">
        <v>6</v>
      </c>
      <c r="F17" s="242">
        <v>10</v>
      </c>
      <c r="G17" s="242">
        <v>5</v>
      </c>
      <c r="H17" s="242">
        <v>11</v>
      </c>
      <c r="I17" s="242">
        <v>6</v>
      </c>
    </row>
    <row r="18" spans="1:9" s="243" customFormat="1" ht="17.25" customHeight="1">
      <c r="A18" s="776" t="s">
        <v>354</v>
      </c>
      <c r="B18" s="776"/>
      <c r="C18" s="776"/>
      <c r="D18" s="777"/>
      <c r="E18" s="241">
        <v>5</v>
      </c>
      <c r="F18" s="242">
        <v>6</v>
      </c>
      <c r="G18" s="242">
        <v>15</v>
      </c>
      <c r="H18" s="242">
        <v>6</v>
      </c>
      <c r="I18" s="242">
        <v>5</v>
      </c>
    </row>
    <row r="19" spans="1:9" s="243" customFormat="1" ht="17.25" customHeight="1">
      <c r="A19" s="776" t="s">
        <v>355</v>
      </c>
      <c r="B19" s="776"/>
      <c r="C19" s="776"/>
      <c r="D19" s="777"/>
      <c r="E19" s="241">
        <v>0</v>
      </c>
      <c r="F19" s="242">
        <v>0</v>
      </c>
      <c r="G19" s="242">
        <v>0</v>
      </c>
      <c r="H19" s="242">
        <v>0</v>
      </c>
      <c r="I19" s="242">
        <v>0</v>
      </c>
    </row>
    <row r="20" spans="1:9" s="243" customFormat="1" ht="17.25" customHeight="1">
      <c r="A20" s="776" t="s">
        <v>356</v>
      </c>
      <c r="B20" s="776"/>
      <c r="C20" s="776"/>
      <c r="D20" s="777"/>
      <c r="E20" s="241">
        <v>0</v>
      </c>
      <c r="F20" s="242">
        <v>0</v>
      </c>
      <c r="G20" s="242">
        <v>0</v>
      </c>
      <c r="H20" s="242">
        <v>0</v>
      </c>
      <c r="I20" s="242">
        <v>0</v>
      </c>
    </row>
    <row r="21" spans="1:9" s="75" customFormat="1" ht="17.25" customHeight="1">
      <c r="A21" s="76"/>
      <c r="B21" s="76"/>
      <c r="C21" s="76"/>
      <c r="D21" s="71"/>
      <c r="E21" s="246"/>
      <c r="F21" s="246"/>
      <c r="G21" s="246"/>
      <c r="H21" s="246"/>
      <c r="I21" s="246"/>
    </row>
    <row r="22" spans="1:9" s="55" customFormat="1" ht="22.5" customHeight="1">
      <c r="A22" s="247" t="s">
        <v>357</v>
      </c>
      <c r="B22" s="79"/>
      <c r="C22" s="79"/>
      <c r="D22" s="81"/>
      <c r="E22" s="128">
        <v>252</v>
      </c>
      <c r="F22" s="128">
        <v>269</v>
      </c>
      <c r="G22" s="128">
        <v>249</v>
      </c>
      <c r="H22" s="128">
        <v>249</v>
      </c>
      <c r="I22" s="128">
        <f>SUM(I23:I29)</f>
        <v>205</v>
      </c>
    </row>
    <row r="23" spans="1:9" s="75" customFormat="1" ht="17.25" customHeight="1">
      <c r="A23" s="776" t="s">
        <v>358</v>
      </c>
      <c r="B23" s="776"/>
      <c r="C23" s="776"/>
      <c r="D23" s="777"/>
      <c r="E23" s="246">
        <v>207</v>
      </c>
      <c r="F23" s="246">
        <v>209</v>
      </c>
      <c r="G23" s="241">
        <v>189</v>
      </c>
      <c r="H23" s="241">
        <v>188</v>
      </c>
      <c r="I23" s="246">
        <v>162</v>
      </c>
    </row>
    <row r="24" spans="1:9" s="75" customFormat="1" ht="17.25" customHeight="1">
      <c r="A24" s="776" t="s">
        <v>359</v>
      </c>
      <c r="B24" s="776"/>
      <c r="C24" s="776"/>
      <c r="D24" s="777"/>
      <c r="E24" s="246">
        <v>0</v>
      </c>
      <c r="F24" s="246">
        <v>0</v>
      </c>
      <c r="G24" s="241">
        <v>0</v>
      </c>
      <c r="H24" s="241">
        <v>1</v>
      </c>
      <c r="I24" s="246">
        <v>1</v>
      </c>
    </row>
    <row r="25" spans="1:9" s="75" customFormat="1" ht="17.25" customHeight="1">
      <c r="A25" s="776" t="s">
        <v>360</v>
      </c>
      <c r="B25" s="776"/>
      <c r="C25" s="776"/>
      <c r="D25" s="777"/>
      <c r="E25" s="246">
        <v>4</v>
      </c>
      <c r="F25" s="246">
        <v>5</v>
      </c>
      <c r="G25" s="241">
        <v>3</v>
      </c>
      <c r="H25" s="241">
        <v>2</v>
      </c>
      <c r="I25" s="246">
        <v>4</v>
      </c>
    </row>
    <row r="26" spans="1:9" s="75" customFormat="1" ht="17.25" customHeight="1">
      <c r="A26" s="776" t="s">
        <v>361</v>
      </c>
      <c r="B26" s="776"/>
      <c r="C26" s="776"/>
      <c r="D26" s="777"/>
      <c r="E26" s="246">
        <v>10</v>
      </c>
      <c r="F26" s="246">
        <v>7</v>
      </c>
      <c r="G26" s="241">
        <v>15</v>
      </c>
      <c r="H26" s="241">
        <v>8</v>
      </c>
      <c r="I26" s="246">
        <v>9</v>
      </c>
    </row>
    <row r="27" spans="1:9" s="75" customFormat="1" ht="17.25" customHeight="1">
      <c r="A27" s="776" t="s">
        <v>362</v>
      </c>
      <c r="B27" s="776"/>
      <c r="C27" s="776"/>
      <c r="D27" s="777"/>
      <c r="E27" s="242">
        <v>14</v>
      </c>
      <c r="F27" s="246">
        <v>25</v>
      </c>
      <c r="G27" s="241">
        <v>24</v>
      </c>
      <c r="H27" s="241">
        <v>14</v>
      </c>
      <c r="I27" s="246">
        <v>16</v>
      </c>
    </row>
    <row r="28" spans="1:9" s="75" customFormat="1" ht="17.25" customHeight="1">
      <c r="A28" s="776" t="s">
        <v>363</v>
      </c>
      <c r="B28" s="776"/>
      <c r="C28" s="776"/>
      <c r="D28" s="777"/>
      <c r="E28" s="246">
        <v>5</v>
      </c>
      <c r="F28" s="246">
        <v>7</v>
      </c>
      <c r="G28" s="241">
        <v>9</v>
      </c>
      <c r="H28" s="241">
        <v>12</v>
      </c>
      <c r="I28" s="246">
        <v>6</v>
      </c>
    </row>
    <row r="29" spans="1:9" s="75" customFormat="1" ht="17.25" customHeight="1">
      <c r="A29" s="776" t="s">
        <v>364</v>
      </c>
      <c r="B29" s="776"/>
      <c r="C29" s="776"/>
      <c r="D29" s="777"/>
      <c r="E29" s="246">
        <v>12</v>
      </c>
      <c r="F29" s="246">
        <v>16</v>
      </c>
      <c r="G29" s="241">
        <v>9</v>
      </c>
      <c r="H29" s="241">
        <v>24</v>
      </c>
      <c r="I29" s="246">
        <v>7</v>
      </c>
    </row>
    <row r="30" spans="1:9" s="75" customFormat="1" ht="7.5" customHeight="1" thickBot="1">
      <c r="A30" s="227"/>
      <c r="B30" s="227"/>
      <c r="C30" s="227"/>
      <c r="D30" s="248"/>
      <c r="E30" s="227"/>
      <c r="F30" s="227"/>
      <c r="G30" s="227"/>
      <c r="H30" s="227"/>
      <c r="I30" s="227"/>
    </row>
    <row r="31" s="75" customFormat="1" ht="7.5" customHeight="1" thickTop="1"/>
    <row r="32" s="75" customFormat="1" ht="13.5">
      <c r="A32" s="76" t="s">
        <v>332</v>
      </c>
    </row>
    <row r="33" ht="7.5" customHeight="1"/>
    <row r="34" ht="13.5">
      <c r="A34" s="76" t="s">
        <v>337</v>
      </c>
    </row>
  </sheetData>
  <sheetProtection/>
  <mergeCells count="22">
    <mergeCell ref="A1:I1"/>
    <mergeCell ref="A3:D3"/>
    <mergeCell ref="A8:D8"/>
    <mergeCell ref="A9:D9"/>
    <mergeCell ref="A10:D10"/>
    <mergeCell ref="A11:D11"/>
    <mergeCell ref="A12:D12"/>
    <mergeCell ref="A13:D13"/>
    <mergeCell ref="A14:D14"/>
    <mergeCell ref="A15:D15"/>
    <mergeCell ref="A16:D16"/>
    <mergeCell ref="A17:D17"/>
    <mergeCell ref="A26:D26"/>
    <mergeCell ref="A27:D27"/>
    <mergeCell ref="A28:D28"/>
    <mergeCell ref="A29:D29"/>
    <mergeCell ref="A18:D18"/>
    <mergeCell ref="A19:D19"/>
    <mergeCell ref="A20:D20"/>
    <mergeCell ref="A23:D23"/>
    <mergeCell ref="A24:D24"/>
    <mergeCell ref="A25:D25"/>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&amp;L&amp;"ＭＳ 明朝,標準"&amp;9 374　司法・警察</oddHeader>
  </headerFooter>
</worksheet>
</file>

<file path=xl/worksheets/sheet12.xml><?xml version="1.0" encoding="utf-8"?>
<worksheet xmlns="http://schemas.openxmlformats.org/spreadsheetml/2006/main" xmlns:r="http://schemas.openxmlformats.org/officeDocument/2006/relationships">
  <dimension ref="A1:U42"/>
  <sheetViews>
    <sheetView showGridLines="0" view="pageBreakPreview" zoomScale="90" zoomScaleSheetLayoutView="90" zoomScalePageLayoutView="0" workbookViewId="0" topLeftCell="A1">
      <selection activeCell="A13" sqref="A13"/>
    </sheetView>
  </sheetViews>
  <sheetFormatPr defaultColWidth="9.00390625" defaultRowHeight="13.5"/>
  <cols>
    <col min="1" max="1" width="5.625" style="105" customWidth="1"/>
    <col min="2" max="2" width="3.625" style="105" customWidth="1"/>
    <col min="3" max="3" width="4.625" style="105" customWidth="1"/>
    <col min="4" max="5" width="6.875" style="105" customWidth="1"/>
    <col min="6" max="7" width="6.50390625" style="105" customWidth="1"/>
    <col min="8" max="8" width="6.75390625" style="105" customWidth="1"/>
    <col min="9" max="17" width="6.50390625" style="105" customWidth="1"/>
    <col min="18" max="19" width="7.00390625" style="105" customWidth="1"/>
    <col min="20" max="22" width="5.75390625" style="105" customWidth="1"/>
    <col min="23" max="16384" width="9.00390625" style="105" customWidth="1"/>
  </cols>
  <sheetData>
    <row r="1" spans="1:21" ht="25.5" customHeight="1">
      <c r="A1" s="669" t="s">
        <v>379</v>
      </c>
      <c r="B1" s="669"/>
      <c r="C1" s="669"/>
      <c r="D1" s="669"/>
      <c r="E1" s="669"/>
      <c r="F1" s="669"/>
      <c r="G1" s="669"/>
      <c r="H1" s="669"/>
      <c r="I1" s="669"/>
      <c r="J1" s="669"/>
      <c r="K1" s="669"/>
      <c r="L1" s="669"/>
      <c r="M1" s="669"/>
      <c r="N1" s="669"/>
      <c r="O1" s="669"/>
      <c r="P1" s="669"/>
      <c r="Q1" s="669"/>
      <c r="R1" s="669"/>
      <c r="S1" s="669"/>
      <c r="T1" s="1139"/>
      <c r="U1" s="1139"/>
    </row>
    <row r="2" spans="1:19" ht="22.5" customHeight="1">
      <c r="A2" s="256" t="s">
        <v>380</v>
      </c>
      <c r="B2" s="257"/>
      <c r="C2" s="257"/>
      <c r="D2" s="257"/>
      <c r="E2" s="75"/>
      <c r="G2" s="257"/>
      <c r="H2" s="257"/>
      <c r="I2" s="257"/>
      <c r="J2" s="257"/>
      <c r="K2" s="257"/>
      <c r="L2" s="75"/>
      <c r="M2" s="75"/>
      <c r="N2" s="75"/>
      <c r="O2" s="917"/>
      <c r="P2" s="917"/>
      <c r="Q2" s="917"/>
      <c r="R2" s="917"/>
      <c r="S2" s="917"/>
    </row>
    <row r="3" spans="1:19" ht="22.5" customHeight="1" thickBot="1">
      <c r="A3" s="256"/>
      <c r="B3" s="257"/>
      <c r="C3" s="257"/>
      <c r="D3" s="257"/>
      <c r="E3" s="75"/>
      <c r="G3" s="257"/>
      <c r="H3" s="257"/>
      <c r="I3" s="257"/>
      <c r="J3" s="257"/>
      <c r="K3" s="257"/>
      <c r="L3" s="75"/>
      <c r="M3" s="75"/>
      <c r="N3" s="75"/>
      <c r="O3" s="69"/>
      <c r="P3" s="69"/>
      <c r="Q3" s="69"/>
      <c r="R3" s="69"/>
      <c r="S3" s="69"/>
    </row>
    <row r="4" spans="1:19" ht="21.75" customHeight="1" thickTop="1">
      <c r="A4" s="787" t="s">
        <v>381</v>
      </c>
      <c r="B4" s="787"/>
      <c r="C4" s="860"/>
      <c r="D4" s="930" t="s">
        <v>382</v>
      </c>
      <c r="E4" s="930"/>
      <c r="F4" s="1087" t="s">
        <v>383</v>
      </c>
      <c r="G4" s="967"/>
      <c r="H4" s="1087" t="s">
        <v>384</v>
      </c>
      <c r="I4" s="967"/>
      <c r="J4" s="1087" t="s">
        <v>385</v>
      </c>
      <c r="K4" s="967"/>
      <c r="L4" s="849" t="s">
        <v>1074</v>
      </c>
      <c r="M4" s="967"/>
      <c r="N4" s="967" t="s">
        <v>386</v>
      </c>
      <c r="O4" s="967"/>
      <c r="P4" s="840" t="s">
        <v>1075</v>
      </c>
      <c r="Q4" s="798"/>
      <c r="R4" s="1087" t="s">
        <v>387</v>
      </c>
      <c r="S4" s="1140"/>
    </row>
    <row r="5" spans="1:19" ht="21.75" customHeight="1">
      <c r="A5" s="790"/>
      <c r="B5" s="790"/>
      <c r="C5" s="861"/>
      <c r="D5" s="932"/>
      <c r="E5" s="932"/>
      <c r="F5" s="897"/>
      <c r="G5" s="897"/>
      <c r="H5" s="897"/>
      <c r="I5" s="897"/>
      <c r="J5" s="897"/>
      <c r="K5" s="897"/>
      <c r="L5" s="897"/>
      <c r="M5" s="897"/>
      <c r="N5" s="897"/>
      <c r="O5" s="897"/>
      <c r="P5" s="938"/>
      <c r="Q5" s="923"/>
      <c r="R5" s="897"/>
      <c r="S5" s="938"/>
    </row>
    <row r="6" spans="1:19" s="261" customFormat="1" ht="13.5" customHeight="1">
      <c r="A6" s="258"/>
      <c r="B6" s="258"/>
      <c r="C6" s="259"/>
      <c r="D6" s="260" t="s">
        <v>388</v>
      </c>
      <c r="E6" s="260" t="s">
        <v>389</v>
      </c>
      <c r="F6" s="260" t="s">
        <v>388</v>
      </c>
      <c r="G6" s="260" t="s">
        <v>389</v>
      </c>
      <c r="H6" s="260" t="s">
        <v>388</v>
      </c>
      <c r="I6" s="260" t="s">
        <v>389</v>
      </c>
      <c r="J6" s="260" t="s">
        <v>388</v>
      </c>
      <c r="K6" s="260" t="s">
        <v>389</v>
      </c>
      <c r="L6" s="260" t="s">
        <v>388</v>
      </c>
      <c r="M6" s="260" t="s">
        <v>389</v>
      </c>
      <c r="N6" s="260" t="s">
        <v>388</v>
      </c>
      <c r="O6" s="260" t="s">
        <v>389</v>
      </c>
      <c r="P6" s="260" t="s">
        <v>388</v>
      </c>
      <c r="Q6" s="260" t="s">
        <v>389</v>
      </c>
      <c r="R6" s="260" t="s">
        <v>388</v>
      </c>
      <c r="S6" s="260" t="s">
        <v>389</v>
      </c>
    </row>
    <row r="7" spans="1:3" s="75" customFormat="1" ht="7.5" customHeight="1">
      <c r="A7" s="262"/>
      <c r="B7" s="262"/>
      <c r="C7" s="263"/>
    </row>
    <row r="8" spans="1:19" ht="17.25" customHeight="1">
      <c r="A8" s="69" t="s">
        <v>134</v>
      </c>
      <c r="B8" s="123" t="s">
        <v>390</v>
      </c>
      <c r="C8" s="264" t="s">
        <v>391</v>
      </c>
      <c r="D8" s="265">
        <v>21</v>
      </c>
      <c r="E8" s="266">
        <v>22</v>
      </c>
      <c r="F8" s="266">
        <v>2</v>
      </c>
      <c r="G8" s="266">
        <v>4</v>
      </c>
      <c r="H8" s="266">
        <v>8</v>
      </c>
      <c r="I8" s="266">
        <v>7</v>
      </c>
      <c r="J8" s="266">
        <v>0</v>
      </c>
      <c r="K8" s="266">
        <v>0</v>
      </c>
      <c r="L8" s="266">
        <v>3</v>
      </c>
      <c r="M8" s="266">
        <v>4</v>
      </c>
      <c r="N8" s="266">
        <v>5</v>
      </c>
      <c r="O8" s="266">
        <v>6</v>
      </c>
      <c r="P8" s="266">
        <v>2</v>
      </c>
      <c r="Q8" s="266">
        <v>0</v>
      </c>
      <c r="R8" s="266">
        <v>1</v>
      </c>
      <c r="S8" s="266">
        <v>1</v>
      </c>
    </row>
    <row r="9" spans="1:19" ht="17.25" customHeight="1">
      <c r="A9" s="76"/>
      <c r="B9" s="123" t="s">
        <v>392</v>
      </c>
      <c r="C9" s="71"/>
      <c r="D9" s="265">
        <v>114</v>
      </c>
      <c r="E9" s="266">
        <v>83</v>
      </c>
      <c r="F9" s="266">
        <v>26</v>
      </c>
      <c r="G9" s="266">
        <v>20</v>
      </c>
      <c r="H9" s="266">
        <v>56</v>
      </c>
      <c r="I9" s="266">
        <v>35</v>
      </c>
      <c r="J9" s="266">
        <v>0</v>
      </c>
      <c r="K9" s="266">
        <v>0</v>
      </c>
      <c r="L9" s="266">
        <v>7</v>
      </c>
      <c r="M9" s="266">
        <v>9</v>
      </c>
      <c r="N9" s="266">
        <v>14</v>
      </c>
      <c r="O9" s="266">
        <v>15</v>
      </c>
      <c r="P9" s="266">
        <v>1</v>
      </c>
      <c r="Q9" s="266">
        <v>0</v>
      </c>
      <c r="R9" s="266">
        <v>10</v>
      </c>
      <c r="S9" s="266">
        <v>4</v>
      </c>
    </row>
    <row r="10" spans="1:19" ht="17.25" customHeight="1">
      <c r="A10" s="76"/>
      <c r="B10" s="123" t="s">
        <v>393</v>
      </c>
      <c r="C10" s="71"/>
      <c r="D10" s="265">
        <v>68</v>
      </c>
      <c r="E10" s="266">
        <v>52</v>
      </c>
      <c r="F10" s="266">
        <v>20</v>
      </c>
      <c r="G10" s="266">
        <v>7</v>
      </c>
      <c r="H10" s="266">
        <v>25</v>
      </c>
      <c r="I10" s="266">
        <v>21</v>
      </c>
      <c r="J10" s="266">
        <v>0</v>
      </c>
      <c r="K10" s="266">
        <v>0</v>
      </c>
      <c r="L10" s="266">
        <v>5</v>
      </c>
      <c r="M10" s="266">
        <v>8</v>
      </c>
      <c r="N10" s="266">
        <v>15</v>
      </c>
      <c r="O10" s="266">
        <v>15</v>
      </c>
      <c r="P10" s="266">
        <v>0</v>
      </c>
      <c r="Q10" s="266">
        <v>0</v>
      </c>
      <c r="R10" s="266">
        <v>3</v>
      </c>
      <c r="S10" s="266">
        <v>1</v>
      </c>
    </row>
    <row r="11" spans="1:19" ht="17.25" customHeight="1">
      <c r="A11" s="76"/>
      <c r="B11" s="123" t="s">
        <v>394</v>
      </c>
      <c r="C11" s="71"/>
      <c r="D11" s="265">
        <v>87</v>
      </c>
      <c r="E11" s="266">
        <v>53</v>
      </c>
      <c r="F11" s="266">
        <v>31</v>
      </c>
      <c r="G11" s="266">
        <v>14</v>
      </c>
      <c r="H11" s="266">
        <v>39</v>
      </c>
      <c r="I11" s="266">
        <v>24</v>
      </c>
      <c r="J11" s="266">
        <v>0</v>
      </c>
      <c r="K11" s="266">
        <v>0</v>
      </c>
      <c r="L11" s="266">
        <v>3</v>
      </c>
      <c r="M11" s="266">
        <v>3</v>
      </c>
      <c r="N11" s="266">
        <v>12</v>
      </c>
      <c r="O11" s="266">
        <v>12</v>
      </c>
      <c r="P11" s="266">
        <v>1</v>
      </c>
      <c r="Q11" s="266">
        <v>0</v>
      </c>
      <c r="R11" s="266">
        <v>1</v>
      </c>
      <c r="S11" s="266">
        <v>0</v>
      </c>
    </row>
    <row r="12" spans="1:19" ht="17.25" customHeight="1">
      <c r="A12" s="76"/>
      <c r="B12" s="125" t="s">
        <v>395</v>
      </c>
      <c r="C12" s="81"/>
      <c r="D12" s="267">
        <v>80</v>
      </c>
      <c r="E12" s="268">
        <v>55</v>
      </c>
      <c r="F12" s="268">
        <v>18</v>
      </c>
      <c r="G12" s="268">
        <v>8</v>
      </c>
      <c r="H12" s="268">
        <v>49</v>
      </c>
      <c r="I12" s="268">
        <v>34</v>
      </c>
      <c r="J12" s="268">
        <v>0</v>
      </c>
      <c r="K12" s="268">
        <v>0</v>
      </c>
      <c r="L12" s="268">
        <v>9</v>
      </c>
      <c r="M12" s="268">
        <v>8</v>
      </c>
      <c r="N12" s="268">
        <v>3</v>
      </c>
      <c r="O12" s="268">
        <v>3</v>
      </c>
      <c r="P12" s="268">
        <v>0</v>
      </c>
      <c r="Q12" s="268">
        <v>0</v>
      </c>
      <c r="R12" s="268">
        <v>1</v>
      </c>
      <c r="S12" s="268">
        <v>1</v>
      </c>
    </row>
    <row r="13" spans="1:19" ht="17.25" customHeight="1">
      <c r="A13" s="1141"/>
      <c r="B13" s="1142"/>
      <c r="C13" s="1143"/>
      <c r="D13" s="1144"/>
      <c r="E13" s="1145"/>
      <c r="F13" s="1145"/>
      <c r="G13" s="1145"/>
      <c r="H13" s="1145"/>
      <c r="I13" s="1145"/>
      <c r="J13" s="1145"/>
      <c r="K13" s="1145"/>
      <c r="L13" s="1145"/>
      <c r="M13" s="1145"/>
      <c r="N13" s="1145"/>
      <c r="O13" s="1145"/>
      <c r="P13" s="1145"/>
      <c r="Q13" s="1145"/>
      <c r="R13" s="1145"/>
      <c r="S13" s="1145"/>
    </row>
    <row r="14" spans="1:19" ht="17.25" customHeight="1">
      <c r="A14" s="838" t="s">
        <v>396</v>
      </c>
      <c r="B14" s="838"/>
      <c r="C14" s="839"/>
      <c r="D14" s="265">
        <v>55</v>
      </c>
      <c r="E14" s="266">
        <v>30</v>
      </c>
      <c r="F14" s="266">
        <v>16</v>
      </c>
      <c r="G14" s="266">
        <v>7</v>
      </c>
      <c r="H14" s="266">
        <v>31</v>
      </c>
      <c r="I14" s="266">
        <v>17</v>
      </c>
      <c r="J14" s="266">
        <v>0</v>
      </c>
      <c r="K14" s="266">
        <v>0</v>
      </c>
      <c r="L14" s="266">
        <v>5</v>
      </c>
      <c r="M14" s="266">
        <v>3</v>
      </c>
      <c r="N14" s="266">
        <v>3</v>
      </c>
      <c r="O14" s="266">
        <v>3</v>
      </c>
      <c r="P14" s="266">
        <v>0</v>
      </c>
      <c r="Q14" s="266">
        <v>0</v>
      </c>
      <c r="R14" s="266">
        <v>0</v>
      </c>
      <c r="S14" s="266">
        <v>0</v>
      </c>
    </row>
    <row r="15" spans="1:19" ht="17.25" customHeight="1">
      <c r="A15" s="836" t="s">
        <v>397</v>
      </c>
      <c r="B15" s="836"/>
      <c r="C15" s="837"/>
      <c r="D15" s="265">
        <v>25</v>
      </c>
      <c r="E15" s="266">
        <v>25</v>
      </c>
      <c r="F15" s="266">
        <v>2</v>
      </c>
      <c r="G15" s="266">
        <v>1</v>
      </c>
      <c r="H15" s="266">
        <v>18</v>
      </c>
      <c r="I15" s="266">
        <v>17</v>
      </c>
      <c r="J15" s="266">
        <v>0</v>
      </c>
      <c r="K15" s="266">
        <v>0</v>
      </c>
      <c r="L15" s="266">
        <v>4</v>
      </c>
      <c r="M15" s="266">
        <v>5</v>
      </c>
      <c r="N15" s="266">
        <v>0</v>
      </c>
      <c r="O15" s="266">
        <v>0</v>
      </c>
      <c r="P15" s="266">
        <v>0</v>
      </c>
      <c r="Q15" s="266">
        <v>0</v>
      </c>
      <c r="R15" s="266">
        <v>1</v>
      </c>
      <c r="S15" s="266">
        <v>1</v>
      </c>
    </row>
    <row r="16" spans="1:19" ht="7.5" customHeight="1" thickBot="1">
      <c r="A16" s="227"/>
      <c r="B16" s="227"/>
      <c r="C16" s="248"/>
      <c r="D16" s="227"/>
      <c r="E16" s="227"/>
      <c r="F16" s="227"/>
      <c r="G16" s="227"/>
      <c r="H16" s="227"/>
      <c r="I16" s="227"/>
      <c r="J16" s="227"/>
      <c r="K16" s="227"/>
      <c r="L16" s="227"/>
      <c r="M16" s="227"/>
      <c r="N16" s="227"/>
      <c r="O16" s="227"/>
      <c r="P16" s="227"/>
      <c r="Q16" s="227"/>
      <c r="R16" s="227"/>
      <c r="S16" s="227"/>
    </row>
    <row r="17" spans="1:19" ht="7.5" customHeight="1" thickTop="1">
      <c r="A17" s="76"/>
      <c r="B17" s="76"/>
      <c r="C17" s="76"/>
      <c r="D17" s="76"/>
      <c r="E17" s="76"/>
      <c r="F17" s="76"/>
      <c r="G17" s="76"/>
      <c r="H17" s="76"/>
      <c r="I17" s="76"/>
      <c r="J17" s="76"/>
      <c r="K17" s="76"/>
      <c r="L17" s="76"/>
      <c r="M17" s="76"/>
      <c r="N17" s="76"/>
      <c r="O17" s="76"/>
      <c r="P17" s="76"/>
      <c r="Q17" s="76"/>
      <c r="R17" s="76"/>
      <c r="S17" s="76"/>
    </row>
    <row r="18" ht="13.5">
      <c r="A18" s="105" t="s">
        <v>398</v>
      </c>
    </row>
    <row r="23" spans="1:15" s="75" customFormat="1" ht="22.5" customHeight="1">
      <c r="A23" s="272" t="s">
        <v>399</v>
      </c>
      <c r="B23" s="257"/>
      <c r="C23" s="257"/>
      <c r="D23" s="257"/>
      <c r="G23" s="273"/>
      <c r="H23" s="273"/>
      <c r="I23" s="273"/>
      <c r="J23" s="273"/>
      <c r="K23" s="273"/>
      <c r="L23" s="274" t="s">
        <v>400</v>
      </c>
      <c r="M23" s="274"/>
      <c r="N23" s="274"/>
      <c r="O23" s="274"/>
    </row>
    <row r="24" spans="1:15" s="75" customFormat="1" ht="22.5" customHeight="1" thickBot="1">
      <c r="A24" s="272"/>
      <c r="B24" s="257"/>
      <c r="C24" s="257"/>
      <c r="D24" s="257"/>
      <c r="G24" s="273"/>
      <c r="H24" s="273"/>
      <c r="I24" s="273"/>
      <c r="J24" s="273"/>
      <c r="K24" s="273"/>
      <c r="L24" s="274"/>
      <c r="M24" s="274"/>
      <c r="N24" s="274"/>
      <c r="O24" s="274"/>
    </row>
    <row r="25" spans="1:19" ht="21.75" customHeight="1" thickTop="1">
      <c r="A25" s="780" t="s">
        <v>401</v>
      </c>
      <c r="B25" s="780"/>
      <c r="C25" s="781"/>
      <c r="D25" s="1140" t="s">
        <v>402</v>
      </c>
      <c r="E25" s="798"/>
      <c r="F25" s="840" t="s">
        <v>403</v>
      </c>
      <c r="G25" s="841"/>
      <c r="H25" s="1146" t="s">
        <v>404</v>
      </c>
      <c r="I25" s="1147"/>
      <c r="J25" s="799" t="s">
        <v>405</v>
      </c>
      <c r="K25" s="781"/>
      <c r="L25" s="844" t="s">
        <v>406</v>
      </c>
      <c r="M25" s="845"/>
      <c r="N25" s="1146" t="s">
        <v>407</v>
      </c>
      <c r="O25" s="1147"/>
      <c r="P25" s="1146" t="s">
        <v>1076</v>
      </c>
      <c r="Q25" s="1147"/>
      <c r="R25" s="1146" t="s">
        <v>1077</v>
      </c>
      <c r="S25" s="1148"/>
    </row>
    <row r="26" spans="1:19" ht="21.75" customHeight="1">
      <c r="A26" s="784"/>
      <c r="B26" s="784"/>
      <c r="C26" s="785"/>
      <c r="D26" s="938"/>
      <c r="E26" s="923"/>
      <c r="F26" s="842"/>
      <c r="G26" s="843"/>
      <c r="H26" s="1149"/>
      <c r="I26" s="1150"/>
      <c r="J26" s="800"/>
      <c r="K26" s="785"/>
      <c r="L26" s="846"/>
      <c r="M26" s="847"/>
      <c r="N26" s="1149"/>
      <c r="O26" s="1150"/>
      <c r="P26" s="1149"/>
      <c r="Q26" s="1150"/>
      <c r="R26" s="1149"/>
      <c r="S26" s="1151"/>
    </row>
    <row r="27" spans="1:19" s="278" customFormat="1" ht="12" customHeight="1">
      <c r="A27" s="275"/>
      <c r="B27" s="275"/>
      <c r="C27" s="276"/>
      <c r="D27" s="277" t="s">
        <v>388</v>
      </c>
      <c r="E27" s="277" t="s">
        <v>389</v>
      </c>
      <c r="F27" s="277" t="s">
        <v>388</v>
      </c>
      <c r="G27" s="277" t="s">
        <v>389</v>
      </c>
      <c r="H27" s="277" t="s">
        <v>388</v>
      </c>
      <c r="I27" s="277" t="s">
        <v>389</v>
      </c>
      <c r="J27" s="277" t="s">
        <v>388</v>
      </c>
      <c r="K27" s="277" t="s">
        <v>389</v>
      </c>
      <c r="L27" s="277" t="s">
        <v>388</v>
      </c>
      <c r="M27" s="277" t="s">
        <v>389</v>
      </c>
      <c r="N27" s="277" t="s">
        <v>388</v>
      </c>
      <c r="O27" s="277" t="s">
        <v>389</v>
      </c>
      <c r="P27" s="277" t="s">
        <v>388</v>
      </c>
      <c r="Q27" s="277" t="s">
        <v>389</v>
      </c>
      <c r="R27" s="277" t="s">
        <v>388</v>
      </c>
      <c r="S27" s="277" t="s">
        <v>389</v>
      </c>
    </row>
    <row r="28" spans="1:3" s="75" customFormat="1" ht="7.5" customHeight="1">
      <c r="A28" s="262"/>
      <c r="B28" s="262"/>
      <c r="C28" s="263"/>
    </row>
    <row r="29" spans="1:19" s="75" customFormat="1" ht="17.25" customHeight="1">
      <c r="A29" s="76" t="s">
        <v>134</v>
      </c>
      <c r="B29" s="123" t="s">
        <v>408</v>
      </c>
      <c r="C29" s="279" t="s">
        <v>391</v>
      </c>
      <c r="D29" s="252">
        <v>35</v>
      </c>
      <c r="E29" s="120">
        <v>29</v>
      </c>
      <c r="F29" s="120">
        <v>0</v>
      </c>
      <c r="G29" s="120">
        <v>0</v>
      </c>
      <c r="H29" s="120">
        <v>9</v>
      </c>
      <c r="I29" s="120">
        <v>4</v>
      </c>
      <c r="J29" s="120">
        <v>0</v>
      </c>
      <c r="K29" s="120">
        <v>0</v>
      </c>
      <c r="L29" s="120">
        <v>4</v>
      </c>
      <c r="M29" s="120">
        <v>3</v>
      </c>
      <c r="N29" s="120">
        <v>0</v>
      </c>
      <c r="O29" s="120">
        <v>0</v>
      </c>
      <c r="P29" s="120">
        <v>0</v>
      </c>
      <c r="Q29" s="120">
        <v>0</v>
      </c>
      <c r="R29" s="120">
        <v>22</v>
      </c>
      <c r="S29" s="120">
        <v>22</v>
      </c>
    </row>
    <row r="30" spans="1:19" s="75" customFormat="1" ht="17.25" customHeight="1">
      <c r="A30" s="220"/>
      <c r="B30" s="220" t="s">
        <v>396</v>
      </c>
      <c r="C30" s="271"/>
      <c r="D30" s="252">
        <v>10</v>
      </c>
      <c r="E30" s="120">
        <v>9</v>
      </c>
      <c r="F30" s="120">
        <v>0</v>
      </c>
      <c r="G30" s="120">
        <v>0</v>
      </c>
      <c r="H30" s="120">
        <v>3</v>
      </c>
      <c r="I30" s="120">
        <v>3</v>
      </c>
      <c r="J30" s="120">
        <v>0</v>
      </c>
      <c r="K30" s="120">
        <v>0</v>
      </c>
      <c r="L30" s="120">
        <v>2</v>
      </c>
      <c r="M30" s="120">
        <v>1</v>
      </c>
      <c r="N30" s="120">
        <v>0</v>
      </c>
      <c r="O30" s="120">
        <v>0</v>
      </c>
      <c r="P30" s="120">
        <v>0</v>
      </c>
      <c r="Q30" s="120">
        <v>0</v>
      </c>
      <c r="R30" s="120">
        <v>5</v>
      </c>
      <c r="S30" s="120">
        <v>5</v>
      </c>
    </row>
    <row r="31" spans="1:19" s="75" customFormat="1" ht="17.25" customHeight="1">
      <c r="A31" s="836" t="s">
        <v>397</v>
      </c>
      <c r="B31" s="836"/>
      <c r="C31" s="837"/>
      <c r="D31" s="252">
        <v>25</v>
      </c>
      <c r="E31" s="120">
        <v>20</v>
      </c>
      <c r="F31" s="120">
        <v>0</v>
      </c>
      <c r="G31" s="120">
        <v>0</v>
      </c>
      <c r="H31" s="120">
        <v>6</v>
      </c>
      <c r="I31" s="120">
        <v>1</v>
      </c>
      <c r="J31" s="120">
        <v>0</v>
      </c>
      <c r="K31" s="120">
        <v>0</v>
      </c>
      <c r="L31" s="120">
        <v>2</v>
      </c>
      <c r="M31" s="120">
        <v>2</v>
      </c>
      <c r="N31" s="120">
        <v>0</v>
      </c>
      <c r="O31" s="120">
        <v>0</v>
      </c>
      <c r="P31" s="120">
        <v>0</v>
      </c>
      <c r="Q31" s="120">
        <v>0</v>
      </c>
      <c r="R31" s="120">
        <v>17</v>
      </c>
      <c r="S31" s="120">
        <v>17</v>
      </c>
    </row>
    <row r="32" spans="1:3" s="75" customFormat="1" ht="17.25" customHeight="1">
      <c r="A32" s="262"/>
      <c r="B32" s="262"/>
      <c r="C32" s="263"/>
    </row>
    <row r="33" spans="1:19" s="75" customFormat="1" ht="17.25" customHeight="1">
      <c r="A33" s="76" t="s">
        <v>134</v>
      </c>
      <c r="B33" s="123" t="s">
        <v>409</v>
      </c>
      <c r="C33" s="279" t="s">
        <v>391</v>
      </c>
      <c r="D33" s="252">
        <v>31</v>
      </c>
      <c r="E33" s="120">
        <v>22</v>
      </c>
      <c r="F33" s="120">
        <v>2</v>
      </c>
      <c r="G33" s="120">
        <v>1</v>
      </c>
      <c r="H33" s="120">
        <v>11</v>
      </c>
      <c r="I33" s="120">
        <v>8</v>
      </c>
      <c r="J33" s="120">
        <v>6</v>
      </c>
      <c r="K33" s="120">
        <v>4</v>
      </c>
      <c r="L33" s="120">
        <v>7</v>
      </c>
      <c r="M33" s="120">
        <v>7</v>
      </c>
      <c r="N33" s="120">
        <v>2</v>
      </c>
      <c r="O33" s="120">
        <v>1</v>
      </c>
      <c r="P33" s="120">
        <v>0</v>
      </c>
      <c r="Q33" s="120">
        <v>0</v>
      </c>
      <c r="R33" s="120">
        <v>3</v>
      </c>
      <c r="S33" s="120">
        <v>1</v>
      </c>
    </row>
    <row r="34" spans="1:19" s="75" customFormat="1" ht="17.25" customHeight="1">
      <c r="A34" s="220"/>
      <c r="B34" s="220" t="s">
        <v>396</v>
      </c>
      <c r="C34" s="271"/>
      <c r="D34" s="252">
        <v>21</v>
      </c>
      <c r="E34" s="120">
        <v>17</v>
      </c>
      <c r="F34" s="120">
        <v>2</v>
      </c>
      <c r="G34" s="120">
        <v>1</v>
      </c>
      <c r="H34" s="120">
        <v>6</v>
      </c>
      <c r="I34" s="120">
        <v>6</v>
      </c>
      <c r="J34" s="120">
        <v>6</v>
      </c>
      <c r="K34" s="120">
        <v>4</v>
      </c>
      <c r="L34" s="120">
        <v>5</v>
      </c>
      <c r="M34" s="120">
        <v>5</v>
      </c>
      <c r="N34" s="120">
        <v>2</v>
      </c>
      <c r="O34" s="120">
        <v>1</v>
      </c>
      <c r="P34" s="120" t="s">
        <v>410</v>
      </c>
      <c r="Q34" s="120" t="s">
        <v>410</v>
      </c>
      <c r="R34" s="120" t="s">
        <v>410</v>
      </c>
      <c r="S34" s="120" t="s">
        <v>410</v>
      </c>
    </row>
    <row r="35" spans="1:19" s="75" customFormat="1" ht="17.25" customHeight="1">
      <c r="A35" s="836" t="s">
        <v>397</v>
      </c>
      <c r="B35" s="836"/>
      <c r="C35" s="837"/>
      <c r="D35" s="252">
        <v>10</v>
      </c>
      <c r="E35" s="120">
        <v>5</v>
      </c>
      <c r="F35" s="120" t="s">
        <v>410</v>
      </c>
      <c r="G35" s="120" t="s">
        <v>410</v>
      </c>
      <c r="H35" s="120">
        <v>5</v>
      </c>
      <c r="I35" s="120">
        <v>2</v>
      </c>
      <c r="J35" s="120" t="s">
        <v>410</v>
      </c>
      <c r="K35" s="120" t="s">
        <v>410</v>
      </c>
      <c r="L35" s="120">
        <v>2</v>
      </c>
      <c r="M35" s="120">
        <v>2</v>
      </c>
      <c r="N35" s="120" t="s">
        <v>410</v>
      </c>
      <c r="O35" s="120" t="s">
        <v>410</v>
      </c>
      <c r="P35" s="120" t="s">
        <v>410</v>
      </c>
      <c r="Q35" s="120" t="s">
        <v>410</v>
      </c>
      <c r="R35" s="120">
        <v>3</v>
      </c>
      <c r="S35" s="120">
        <v>1</v>
      </c>
    </row>
    <row r="36" spans="1:19" s="75" customFormat="1" ht="17.25" customHeight="1">
      <c r="A36" s="262"/>
      <c r="B36" s="262"/>
      <c r="C36" s="263"/>
      <c r="D36" s="252"/>
      <c r="E36" s="120"/>
      <c r="F36" s="120"/>
      <c r="G36" s="120"/>
      <c r="H36" s="120"/>
      <c r="I36" s="120"/>
      <c r="J36" s="120"/>
      <c r="K36" s="120"/>
      <c r="L36" s="120"/>
      <c r="M36" s="120"/>
      <c r="N36" s="120"/>
      <c r="O36" s="120"/>
      <c r="P36" s="120"/>
      <c r="Q36" s="120"/>
      <c r="R36" s="120"/>
      <c r="S36" s="120"/>
    </row>
    <row r="37" spans="1:19" s="75" customFormat="1" ht="17.25" customHeight="1">
      <c r="A37" s="79" t="s">
        <v>134</v>
      </c>
      <c r="B37" s="125" t="s">
        <v>411</v>
      </c>
      <c r="C37" s="280" t="s">
        <v>391</v>
      </c>
      <c r="D37" s="281">
        <v>18</v>
      </c>
      <c r="E37" s="214">
        <v>8</v>
      </c>
      <c r="F37" s="214">
        <v>4</v>
      </c>
      <c r="G37" s="214">
        <v>0</v>
      </c>
      <c r="H37" s="214">
        <v>9</v>
      </c>
      <c r="I37" s="214">
        <v>6</v>
      </c>
      <c r="J37" s="214">
        <v>0</v>
      </c>
      <c r="K37" s="214">
        <v>0</v>
      </c>
      <c r="L37" s="214">
        <v>5</v>
      </c>
      <c r="M37" s="214">
        <v>2</v>
      </c>
      <c r="N37" s="214">
        <v>0</v>
      </c>
      <c r="O37" s="214">
        <v>0</v>
      </c>
      <c r="P37" s="214">
        <v>0</v>
      </c>
      <c r="Q37" s="214">
        <v>0</v>
      </c>
      <c r="R37" s="214">
        <v>0</v>
      </c>
      <c r="S37" s="214">
        <v>0</v>
      </c>
    </row>
    <row r="38" spans="1:19" s="75" customFormat="1" ht="17.25" customHeight="1">
      <c r="A38" s="220"/>
      <c r="B38" s="220" t="s">
        <v>396</v>
      </c>
      <c r="C38" s="271"/>
      <c r="D38" s="252">
        <v>16</v>
      </c>
      <c r="E38" s="120">
        <v>7</v>
      </c>
      <c r="F38" s="120">
        <v>4</v>
      </c>
      <c r="G38" s="120">
        <v>0</v>
      </c>
      <c r="H38" s="120">
        <v>9</v>
      </c>
      <c r="I38" s="120">
        <v>6</v>
      </c>
      <c r="J38" s="120">
        <v>0</v>
      </c>
      <c r="K38" s="120">
        <v>0</v>
      </c>
      <c r="L38" s="120">
        <v>3</v>
      </c>
      <c r="M38" s="120">
        <v>1</v>
      </c>
      <c r="N38" s="120">
        <v>0</v>
      </c>
      <c r="O38" s="120">
        <v>0</v>
      </c>
      <c r="P38" s="120">
        <v>0</v>
      </c>
      <c r="Q38" s="120">
        <v>0</v>
      </c>
      <c r="R38" s="120">
        <v>0</v>
      </c>
      <c r="S38" s="120">
        <v>0</v>
      </c>
    </row>
    <row r="39" spans="1:19" s="75" customFormat="1" ht="17.25" customHeight="1">
      <c r="A39" s="836" t="s">
        <v>397</v>
      </c>
      <c r="B39" s="836"/>
      <c r="C39" s="837"/>
      <c r="D39" s="252">
        <v>2</v>
      </c>
      <c r="E39" s="120">
        <v>1</v>
      </c>
      <c r="F39" s="120">
        <v>0</v>
      </c>
      <c r="G39" s="120">
        <v>0</v>
      </c>
      <c r="H39" s="120">
        <v>0</v>
      </c>
      <c r="I39" s="120">
        <v>0</v>
      </c>
      <c r="J39" s="120">
        <v>0</v>
      </c>
      <c r="K39" s="120">
        <v>0</v>
      </c>
      <c r="L39" s="120">
        <v>2</v>
      </c>
      <c r="M39" s="120">
        <v>1</v>
      </c>
      <c r="N39" s="120">
        <v>0</v>
      </c>
      <c r="O39" s="120">
        <v>0</v>
      </c>
      <c r="P39" s="120">
        <v>0</v>
      </c>
      <c r="Q39" s="120">
        <v>0</v>
      </c>
      <c r="R39" s="120">
        <v>0</v>
      </c>
      <c r="S39" s="120">
        <v>0</v>
      </c>
    </row>
    <row r="40" spans="1:19" s="75" customFormat="1" ht="7.5" customHeight="1" thickBot="1">
      <c r="A40" s="227"/>
      <c r="B40" s="227"/>
      <c r="C40" s="248"/>
      <c r="D40" s="1152"/>
      <c r="E40" s="1152"/>
      <c r="F40" s="1152"/>
      <c r="G40" s="1152"/>
      <c r="H40" s="1152"/>
      <c r="I40" s="1152"/>
      <c r="J40" s="1152"/>
      <c r="K40" s="1152"/>
      <c r="L40" s="1152"/>
      <c r="M40" s="1152"/>
      <c r="N40" s="1152"/>
      <c r="O40" s="1152"/>
      <c r="P40" s="1152"/>
      <c r="Q40" s="1152"/>
      <c r="R40" s="1152"/>
      <c r="S40" s="1153"/>
    </row>
    <row r="41" spans="1:19" s="75" customFormat="1" ht="7.5" customHeight="1" thickTop="1">
      <c r="A41" s="76"/>
      <c r="B41" s="76"/>
      <c r="C41" s="76"/>
      <c r="D41" s="1154"/>
      <c r="E41" s="1154"/>
      <c r="F41" s="1154"/>
      <c r="G41" s="1154"/>
      <c r="H41" s="1154"/>
      <c r="I41" s="1154"/>
      <c r="J41" s="1154"/>
      <c r="K41" s="1154"/>
      <c r="L41" s="1154"/>
      <c r="M41" s="1154"/>
      <c r="N41" s="1154"/>
      <c r="O41" s="1154"/>
      <c r="P41" s="1154"/>
      <c r="Q41" s="1154"/>
      <c r="R41" s="1154"/>
      <c r="S41" s="1155"/>
    </row>
    <row r="42" ht="13.5">
      <c r="A42" s="105" t="s">
        <v>412</v>
      </c>
    </row>
  </sheetData>
  <sheetProtection/>
  <mergeCells count="25">
    <mergeCell ref="H4:I5"/>
    <mergeCell ref="J4:K5"/>
    <mergeCell ref="L4:M5"/>
    <mergeCell ref="N4:O5"/>
    <mergeCell ref="P4:Q5"/>
    <mergeCell ref="F25:G26"/>
    <mergeCell ref="H25:I26"/>
    <mergeCell ref="J25:K26"/>
    <mergeCell ref="L25:M26"/>
    <mergeCell ref="N25:O26"/>
    <mergeCell ref="A1:S1"/>
    <mergeCell ref="O2:S2"/>
    <mergeCell ref="A4:C5"/>
    <mergeCell ref="D4:E5"/>
    <mergeCell ref="F4:G5"/>
    <mergeCell ref="P25:Q26"/>
    <mergeCell ref="R25:S26"/>
    <mergeCell ref="A31:C31"/>
    <mergeCell ref="A35:C35"/>
    <mergeCell ref="A39:C39"/>
    <mergeCell ref="R4:S5"/>
    <mergeCell ref="A14:C14"/>
    <mergeCell ref="A15:C15"/>
    <mergeCell ref="A25:C26"/>
    <mergeCell ref="D25:E26"/>
  </mergeCells>
  <printOptions horizontalCentered="1"/>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&amp;R&amp;"ＭＳ 明朝,標準"&amp;9司法・警察　375</oddHeader>
  </headerFooter>
</worksheet>
</file>

<file path=xl/worksheets/sheet13.xml><?xml version="1.0" encoding="utf-8"?>
<worksheet xmlns="http://schemas.openxmlformats.org/spreadsheetml/2006/main" xmlns:r="http://schemas.openxmlformats.org/officeDocument/2006/relationships">
  <dimension ref="A1:W67"/>
  <sheetViews>
    <sheetView showGridLines="0" view="pageBreakPreview" zoomScale="90" zoomScaleNormal="85" zoomScaleSheetLayoutView="90" zoomScalePageLayoutView="0" workbookViewId="0" topLeftCell="A1">
      <selection activeCell="A12" sqref="A12"/>
    </sheetView>
  </sheetViews>
  <sheetFormatPr defaultColWidth="9.00390625" defaultRowHeight="13.5"/>
  <cols>
    <col min="1" max="1" width="5.00390625" style="56" customWidth="1"/>
    <col min="2" max="2" width="3.625" style="309" customWidth="1"/>
    <col min="3" max="3" width="5.625" style="56" customWidth="1"/>
    <col min="4" max="9" width="5.00390625" style="56" customWidth="1"/>
    <col min="10" max="12" width="5.625" style="56" customWidth="1"/>
    <col min="13" max="16" width="5.00390625" style="56" customWidth="1"/>
    <col min="17" max="17" width="5.50390625" style="56" customWidth="1"/>
    <col min="18" max="18" width="6.25390625" style="56" customWidth="1"/>
    <col min="19" max="20" width="5.00390625" style="56" customWidth="1"/>
    <col min="21" max="21" width="5.50390625" style="56" customWidth="1"/>
    <col min="22" max="23" width="5.00390625" style="56" customWidth="1"/>
    <col min="24" max="24" width="9.625" style="56" customWidth="1"/>
    <col min="25" max="16384" width="9.00390625" style="56" customWidth="1"/>
  </cols>
  <sheetData>
    <row r="1" spans="1:23" s="53" customFormat="1" ht="26.25" customHeight="1">
      <c r="A1" s="669" t="s">
        <v>413</v>
      </c>
      <c r="B1" s="669"/>
      <c r="C1" s="669"/>
      <c r="D1" s="669"/>
      <c r="E1" s="669"/>
      <c r="F1" s="669"/>
      <c r="G1" s="669"/>
      <c r="H1" s="669"/>
      <c r="I1" s="669"/>
      <c r="J1" s="669"/>
      <c r="K1" s="669"/>
      <c r="L1" s="669"/>
      <c r="M1" s="669"/>
      <c r="N1" s="669"/>
      <c r="O1" s="669"/>
      <c r="P1" s="669"/>
      <c r="Q1" s="669"/>
      <c r="R1" s="669"/>
      <c r="S1" s="669"/>
      <c r="T1" s="669"/>
      <c r="U1" s="669"/>
      <c r="V1" s="669"/>
      <c r="W1" s="669"/>
    </row>
    <row r="2" spans="1:23" s="274" customFormat="1" ht="21.75" customHeight="1" thickBot="1">
      <c r="A2" s="282"/>
      <c r="B2" s="283"/>
      <c r="C2" s="282"/>
      <c r="D2" s="282"/>
      <c r="E2" s="282"/>
      <c r="F2" s="282"/>
      <c r="G2" s="282"/>
      <c r="H2" s="282"/>
      <c r="I2" s="282"/>
      <c r="J2" s="282"/>
      <c r="K2" s="75"/>
      <c r="L2" s="75"/>
      <c r="N2" s="75"/>
      <c r="O2" s="75"/>
      <c r="P2" s="75"/>
      <c r="Q2" s="75"/>
      <c r="R2" s="75"/>
      <c r="S2" s="75"/>
      <c r="T2" s="75"/>
      <c r="U2" s="75"/>
      <c r="V2" s="75"/>
      <c r="W2" s="69"/>
    </row>
    <row r="3" spans="1:23" s="284" customFormat="1" ht="18.75" customHeight="1" thickTop="1">
      <c r="A3" s="787" t="s">
        <v>414</v>
      </c>
      <c r="B3" s="787"/>
      <c r="C3" s="860"/>
      <c r="D3" s="902" t="s">
        <v>415</v>
      </c>
      <c r="E3" s="902"/>
      <c r="F3" s="862" t="s">
        <v>416</v>
      </c>
      <c r="G3" s="862"/>
      <c r="H3" s="862"/>
      <c r="I3" s="862"/>
      <c r="J3" s="862"/>
      <c r="K3" s="862"/>
      <c r="L3" s="862"/>
      <c r="M3" s="862"/>
      <c r="N3" s="862"/>
      <c r="O3" s="862"/>
      <c r="P3" s="862"/>
      <c r="Q3" s="862"/>
      <c r="R3" s="862"/>
      <c r="S3" s="862"/>
      <c r="T3" s="862"/>
      <c r="U3" s="862"/>
      <c r="V3" s="862"/>
      <c r="W3" s="863"/>
    </row>
    <row r="4" spans="1:23" s="284" customFormat="1" ht="19.5" customHeight="1">
      <c r="A4" s="778"/>
      <c r="B4" s="778"/>
      <c r="C4" s="805"/>
      <c r="D4" s="899"/>
      <c r="E4" s="899"/>
      <c r="F4" s="900" t="s">
        <v>417</v>
      </c>
      <c r="G4" s="900"/>
      <c r="H4" s="900" t="s">
        <v>418</v>
      </c>
      <c r="I4" s="900"/>
      <c r="J4" s="899" t="s">
        <v>419</v>
      </c>
      <c r="K4" s="900"/>
      <c r="L4" s="903" t="s">
        <v>420</v>
      </c>
      <c r="M4" s="903"/>
      <c r="N4" s="904" t="s">
        <v>421</v>
      </c>
      <c r="O4" s="904"/>
      <c r="P4" s="905" t="s">
        <v>422</v>
      </c>
      <c r="Q4" s="905"/>
      <c r="R4" s="899" t="s">
        <v>423</v>
      </c>
      <c r="S4" s="900"/>
      <c r="T4" s="899" t="s">
        <v>424</v>
      </c>
      <c r="U4" s="899"/>
      <c r="V4" s="900" t="s">
        <v>425</v>
      </c>
      <c r="W4" s="901"/>
    </row>
    <row r="5" spans="1:23" s="284" customFormat="1" ht="19.5" customHeight="1">
      <c r="A5" s="790"/>
      <c r="B5" s="790"/>
      <c r="C5" s="861"/>
      <c r="D5" s="899"/>
      <c r="E5" s="899"/>
      <c r="F5" s="900"/>
      <c r="G5" s="900"/>
      <c r="H5" s="900"/>
      <c r="I5" s="900"/>
      <c r="J5" s="900"/>
      <c r="K5" s="900"/>
      <c r="L5" s="903"/>
      <c r="M5" s="903"/>
      <c r="N5" s="904"/>
      <c r="O5" s="904"/>
      <c r="P5" s="905"/>
      <c r="Q5" s="905"/>
      <c r="R5" s="900"/>
      <c r="S5" s="900"/>
      <c r="T5" s="899"/>
      <c r="U5" s="899"/>
      <c r="V5" s="900"/>
      <c r="W5" s="901"/>
    </row>
    <row r="6" spans="1:23" s="284" customFormat="1" ht="5.25" customHeight="1">
      <c r="A6" s="232"/>
      <c r="B6" s="287"/>
      <c r="C6" s="188"/>
      <c r="D6" s="187"/>
      <c r="E6" s="187"/>
      <c r="F6" s="187"/>
      <c r="G6" s="189"/>
      <c r="H6" s="187"/>
      <c r="I6" s="105"/>
      <c r="J6" s="189"/>
      <c r="K6" s="105"/>
      <c r="L6" s="262"/>
      <c r="M6" s="105"/>
      <c r="N6" s="262"/>
      <c r="O6" s="105"/>
      <c r="P6" s="262"/>
      <c r="Q6" s="105"/>
      <c r="R6" s="189"/>
      <c r="S6" s="105"/>
      <c r="T6" s="189"/>
      <c r="U6" s="105"/>
      <c r="V6" s="187"/>
      <c r="W6" s="105"/>
    </row>
    <row r="7" spans="1:23" s="274" customFormat="1" ht="19.5" customHeight="1">
      <c r="A7" s="288" t="s">
        <v>134</v>
      </c>
      <c r="B7" s="123" t="s">
        <v>426</v>
      </c>
      <c r="C7" s="289" t="s">
        <v>92</v>
      </c>
      <c r="D7" s="853">
        <v>645</v>
      </c>
      <c r="E7" s="850"/>
      <c r="F7" s="850">
        <v>376</v>
      </c>
      <c r="G7" s="850"/>
      <c r="H7" s="850">
        <v>83</v>
      </c>
      <c r="I7" s="850"/>
      <c r="J7" s="850">
        <v>5</v>
      </c>
      <c r="K7" s="850"/>
      <c r="L7" s="850">
        <v>0</v>
      </c>
      <c r="M7" s="850"/>
      <c r="N7" s="850">
        <v>19</v>
      </c>
      <c r="O7" s="850"/>
      <c r="P7" s="850">
        <v>0</v>
      </c>
      <c r="Q7" s="850"/>
      <c r="R7" s="850">
        <v>0</v>
      </c>
      <c r="S7" s="850"/>
      <c r="T7" s="850">
        <v>269</v>
      </c>
      <c r="U7" s="850"/>
      <c r="V7" s="850">
        <v>0</v>
      </c>
      <c r="W7" s="850"/>
    </row>
    <row r="8" spans="1:23" s="274" customFormat="1" ht="19.5" customHeight="1">
      <c r="A8" s="117"/>
      <c r="B8" s="123" t="s">
        <v>427</v>
      </c>
      <c r="C8" s="291"/>
      <c r="D8" s="853">
        <v>582</v>
      </c>
      <c r="E8" s="850"/>
      <c r="F8" s="850">
        <v>355</v>
      </c>
      <c r="G8" s="850"/>
      <c r="H8" s="850">
        <v>77</v>
      </c>
      <c r="I8" s="850"/>
      <c r="J8" s="850">
        <v>3</v>
      </c>
      <c r="K8" s="850"/>
      <c r="L8" s="850">
        <v>0</v>
      </c>
      <c r="M8" s="850"/>
      <c r="N8" s="850">
        <v>16</v>
      </c>
      <c r="O8" s="850"/>
      <c r="P8" s="850">
        <v>1</v>
      </c>
      <c r="Q8" s="850"/>
      <c r="R8" s="850">
        <v>0</v>
      </c>
      <c r="S8" s="850"/>
      <c r="T8" s="850">
        <v>258</v>
      </c>
      <c r="U8" s="850"/>
      <c r="V8" s="850">
        <v>0</v>
      </c>
      <c r="W8" s="850"/>
    </row>
    <row r="9" spans="1:23" s="274" customFormat="1" ht="19.5" customHeight="1">
      <c r="A9" s="117"/>
      <c r="B9" s="123" t="s">
        <v>428</v>
      </c>
      <c r="C9" s="291"/>
      <c r="D9" s="853">
        <v>547</v>
      </c>
      <c r="E9" s="850"/>
      <c r="F9" s="850">
        <v>311</v>
      </c>
      <c r="G9" s="850"/>
      <c r="H9" s="850">
        <v>50</v>
      </c>
      <c r="I9" s="850"/>
      <c r="J9" s="850">
        <v>2</v>
      </c>
      <c r="K9" s="850"/>
      <c r="L9" s="850">
        <v>0</v>
      </c>
      <c r="M9" s="850"/>
      <c r="N9" s="850">
        <v>7</v>
      </c>
      <c r="O9" s="850"/>
      <c r="P9" s="850">
        <v>3</v>
      </c>
      <c r="Q9" s="850"/>
      <c r="R9" s="850">
        <v>0</v>
      </c>
      <c r="S9" s="850"/>
      <c r="T9" s="850">
        <v>249</v>
      </c>
      <c r="U9" s="850"/>
      <c r="V9" s="850">
        <v>0</v>
      </c>
      <c r="W9" s="850"/>
    </row>
    <row r="10" spans="1:23" s="274" customFormat="1" ht="19.5" customHeight="1">
      <c r="A10" s="117"/>
      <c r="B10" s="123" t="s">
        <v>429</v>
      </c>
      <c r="C10" s="291"/>
      <c r="D10" s="853">
        <v>518</v>
      </c>
      <c r="E10" s="850"/>
      <c r="F10" s="850">
        <v>306</v>
      </c>
      <c r="G10" s="850"/>
      <c r="H10" s="850">
        <v>63</v>
      </c>
      <c r="I10" s="850"/>
      <c r="J10" s="850">
        <v>2</v>
      </c>
      <c r="K10" s="850"/>
      <c r="L10" s="850">
        <v>0</v>
      </c>
      <c r="M10" s="850"/>
      <c r="N10" s="850">
        <v>19</v>
      </c>
      <c r="O10" s="850"/>
      <c r="P10" s="850">
        <v>0</v>
      </c>
      <c r="Q10" s="850"/>
      <c r="R10" s="850">
        <v>0</v>
      </c>
      <c r="S10" s="850"/>
      <c r="T10" s="850">
        <v>222</v>
      </c>
      <c r="U10" s="850"/>
      <c r="V10" s="850">
        <v>0</v>
      </c>
      <c r="W10" s="850"/>
    </row>
    <row r="11" spans="1:23" s="295" customFormat="1" ht="19.5" customHeight="1">
      <c r="A11" s="292"/>
      <c r="B11" s="125" t="s">
        <v>430</v>
      </c>
      <c r="C11" s="293"/>
      <c r="D11" s="857">
        <f>SUM(D13:E14)</f>
        <v>475</v>
      </c>
      <c r="E11" s="854"/>
      <c r="F11" s="854">
        <f>SUM(F13:G14)</f>
        <v>254</v>
      </c>
      <c r="G11" s="854"/>
      <c r="H11" s="854">
        <f>SUM(H13:I14)</f>
        <v>43</v>
      </c>
      <c r="I11" s="854"/>
      <c r="J11" s="854">
        <f>SUM(J13:K14)</f>
        <v>2</v>
      </c>
      <c r="K11" s="854"/>
      <c r="L11" s="854">
        <f>SUM(L13:M14)</f>
        <v>0</v>
      </c>
      <c r="M11" s="854"/>
      <c r="N11" s="854">
        <f>SUM(N13:O14)</f>
        <v>16</v>
      </c>
      <c r="O11" s="854"/>
      <c r="P11" s="854">
        <f>SUM(P13:Q14)</f>
        <v>0</v>
      </c>
      <c r="Q11" s="854"/>
      <c r="R11" s="854">
        <f>SUM(R13:S14)</f>
        <v>0</v>
      </c>
      <c r="S11" s="854"/>
      <c r="T11" s="854">
        <f>SUM(T13:U14)</f>
        <v>193</v>
      </c>
      <c r="U11" s="854"/>
      <c r="V11" s="854">
        <f>SUM(V13:W14)</f>
        <v>0</v>
      </c>
      <c r="W11" s="854"/>
    </row>
    <row r="12" spans="1:23" s="274" customFormat="1" ht="7.5" customHeight="1">
      <c r="A12" s="117"/>
      <c r="B12" s="123"/>
      <c r="C12" s="291"/>
      <c r="D12" s="857"/>
      <c r="E12" s="854"/>
      <c r="F12" s="854"/>
      <c r="G12" s="854"/>
      <c r="H12" s="854"/>
      <c r="I12" s="854"/>
      <c r="J12" s="854"/>
      <c r="K12" s="854"/>
      <c r="L12" s="854"/>
      <c r="M12" s="854"/>
      <c r="N12" s="854"/>
      <c r="O12" s="854"/>
      <c r="P12" s="854"/>
      <c r="Q12" s="854"/>
      <c r="R12" s="898"/>
      <c r="S12" s="898"/>
      <c r="T12" s="898"/>
      <c r="U12" s="898"/>
      <c r="V12" s="898"/>
      <c r="W12" s="898"/>
    </row>
    <row r="13" spans="1:23" s="274" customFormat="1" ht="19.5" customHeight="1">
      <c r="A13" s="855" t="s">
        <v>431</v>
      </c>
      <c r="B13" s="855"/>
      <c r="C13" s="856"/>
      <c r="D13" s="853">
        <v>471</v>
      </c>
      <c r="E13" s="850"/>
      <c r="F13" s="850">
        <v>228</v>
      </c>
      <c r="G13" s="850"/>
      <c r="H13" s="850">
        <v>24</v>
      </c>
      <c r="I13" s="850"/>
      <c r="J13" s="850">
        <v>1</v>
      </c>
      <c r="K13" s="850"/>
      <c r="L13" s="850">
        <v>0</v>
      </c>
      <c r="M13" s="850"/>
      <c r="N13" s="850">
        <v>15</v>
      </c>
      <c r="O13" s="850"/>
      <c r="P13" s="850">
        <v>0</v>
      </c>
      <c r="Q13" s="850"/>
      <c r="R13" s="298"/>
      <c r="S13" s="298">
        <v>0</v>
      </c>
      <c r="T13" s="890">
        <v>188</v>
      </c>
      <c r="U13" s="890"/>
      <c r="V13" s="246"/>
      <c r="W13" s="246">
        <v>0</v>
      </c>
    </row>
    <row r="14" spans="1:23" s="274" customFormat="1" ht="19.5" customHeight="1">
      <c r="A14" s="851" t="s">
        <v>432</v>
      </c>
      <c r="B14" s="851"/>
      <c r="C14" s="852"/>
      <c r="D14" s="853">
        <v>4</v>
      </c>
      <c r="E14" s="850"/>
      <c r="F14" s="850">
        <v>26</v>
      </c>
      <c r="G14" s="850"/>
      <c r="H14" s="850">
        <v>19</v>
      </c>
      <c r="I14" s="850"/>
      <c r="J14" s="850">
        <v>1</v>
      </c>
      <c r="K14" s="850"/>
      <c r="L14" s="850">
        <v>0</v>
      </c>
      <c r="M14" s="850"/>
      <c r="N14" s="850">
        <v>1</v>
      </c>
      <c r="O14" s="850"/>
      <c r="P14" s="850">
        <v>0</v>
      </c>
      <c r="Q14" s="850"/>
      <c r="R14" s="890">
        <v>0</v>
      </c>
      <c r="S14" s="890"/>
      <c r="T14" s="890">
        <v>5</v>
      </c>
      <c r="U14" s="890"/>
      <c r="V14" s="891">
        <v>0</v>
      </c>
      <c r="W14" s="891"/>
    </row>
    <row r="15" spans="1:23" s="284" customFormat="1" ht="5.25" customHeight="1" thickBot="1">
      <c r="A15" s="200"/>
      <c r="B15" s="299"/>
      <c r="C15" s="201"/>
      <c r="D15" s="300"/>
      <c r="E15" s="180"/>
      <c r="F15" s="180"/>
      <c r="G15" s="180"/>
      <c r="H15" s="180"/>
      <c r="I15" s="180"/>
      <c r="J15" s="180"/>
      <c r="K15" s="180"/>
      <c r="L15" s="180"/>
      <c r="M15" s="180"/>
      <c r="N15" s="301"/>
      <c r="O15" s="301"/>
      <c r="P15" s="301"/>
      <c r="Q15" s="105"/>
      <c r="R15" s="105"/>
      <c r="S15" s="105"/>
      <c r="T15" s="105"/>
      <c r="U15" s="105"/>
      <c r="V15" s="105"/>
      <c r="W15" s="105"/>
    </row>
    <row r="16" spans="1:23" ht="18.75" customHeight="1" thickTop="1">
      <c r="A16" s="787" t="s">
        <v>414</v>
      </c>
      <c r="B16" s="787"/>
      <c r="C16" s="860"/>
      <c r="D16" s="863" t="s">
        <v>433</v>
      </c>
      <c r="E16" s="892"/>
      <c r="F16" s="892"/>
      <c r="G16" s="892"/>
      <c r="H16" s="892"/>
      <c r="I16" s="892"/>
      <c r="J16" s="892"/>
      <c r="K16" s="892"/>
      <c r="L16" s="892"/>
      <c r="M16" s="892"/>
      <c r="N16" s="892"/>
      <c r="O16" s="892"/>
      <c r="P16" s="892"/>
      <c r="Q16" s="892"/>
      <c r="R16" s="892"/>
      <c r="S16" s="892"/>
      <c r="T16" s="892"/>
      <c r="U16" s="892"/>
      <c r="V16" s="796" t="s">
        <v>434</v>
      </c>
      <c r="W16" s="793"/>
    </row>
    <row r="17" spans="1:23" ht="26.25" customHeight="1">
      <c r="A17" s="778"/>
      <c r="B17" s="778"/>
      <c r="C17" s="805"/>
      <c r="D17" s="896" t="s">
        <v>84</v>
      </c>
      <c r="E17" s="896"/>
      <c r="F17" s="877" t="s">
        <v>435</v>
      </c>
      <c r="G17" s="877"/>
      <c r="H17" s="877" t="s">
        <v>436</v>
      </c>
      <c r="I17" s="877"/>
      <c r="J17" s="881" t="s">
        <v>437</v>
      </c>
      <c r="K17" s="877" t="s">
        <v>438</v>
      </c>
      <c r="L17" s="881" t="s">
        <v>439</v>
      </c>
      <c r="M17" s="883" t="s">
        <v>440</v>
      </c>
      <c r="N17" s="884"/>
      <c r="O17" s="887" t="s">
        <v>441</v>
      </c>
      <c r="P17" s="888"/>
      <c r="Q17" s="877" t="s">
        <v>442</v>
      </c>
      <c r="R17" s="877" t="s">
        <v>443</v>
      </c>
      <c r="S17" s="876" t="s">
        <v>424</v>
      </c>
      <c r="T17" s="877"/>
      <c r="U17" s="879" t="s">
        <v>425</v>
      </c>
      <c r="V17" s="893"/>
      <c r="W17" s="894"/>
    </row>
    <row r="18" spans="1:23" ht="19.5" customHeight="1">
      <c r="A18" s="790"/>
      <c r="B18" s="790"/>
      <c r="C18" s="861"/>
      <c r="D18" s="897"/>
      <c r="E18" s="897"/>
      <c r="F18" s="878"/>
      <c r="G18" s="878"/>
      <c r="H18" s="878"/>
      <c r="I18" s="878"/>
      <c r="J18" s="882"/>
      <c r="K18" s="878"/>
      <c r="L18" s="882"/>
      <c r="M18" s="885"/>
      <c r="N18" s="886"/>
      <c r="O18" s="889"/>
      <c r="P18" s="889"/>
      <c r="Q18" s="878"/>
      <c r="R18" s="878"/>
      <c r="S18" s="878"/>
      <c r="T18" s="878"/>
      <c r="U18" s="880"/>
      <c r="V18" s="895"/>
      <c r="W18" s="795"/>
    </row>
    <row r="19" spans="1:23" ht="7.5" customHeight="1">
      <c r="A19" s="232"/>
      <c r="B19" s="287"/>
      <c r="C19" s="188"/>
      <c r="D19" s="187"/>
      <c r="F19" s="187"/>
      <c r="H19" s="187"/>
      <c r="J19" s="262"/>
      <c r="K19" s="187"/>
      <c r="L19" s="189"/>
      <c r="M19" s="262"/>
      <c r="O19" s="262"/>
      <c r="Q19" s="187"/>
      <c r="R19" s="187"/>
      <c r="S19" s="187"/>
      <c r="T19" s="105"/>
      <c r="U19" s="187"/>
      <c r="V19" s="180"/>
      <c r="W19" s="187"/>
    </row>
    <row r="20" spans="1:23" s="105" customFormat="1" ht="19.5" customHeight="1">
      <c r="A20" s="288" t="s">
        <v>134</v>
      </c>
      <c r="B20" s="123" t="s">
        <v>426</v>
      </c>
      <c r="C20" s="291" t="s">
        <v>92</v>
      </c>
      <c r="D20" s="853">
        <v>439</v>
      </c>
      <c r="E20" s="850"/>
      <c r="F20" s="850">
        <v>185</v>
      </c>
      <c r="G20" s="850"/>
      <c r="H20" s="850">
        <v>144</v>
      </c>
      <c r="I20" s="850"/>
      <c r="J20" s="120">
        <v>0</v>
      </c>
      <c r="K20" s="120">
        <v>0</v>
      </c>
      <c r="L20" s="120">
        <v>0</v>
      </c>
      <c r="M20" s="850">
        <v>21</v>
      </c>
      <c r="N20" s="850"/>
      <c r="O20" s="850">
        <v>2</v>
      </c>
      <c r="P20" s="850"/>
      <c r="Q20" s="120">
        <v>0</v>
      </c>
      <c r="R20" s="195">
        <v>1</v>
      </c>
      <c r="S20" s="850">
        <v>86</v>
      </c>
      <c r="T20" s="850"/>
      <c r="U20" s="212">
        <v>0</v>
      </c>
      <c r="V20" s="875">
        <v>582</v>
      </c>
      <c r="W20" s="875"/>
    </row>
    <row r="21" spans="1:23" s="105" customFormat="1" ht="19.5" customHeight="1">
      <c r="A21" s="117"/>
      <c r="B21" s="123" t="s">
        <v>427</v>
      </c>
      <c r="C21" s="291"/>
      <c r="D21" s="853">
        <v>390</v>
      </c>
      <c r="E21" s="850"/>
      <c r="F21" s="850">
        <v>185</v>
      </c>
      <c r="G21" s="850"/>
      <c r="H21" s="850">
        <v>108</v>
      </c>
      <c r="I21" s="850"/>
      <c r="J21" s="120">
        <v>0</v>
      </c>
      <c r="K21" s="120">
        <v>0</v>
      </c>
      <c r="L21" s="120">
        <v>0</v>
      </c>
      <c r="M21" s="850">
        <v>13</v>
      </c>
      <c r="N21" s="850"/>
      <c r="O21" s="850">
        <v>1</v>
      </c>
      <c r="P21" s="850"/>
      <c r="Q21" s="120">
        <v>0</v>
      </c>
      <c r="R21" s="195">
        <v>1</v>
      </c>
      <c r="S21" s="850">
        <v>82</v>
      </c>
      <c r="T21" s="850"/>
      <c r="U21" s="212">
        <v>0</v>
      </c>
      <c r="V21" s="875">
        <v>547</v>
      </c>
      <c r="W21" s="875"/>
    </row>
    <row r="22" spans="1:23" s="105" customFormat="1" ht="19.5" customHeight="1">
      <c r="A22" s="117"/>
      <c r="B22" s="123" t="s">
        <v>428</v>
      </c>
      <c r="C22" s="291"/>
      <c r="D22" s="853">
        <v>340</v>
      </c>
      <c r="E22" s="850"/>
      <c r="F22" s="850">
        <v>167</v>
      </c>
      <c r="G22" s="850"/>
      <c r="H22" s="850">
        <v>105</v>
      </c>
      <c r="I22" s="850"/>
      <c r="J22" s="212">
        <v>0</v>
      </c>
      <c r="K22" s="212">
        <v>0</v>
      </c>
      <c r="L22" s="212">
        <v>0</v>
      </c>
      <c r="M22" s="850">
        <v>11</v>
      </c>
      <c r="N22" s="850"/>
      <c r="O22" s="850">
        <v>3</v>
      </c>
      <c r="P22" s="850"/>
      <c r="Q22" s="212">
        <v>0</v>
      </c>
      <c r="R22" s="191">
        <v>0</v>
      </c>
      <c r="S22" s="850">
        <v>54</v>
      </c>
      <c r="T22" s="850"/>
      <c r="U22" s="212">
        <v>0</v>
      </c>
      <c r="V22" s="869">
        <v>518</v>
      </c>
      <c r="W22" s="869"/>
    </row>
    <row r="23" spans="1:23" s="105" customFormat="1" ht="19.5" customHeight="1">
      <c r="A23" s="117"/>
      <c r="B23" s="123" t="s">
        <v>429</v>
      </c>
      <c r="C23" s="291"/>
      <c r="D23" s="853">
        <v>349</v>
      </c>
      <c r="E23" s="850"/>
      <c r="F23" s="850">
        <v>159</v>
      </c>
      <c r="G23" s="850"/>
      <c r="H23" s="850">
        <v>98</v>
      </c>
      <c r="I23" s="850"/>
      <c r="J23" s="212">
        <v>0</v>
      </c>
      <c r="K23" s="212">
        <v>0</v>
      </c>
      <c r="L23" s="212">
        <v>0</v>
      </c>
      <c r="M23" s="850">
        <v>17</v>
      </c>
      <c r="N23" s="850"/>
      <c r="O23" s="850">
        <v>0</v>
      </c>
      <c r="P23" s="850"/>
      <c r="Q23" s="212">
        <v>0</v>
      </c>
      <c r="R23" s="191">
        <v>2</v>
      </c>
      <c r="S23" s="850">
        <v>73</v>
      </c>
      <c r="T23" s="850"/>
      <c r="U23" s="212">
        <v>0</v>
      </c>
      <c r="V23" s="869">
        <v>475</v>
      </c>
      <c r="W23" s="869"/>
    </row>
    <row r="24" spans="1:23" s="130" customFormat="1" ht="19.5" customHeight="1">
      <c r="A24" s="292"/>
      <c r="B24" s="125" t="s">
        <v>444</v>
      </c>
      <c r="C24" s="293"/>
      <c r="D24" s="873">
        <f>SUM(D26:E27)</f>
        <v>338</v>
      </c>
      <c r="E24" s="874"/>
      <c r="F24" s="874">
        <f>SUM(F26:G27)</f>
        <v>133</v>
      </c>
      <c r="G24" s="874"/>
      <c r="H24" s="874">
        <f>SUM(H26:I27)</f>
        <v>135</v>
      </c>
      <c r="I24" s="874"/>
      <c r="J24" s="213">
        <f>SUM(J26:J27)</f>
        <v>0</v>
      </c>
      <c r="K24" s="213">
        <f>SUM(K26:K27)</f>
        <v>0</v>
      </c>
      <c r="L24" s="213">
        <f>SUM(L26:L27)</f>
        <v>0</v>
      </c>
      <c r="M24" s="854">
        <f>SUM(M26:N27)</f>
        <v>16</v>
      </c>
      <c r="N24" s="854"/>
      <c r="O24" s="854">
        <f>SUM(O26:P27)</f>
        <v>1</v>
      </c>
      <c r="P24" s="854"/>
      <c r="Q24" s="213">
        <f>SUM(Q26:Q27)</f>
        <v>0</v>
      </c>
      <c r="R24" s="213">
        <f>SUM(R26:R27)</f>
        <v>0</v>
      </c>
      <c r="S24" s="854">
        <f>SUM(S26:T27)</f>
        <v>53</v>
      </c>
      <c r="T24" s="854"/>
      <c r="U24" s="213">
        <f>SUM(U26:U27)</f>
        <v>0</v>
      </c>
      <c r="V24" s="870">
        <f>SUM(V26:W27)</f>
        <v>391</v>
      </c>
      <c r="W24" s="871"/>
    </row>
    <row r="25" spans="1:23" ht="7.5" customHeight="1">
      <c r="A25" s="117"/>
      <c r="B25" s="123"/>
      <c r="C25" s="291"/>
      <c r="D25" s="120"/>
      <c r="E25" s="304"/>
      <c r="F25" s="120"/>
      <c r="G25" s="304"/>
      <c r="H25" s="212"/>
      <c r="I25" s="98"/>
      <c r="J25" s="212"/>
      <c r="K25" s="212"/>
      <c r="L25" s="212"/>
      <c r="M25" s="212"/>
      <c r="O25" s="212"/>
      <c r="Q25" s="212"/>
      <c r="R25" s="191"/>
      <c r="S25" s="212"/>
      <c r="T25" s="105"/>
      <c r="U25" s="212"/>
      <c r="V25" s="180"/>
      <c r="W25" s="212"/>
    </row>
    <row r="26" spans="1:23" s="105" customFormat="1" ht="19.5" customHeight="1">
      <c r="A26" s="855" t="s">
        <v>431</v>
      </c>
      <c r="B26" s="855"/>
      <c r="C26" s="856"/>
      <c r="D26" s="867">
        <v>312</v>
      </c>
      <c r="E26" s="868"/>
      <c r="F26" s="868">
        <v>133</v>
      </c>
      <c r="G26" s="868"/>
      <c r="H26" s="869">
        <v>135</v>
      </c>
      <c r="I26" s="869"/>
      <c r="J26" s="212">
        <v>0</v>
      </c>
      <c r="K26" s="212">
        <v>0</v>
      </c>
      <c r="L26" s="212">
        <v>0</v>
      </c>
      <c r="M26" s="850">
        <v>15</v>
      </c>
      <c r="N26" s="850"/>
      <c r="O26" s="850">
        <v>1</v>
      </c>
      <c r="P26" s="850"/>
      <c r="Q26" s="212">
        <v>0</v>
      </c>
      <c r="R26" s="191">
        <v>0</v>
      </c>
      <c r="S26" s="850">
        <v>28</v>
      </c>
      <c r="T26" s="850"/>
      <c r="U26" s="212">
        <v>0</v>
      </c>
      <c r="V26" s="872">
        <v>387</v>
      </c>
      <c r="W26" s="872"/>
    </row>
    <row r="27" spans="1:23" s="105" customFormat="1" ht="19.5" customHeight="1">
      <c r="A27" s="851" t="s">
        <v>432</v>
      </c>
      <c r="B27" s="851"/>
      <c r="C27" s="852"/>
      <c r="D27" s="867">
        <v>26</v>
      </c>
      <c r="E27" s="868"/>
      <c r="F27" s="868">
        <v>0</v>
      </c>
      <c r="G27" s="868"/>
      <c r="H27" s="869">
        <v>0</v>
      </c>
      <c r="I27" s="869"/>
      <c r="J27" s="212">
        <v>0</v>
      </c>
      <c r="K27" s="212">
        <v>0</v>
      </c>
      <c r="L27" s="212">
        <v>0</v>
      </c>
      <c r="M27" s="850">
        <v>1</v>
      </c>
      <c r="N27" s="850"/>
      <c r="O27" s="850">
        <v>0</v>
      </c>
      <c r="P27" s="850"/>
      <c r="Q27" s="212">
        <v>0</v>
      </c>
      <c r="R27" s="191">
        <v>0</v>
      </c>
      <c r="S27" s="850">
        <v>25</v>
      </c>
      <c r="T27" s="850"/>
      <c r="U27" s="212">
        <v>0</v>
      </c>
      <c r="V27" s="864">
        <v>4</v>
      </c>
      <c r="W27" s="864"/>
    </row>
    <row r="28" spans="1:23" ht="7.5" customHeight="1" thickBot="1">
      <c r="A28" s="200"/>
      <c r="B28" s="299"/>
      <c r="C28" s="201"/>
      <c r="D28" s="200"/>
      <c r="E28" s="200"/>
      <c r="F28" s="200"/>
      <c r="G28" s="200"/>
      <c r="H28" s="200"/>
      <c r="I28" s="200"/>
      <c r="J28" s="200"/>
      <c r="K28" s="200"/>
      <c r="L28" s="200"/>
      <c r="M28" s="200"/>
      <c r="N28" s="200"/>
      <c r="O28" s="200"/>
      <c r="P28" s="200"/>
      <c r="Q28" s="305"/>
      <c r="R28" s="305"/>
      <c r="S28" s="200"/>
      <c r="T28" s="200"/>
      <c r="U28" s="200"/>
      <c r="V28" s="200"/>
      <c r="W28" s="200"/>
    </row>
    <row r="29" spans="1:23" ht="7.5" customHeight="1" thickTop="1">
      <c r="A29" s="180"/>
      <c r="B29" s="306"/>
      <c r="C29" s="180"/>
      <c r="D29" s="180"/>
      <c r="E29" s="180"/>
      <c r="F29" s="180"/>
      <c r="G29" s="180"/>
      <c r="H29" s="180"/>
      <c r="I29" s="180"/>
      <c r="J29" s="180"/>
      <c r="K29" s="180"/>
      <c r="L29" s="180"/>
      <c r="M29" s="180"/>
      <c r="N29" s="180"/>
      <c r="O29" s="180"/>
      <c r="P29" s="180"/>
      <c r="Q29" s="301"/>
      <c r="R29" s="301"/>
      <c r="S29" s="180"/>
      <c r="T29" s="180"/>
      <c r="U29" s="180"/>
      <c r="V29" s="180"/>
      <c r="W29" s="180"/>
    </row>
    <row r="30" spans="1:23" ht="13.5">
      <c r="A30" s="307" t="s">
        <v>445</v>
      </c>
      <c r="B30" s="308"/>
      <c r="C30" s="105"/>
      <c r="D30" s="105"/>
      <c r="E30" s="105"/>
      <c r="F30" s="105"/>
      <c r="G30" s="105"/>
      <c r="H30" s="105"/>
      <c r="I30" s="105"/>
      <c r="J30" s="105"/>
      <c r="K30" s="105"/>
      <c r="L30" s="105"/>
      <c r="M30" s="105"/>
      <c r="N30" s="105"/>
      <c r="O30" s="105"/>
      <c r="P30" s="105"/>
      <c r="Q30" s="105"/>
      <c r="R30" s="105"/>
      <c r="S30" s="105"/>
      <c r="T30" s="105"/>
      <c r="U30" s="105"/>
      <c r="V30" s="105"/>
      <c r="W30" s="105"/>
    </row>
    <row r="31" spans="1:23" ht="5.25" customHeight="1">
      <c r="A31" s="307"/>
      <c r="B31" s="308"/>
      <c r="C31" s="105"/>
      <c r="D31" s="105"/>
      <c r="E31" s="105"/>
      <c r="F31" s="105"/>
      <c r="G31" s="105"/>
      <c r="H31" s="105"/>
      <c r="I31" s="105"/>
      <c r="J31" s="105"/>
      <c r="K31" s="105"/>
      <c r="L31" s="105"/>
      <c r="M31" s="105"/>
      <c r="N31" s="105"/>
      <c r="O31" s="105"/>
      <c r="P31" s="105"/>
      <c r="Q31" s="105"/>
      <c r="R31" s="105"/>
      <c r="S31" s="105"/>
      <c r="T31" s="105"/>
      <c r="U31" s="105"/>
      <c r="V31" s="105"/>
      <c r="W31" s="105"/>
    </row>
    <row r="32" spans="1:16" ht="13.5">
      <c r="A32" s="56" t="s">
        <v>446</v>
      </c>
      <c r="D32" s="310"/>
      <c r="E32" s="310"/>
      <c r="F32" s="310"/>
      <c r="G32" s="310"/>
      <c r="H32" s="310"/>
      <c r="I32" s="310"/>
      <c r="J32" s="310"/>
      <c r="K32" s="310"/>
      <c r="L32" s="310"/>
      <c r="M32" s="310"/>
      <c r="N32" s="310"/>
      <c r="O32" s="310"/>
      <c r="P32" s="310"/>
    </row>
    <row r="33" spans="4:16" ht="13.5">
      <c r="D33" s="310"/>
      <c r="E33" s="310"/>
      <c r="F33" s="310"/>
      <c r="G33" s="310"/>
      <c r="H33" s="310"/>
      <c r="I33" s="310"/>
      <c r="J33" s="310"/>
      <c r="K33" s="310"/>
      <c r="L33" s="310"/>
      <c r="M33" s="310"/>
      <c r="N33" s="310"/>
      <c r="O33" s="310"/>
      <c r="P33" s="310"/>
    </row>
    <row r="34" spans="4:16" ht="13.5">
      <c r="D34" s="310"/>
      <c r="E34" s="310"/>
      <c r="F34" s="310"/>
      <c r="G34" s="310"/>
      <c r="H34" s="310"/>
      <c r="I34" s="310"/>
      <c r="J34" s="310"/>
      <c r="K34" s="310"/>
      <c r="L34" s="310"/>
      <c r="M34" s="310"/>
      <c r="N34" s="310"/>
      <c r="O34" s="310"/>
      <c r="P34" s="310"/>
    </row>
    <row r="35" spans="4:16" ht="13.5">
      <c r="D35" s="310"/>
      <c r="E35" s="310"/>
      <c r="F35" s="310"/>
      <c r="G35" s="310"/>
      <c r="H35" s="310"/>
      <c r="I35" s="310"/>
      <c r="J35" s="310"/>
      <c r="K35" s="310"/>
      <c r="L35" s="310"/>
      <c r="M35" s="310"/>
      <c r="N35" s="310"/>
      <c r="O35" s="310"/>
      <c r="P35" s="310"/>
    </row>
    <row r="36" spans="1:23" s="53" customFormat="1" ht="26.25" customHeight="1">
      <c r="A36" s="669" t="s">
        <v>447</v>
      </c>
      <c r="B36" s="669"/>
      <c r="C36" s="669"/>
      <c r="D36" s="669"/>
      <c r="E36" s="669"/>
      <c r="F36" s="669"/>
      <c r="G36" s="669"/>
      <c r="H36" s="669"/>
      <c r="I36" s="669"/>
      <c r="J36" s="669"/>
      <c r="K36" s="669"/>
      <c r="L36" s="669"/>
      <c r="M36" s="669"/>
      <c r="N36" s="669"/>
      <c r="O36" s="669"/>
      <c r="P36" s="669"/>
      <c r="Q36" s="669"/>
      <c r="R36" s="669"/>
      <c r="S36" s="669"/>
      <c r="T36" s="669"/>
      <c r="U36" s="669"/>
      <c r="V36" s="669"/>
      <c r="W36" s="669"/>
    </row>
    <row r="37" spans="1:23" s="274" customFormat="1" ht="21.75" customHeight="1" thickBot="1">
      <c r="A37" s="103" t="s">
        <v>448</v>
      </c>
      <c r="M37" s="311"/>
      <c r="U37" s="108"/>
      <c r="V37" s="311"/>
      <c r="W37" s="311"/>
    </row>
    <row r="38" spans="1:21" s="284" customFormat="1" ht="19.5" customHeight="1" thickTop="1">
      <c r="A38" s="787" t="s">
        <v>414</v>
      </c>
      <c r="B38" s="787"/>
      <c r="C38" s="860"/>
      <c r="D38" s="862" t="s">
        <v>382</v>
      </c>
      <c r="E38" s="862"/>
      <c r="F38" s="862"/>
      <c r="G38" s="862"/>
      <c r="H38" s="862"/>
      <c r="I38" s="862"/>
      <c r="J38" s="862" t="s">
        <v>449</v>
      </c>
      <c r="K38" s="862"/>
      <c r="L38" s="862"/>
      <c r="M38" s="862"/>
      <c r="N38" s="862"/>
      <c r="O38" s="862"/>
      <c r="P38" s="865" t="s">
        <v>450</v>
      </c>
      <c r="Q38" s="865"/>
      <c r="R38" s="865"/>
      <c r="S38" s="865"/>
      <c r="T38" s="865"/>
      <c r="U38" s="866"/>
    </row>
    <row r="39" spans="1:21" s="284" customFormat="1" ht="19.5" customHeight="1">
      <c r="A39" s="790"/>
      <c r="B39" s="790"/>
      <c r="C39" s="861"/>
      <c r="D39" s="858" t="s">
        <v>84</v>
      </c>
      <c r="E39" s="858"/>
      <c r="F39" s="858" t="s">
        <v>451</v>
      </c>
      <c r="G39" s="858"/>
      <c r="H39" s="858" t="s">
        <v>452</v>
      </c>
      <c r="I39" s="858"/>
      <c r="J39" s="858" t="s">
        <v>84</v>
      </c>
      <c r="K39" s="858"/>
      <c r="L39" s="858" t="s">
        <v>451</v>
      </c>
      <c r="M39" s="858"/>
      <c r="N39" s="858" t="s">
        <v>452</v>
      </c>
      <c r="O39" s="858"/>
      <c r="P39" s="858" t="s">
        <v>84</v>
      </c>
      <c r="Q39" s="858"/>
      <c r="R39" s="858" t="s">
        <v>451</v>
      </c>
      <c r="S39" s="858"/>
      <c r="T39" s="858" t="s">
        <v>452</v>
      </c>
      <c r="U39" s="859"/>
    </row>
    <row r="40" spans="1:21" s="274" customFormat="1" ht="5.25" customHeight="1">
      <c r="A40" s="220"/>
      <c r="B40" s="220"/>
      <c r="C40" s="271"/>
      <c r="D40" s="220"/>
      <c r="E40" s="75"/>
      <c r="F40" s="220"/>
      <c r="G40" s="75"/>
      <c r="H40" s="220"/>
      <c r="I40" s="75"/>
      <c r="J40" s="220"/>
      <c r="K40" s="75"/>
      <c r="L40" s="220"/>
      <c r="M40" s="75"/>
      <c r="N40" s="220"/>
      <c r="O40" s="75"/>
      <c r="P40" s="220"/>
      <c r="Q40" s="75"/>
      <c r="R40" s="220"/>
      <c r="S40" s="75"/>
      <c r="T40" s="220"/>
      <c r="U40" s="75"/>
    </row>
    <row r="41" spans="1:21" s="274" customFormat="1" ht="19.5" customHeight="1">
      <c r="A41" s="288" t="s">
        <v>134</v>
      </c>
      <c r="B41" s="123" t="s">
        <v>453</v>
      </c>
      <c r="C41" s="291" t="s">
        <v>92</v>
      </c>
      <c r="D41" s="853">
        <v>609</v>
      </c>
      <c r="E41" s="850"/>
      <c r="F41" s="850">
        <v>607</v>
      </c>
      <c r="G41" s="850"/>
      <c r="H41" s="850">
        <v>2</v>
      </c>
      <c r="I41" s="850"/>
      <c r="J41" s="850">
        <v>582</v>
      </c>
      <c r="K41" s="850"/>
      <c r="L41" s="850">
        <v>581</v>
      </c>
      <c r="M41" s="850"/>
      <c r="N41" s="850">
        <v>1</v>
      </c>
      <c r="O41" s="850"/>
      <c r="P41" s="850">
        <v>19</v>
      </c>
      <c r="Q41" s="850"/>
      <c r="R41" s="850">
        <v>18</v>
      </c>
      <c r="S41" s="850"/>
      <c r="T41" s="850">
        <v>1</v>
      </c>
      <c r="U41" s="850"/>
    </row>
    <row r="42" spans="1:21" s="274" customFormat="1" ht="19.5" customHeight="1">
      <c r="A42" s="117"/>
      <c r="B42" s="123" t="s">
        <v>454</v>
      </c>
      <c r="C42" s="291"/>
      <c r="D42" s="853">
        <v>563</v>
      </c>
      <c r="E42" s="850"/>
      <c r="F42" s="850">
        <v>563</v>
      </c>
      <c r="G42" s="850"/>
      <c r="H42" s="850">
        <v>0</v>
      </c>
      <c r="I42" s="850"/>
      <c r="J42" s="850">
        <v>547</v>
      </c>
      <c r="K42" s="850"/>
      <c r="L42" s="850">
        <v>547</v>
      </c>
      <c r="M42" s="850"/>
      <c r="N42" s="850">
        <v>0</v>
      </c>
      <c r="O42" s="850"/>
      <c r="P42" s="850">
        <v>12</v>
      </c>
      <c r="Q42" s="850"/>
      <c r="R42" s="850">
        <v>12</v>
      </c>
      <c r="S42" s="850"/>
      <c r="T42" s="850">
        <v>0</v>
      </c>
      <c r="U42" s="850"/>
    </row>
    <row r="43" spans="1:21" s="274" customFormat="1" ht="19.5" customHeight="1">
      <c r="A43" s="117"/>
      <c r="B43" s="123" t="s">
        <v>455</v>
      </c>
      <c r="C43" s="291"/>
      <c r="D43" s="853">
        <v>544</v>
      </c>
      <c r="E43" s="850"/>
      <c r="F43" s="850">
        <v>543</v>
      </c>
      <c r="G43" s="850"/>
      <c r="H43" s="850">
        <v>1</v>
      </c>
      <c r="I43" s="850"/>
      <c r="J43" s="850">
        <v>518</v>
      </c>
      <c r="K43" s="850"/>
      <c r="L43" s="850">
        <v>517</v>
      </c>
      <c r="M43" s="850"/>
      <c r="N43" s="850">
        <v>1</v>
      </c>
      <c r="O43" s="850"/>
      <c r="P43" s="850">
        <v>16</v>
      </c>
      <c r="Q43" s="850"/>
      <c r="R43" s="850">
        <v>16</v>
      </c>
      <c r="S43" s="850"/>
      <c r="T43" s="850">
        <v>0</v>
      </c>
      <c r="U43" s="850"/>
    </row>
    <row r="44" spans="1:21" s="274" customFormat="1" ht="19.5" customHeight="1">
      <c r="A44" s="117"/>
      <c r="B44" s="123" t="s">
        <v>456</v>
      </c>
      <c r="C44" s="291"/>
      <c r="D44" s="853">
        <v>497</v>
      </c>
      <c r="E44" s="850"/>
      <c r="F44" s="850">
        <v>494</v>
      </c>
      <c r="G44" s="850"/>
      <c r="H44" s="850">
        <v>3</v>
      </c>
      <c r="I44" s="850"/>
      <c r="J44" s="850">
        <v>475</v>
      </c>
      <c r="K44" s="850"/>
      <c r="L44" s="850">
        <v>475</v>
      </c>
      <c r="M44" s="850"/>
      <c r="N44" s="850">
        <v>0</v>
      </c>
      <c r="O44" s="850"/>
      <c r="P44" s="850">
        <v>15</v>
      </c>
      <c r="Q44" s="850"/>
      <c r="R44" s="850">
        <v>12</v>
      </c>
      <c r="S44" s="850"/>
      <c r="T44" s="850">
        <v>3</v>
      </c>
      <c r="U44" s="850"/>
    </row>
    <row r="45" spans="1:21" s="295" customFormat="1" ht="19.5" customHeight="1">
      <c r="A45" s="292"/>
      <c r="B45" s="125" t="s">
        <v>430</v>
      </c>
      <c r="C45" s="293"/>
      <c r="D45" s="857">
        <f>SUM(D47:E48)</f>
        <v>412</v>
      </c>
      <c r="E45" s="854"/>
      <c r="F45" s="854">
        <f>SUM(F47:G48)</f>
        <v>410</v>
      </c>
      <c r="G45" s="854"/>
      <c r="H45" s="854">
        <f>SUM(H47:I48)</f>
        <v>2</v>
      </c>
      <c r="I45" s="854"/>
      <c r="J45" s="854">
        <f>SUM(J47:K48)</f>
        <v>391</v>
      </c>
      <c r="K45" s="854"/>
      <c r="L45" s="854">
        <f>SUM(L47:M48)</f>
        <v>390</v>
      </c>
      <c r="M45" s="854"/>
      <c r="N45" s="854">
        <f>SUM(N47:O48)</f>
        <v>1</v>
      </c>
      <c r="O45" s="854"/>
      <c r="P45" s="854">
        <f>SUM(P47:Q48)</f>
        <v>12</v>
      </c>
      <c r="Q45" s="854"/>
      <c r="R45" s="854">
        <f>SUM(R47:S48)</f>
        <v>11</v>
      </c>
      <c r="S45" s="854"/>
      <c r="T45" s="854">
        <f>SUM(T47:U48)</f>
        <v>1</v>
      </c>
      <c r="U45" s="854"/>
    </row>
    <row r="46" spans="1:21" s="274" customFormat="1" ht="7.5" customHeight="1">
      <c r="A46" s="269"/>
      <c r="B46" s="312"/>
      <c r="C46" s="313"/>
      <c r="D46" s="314"/>
      <c r="E46" s="75"/>
      <c r="F46" s="315"/>
      <c r="G46" s="75"/>
      <c r="H46" s="315"/>
      <c r="I46" s="75"/>
      <c r="J46" s="315"/>
      <c r="K46" s="75"/>
      <c r="L46" s="315"/>
      <c r="M46" s="75"/>
      <c r="N46" s="315"/>
      <c r="O46" s="75"/>
      <c r="P46" s="315"/>
      <c r="Q46" s="75"/>
      <c r="R46" s="315"/>
      <c r="S46" s="75"/>
      <c r="T46" s="315"/>
      <c r="U46" s="75"/>
    </row>
    <row r="47" spans="1:21" s="274" customFormat="1" ht="19.5" customHeight="1">
      <c r="A47" s="855" t="s">
        <v>431</v>
      </c>
      <c r="B47" s="855"/>
      <c r="C47" s="856"/>
      <c r="D47" s="853">
        <v>399</v>
      </c>
      <c r="E47" s="850"/>
      <c r="F47" s="850">
        <v>398</v>
      </c>
      <c r="G47" s="850"/>
      <c r="H47" s="850">
        <v>1</v>
      </c>
      <c r="I47" s="850"/>
      <c r="J47" s="850">
        <v>387</v>
      </c>
      <c r="K47" s="850"/>
      <c r="L47" s="850">
        <v>386</v>
      </c>
      <c r="M47" s="850"/>
      <c r="N47" s="850">
        <v>1</v>
      </c>
      <c r="O47" s="850"/>
      <c r="P47" s="850">
        <v>6</v>
      </c>
      <c r="Q47" s="850"/>
      <c r="R47" s="850">
        <v>6</v>
      </c>
      <c r="S47" s="850"/>
      <c r="T47" s="850">
        <v>0</v>
      </c>
      <c r="U47" s="850"/>
    </row>
    <row r="48" spans="1:21" s="274" customFormat="1" ht="19.5" customHeight="1">
      <c r="A48" s="851" t="s">
        <v>432</v>
      </c>
      <c r="B48" s="851"/>
      <c r="C48" s="852"/>
      <c r="D48" s="853">
        <v>13</v>
      </c>
      <c r="E48" s="850"/>
      <c r="F48" s="850">
        <v>12</v>
      </c>
      <c r="G48" s="850"/>
      <c r="H48" s="850">
        <v>1</v>
      </c>
      <c r="I48" s="850"/>
      <c r="J48" s="850">
        <v>4</v>
      </c>
      <c r="K48" s="850"/>
      <c r="L48" s="850">
        <v>4</v>
      </c>
      <c r="M48" s="850"/>
      <c r="N48" s="850">
        <v>0</v>
      </c>
      <c r="O48" s="850"/>
      <c r="P48" s="850">
        <v>6</v>
      </c>
      <c r="Q48" s="850"/>
      <c r="R48" s="850">
        <v>5</v>
      </c>
      <c r="S48" s="850"/>
      <c r="T48" s="850">
        <v>1</v>
      </c>
      <c r="U48" s="850"/>
    </row>
    <row r="49" spans="1:21" s="284" customFormat="1" ht="5.25" customHeight="1" thickBot="1">
      <c r="A49" s="305"/>
      <c r="B49" s="305"/>
      <c r="C49" s="316"/>
      <c r="D49" s="180"/>
      <c r="E49" s="180"/>
      <c r="F49" s="180"/>
      <c r="G49" s="105"/>
      <c r="H49" s="105"/>
      <c r="I49" s="105"/>
      <c r="J49" s="180"/>
      <c r="K49" s="180"/>
      <c r="L49" s="180"/>
      <c r="M49" s="180"/>
      <c r="N49" s="102"/>
      <c r="O49" s="102"/>
      <c r="P49" s="105"/>
      <c r="Q49" s="105"/>
      <c r="R49" s="105"/>
      <c r="S49" s="105"/>
      <c r="T49" s="105"/>
      <c r="U49" s="105"/>
    </row>
    <row r="50" spans="1:23" s="274" customFormat="1" ht="19.5" customHeight="1" thickTop="1">
      <c r="A50" s="787" t="s">
        <v>414</v>
      </c>
      <c r="B50" s="787"/>
      <c r="C50" s="860"/>
      <c r="D50" s="862" t="s">
        <v>457</v>
      </c>
      <c r="E50" s="862"/>
      <c r="F50" s="862"/>
      <c r="G50" s="862"/>
      <c r="H50" s="862"/>
      <c r="I50" s="862"/>
      <c r="J50" s="862" t="s">
        <v>458</v>
      </c>
      <c r="K50" s="862"/>
      <c r="L50" s="862"/>
      <c r="M50" s="862"/>
      <c r="N50" s="862"/>
      <c r="O50" s="862"/>
      <c r="P50" s="862" t="s">
        <v>425</v>
      </c>
      <c r="Q50" s="862"/>
      <c r="R50" s="862"/>
      <c r="S50" s="862"/>
      <c r="T50" s="862"/>
      <c r="U50" s="863"/>
      <c r="W50" s="317"/>
    </row>
    <row r="51" spans="1:21" ht="19.5" customHeight="1">
      <c r="A51" s="790"/>
      <c r="B51" s="790"/>
      <c r="C51" s="861"/>
      <c r="D51" s="858" t="s">
        <v>84</v>
      </c>
      <c r="E51" s="858"/>
      <c r="F51" s="858" t="s">
        <v>451</v>
      </c>
      <c r="G51" s="858"/>
      <c r="H51" s="858" t="s">
        <v>452</v>
      </c>
      <c r="I51" s="858"/>
      <c r="J51" s="858" t="s">
        <v>84</v>
      </c>
      <c r="K51" s="858"/>
      <c r="L51" s="858" t="s">
        <v>451</v>
      </c>
      <c r="M51" s="858"/>
      <c r="N51" s="858" t="s">
        <v>452</v>
      </c>
      <c r="O51" s="858"/>
      <c r="P51" s="858" t="s">
        <v>84</v>
      </c>
      <c r="Q51" s="858"/>
      <c r="R51" s="858" t="s">
        <v>451</v>
      </c>
      <c r="S51" s="858"/>
      <c r="T51" s="858" t="s">
        <v>452</v>
      </c>
      <c r="U51" s="859"/>
    </row>
    <row r="52" spans="1:21" ht="7.5" customHeight="1">
      <c r="A52" s="220"/>
      <c r="B52" s="220"/>
      <c r="C52" s="271"/>
      <c r="D52" s="318"/>
      <c r="E52" s="180"/>
      <c r="F52" s="220"/>
      <c r="G52" s="180"/>
      <c r="H52" s="220"/>
      <c r="I52" s="180"/>
      <c r="J52" s="220"/>
      <c r="K52" s="180"/>
      <c r="L52" s="220"/>
      <c r="M52" s="180"/>
      <c r="N52" s="220"/>
      <c r="O52" s="180"/>
      <c r="P52" s="220"/>
      <c r="Q52" s="180"/>
      <c r="R52" s="220"/>
      <c r="S52" s="180"/>
      <c r="T52" s="220"/>
      <c r="U52" s="180"/>
    </row>
    <row r="53" spans="1:21" s="105" customFormat="1" ht="19.5" customHeight="1">
      <c r="A53" s="288" t="s">
        <v>134</v>
      </c>
      <c r="B53" s="123" t="s">
        <v>426</v>
      </c>
      <c r="C53" s="291" t="s">
        <v>92</v>
      </c>
      <c r="D53" s="853">
        <v>1</v>
      </c>
      <c r="E53" s="850"/>
      <c r="F53" s="850">
        <v>1</v>
      </c>
      <c r="G53" s="850"/>
      <c r="H53" s="850">
        <v>0</v>
      </c>
      <c r="I53" s="850"/>
      <c r="J53" s="850">
        <v>7</v>
      </c>
      <c r="K53" s="850"/>
      <c r="L53" s="850">
        <v>7</v>
      </c>
      <c r="M53" s="850"/>
      <c r="N53" s="850">
        <v>0</v>
      </c>
      <c r="O53" s="850"/>
      <c r="P53" s="850">
        <v>0</v>
      </c>
      <c r="Q53" s="850"/>
      <c r="R53" s="850">
        <v>0</v>
      </c>
      <c r="S53" s="850"/>
      <c r="T53" s="850">
        <v>0</v>
      </c>
      <c r="U53" s="850"/>
    </row>
    <row r="54" spans="1:21" s="105" customFormat="1" ht="19.5" customHeight="1">
      <c r="A54" s="117"/>
      <c r="B54" s="123" t="s">
        <v>459</v>
      </c>
      <c r="C54" s="291"/>
      <c r="D54" s="853">
        <v>0</v>
      </c>
      <c r="E54" s="850"/>
      <c r="F54" s="850">
        <v>0</v>
      </c>
      <c r="G54" s="850"/>
      <c r="H54" s="850">
        <v>0</v>
      </c>
      <c r="I54" s="850"/>
      <c r="J54" s="850">
        <v>4</v>
      </c>
      <c r="K54" s="850"/>
      <c r="L54" s="850">
        <v>4</v>
      </c>
      <c r="M54" s="850"/>
      <c r="N54" s="850">
        <v>0</v>
      </c>
      <c r="O54" s="850"/>
      <c r="P54" s="850">
        <v>0</v>
      </c>
      <c r="Q54" s="850"/>
      <c r="R54" s="850">
        <v>0</v>
      </c>
      <c r="S54" s="850"/>
      <c r="T54" s="850">
        <v>0</v>
      </c>
      <c r="U54" s="850"/>
    </row>
    <row r="55" spans="1:21" s="105" customFormat="1" ht="19.5" customHeight="1">
      <c r="A55" s="117"/>
      <c r="B55" s="123" t="s">
        <v>428</v>
      </c>
      <c r="C55" s="291"/>
      <c r="D55" s="853">
        <v>0</v>
      </c>
      <c r="E55" s="850"/>
      <c r="F55" s="850">
        <v>0</v>
      </c>
      <c r="G55" s="850"/>
      <c r="H55" s="850">
        <v>0</v>
      </c>
      <c r="I55" s="850"/>
      <c r="J55" s="850">
        <v>10</v>
      </c>
      <c r="K55" s="850"/>
      <c r="L55" s="850">
        <v>10</v>
      </c>
      <c r="M55" s="850"/>
      <c r="N55" s="850">
        <v>0</v>
      </c>
      <c r="O55" s="850"/>
      <c r="P55" s="850">
        <v>0</v>
      </c>
      <c r="Q55" s="850"/>
      <c r="R55" s="850">
        <v>0</v>
      </c>
      <c r="S55" s="850"/>
      <c r="T55" s="850">
        <v>0</v>
      </c>
      <c r="U55" s="850"/>
    </row>
    <row r="56" spans="1:21" s="105" customFormat="1" ht="19.5" customHeight="1">
      <c r="A56" s="117"/>
      <c r="B56" s="123" t="s">
        <v>429</v>
      </c>
      <c r="C56" s="291"/>
      <c r="D56" s="853">
        <v>0</v>
      </c>
      <c r="E56" s="850"/>
      <c r="F56" s="850">
        <v>0</v>
      </c>
      <c r="G56" s="850"/>
      <c r="H56" s="850">
        <v>0</v>
      </c>
      <c r="I56" s="850"/>
      <c r="J56" s="850">
        <v>7</v>
      </c>
      <c r="K56" s="850"/>
      <c r="L56" s="850">
        <v>7</v>
      </c>
      <c r="M56" s="850"/>
      <c r="N56" s="850">
        <v>0</v>
      </c>
      <c r="O56" s="850"/>
      <c r="P56" s="850">
        <v>0</v>
      </c>
      <c r="Q56" s="850"/>
      <c r="R56" s="850">
        <v>0</v>
      </c>
      <c r="S56" s="850"/>
      <c r="T56" s="850">
        <v>0</v>
      </c>
      <c r="U56" s="850"/>
    </row>
    <row r="57" spans="1:21" s="130" customFormat="1" ht="19.5" customHeight="1">
      <c r="A57" s="292"/>
      <c r="B57" s="125" t="s">
        <v>460</v>
      </c>
      <c r="C57" s="293"/>
      <c r="D57" s="857">
        <f>SUM(D59:E60)</f>
        <v>0</v>
      </c>
      <c r="E57" s="854"/>
      <c r="F57" s="854">
        <f>SUM(F59:G60)</f>
        <v>0</v>
      </c>
      <c r="G57" s="854"/>
      <c r="H57" s="854">
        <f>SUM(H59:I60)</f>
        <v>0</v>
      </c>
      <c r="I57" s="854"/>
      <c r="J57" s="854">
        <f>SUM(J59:K60)</f>
        <v>9</v>
      </c>
      <c r="K57" s="854"/>
      <c r="L57" s="854">
        <f>SUM(L59:M60)</f>
        <v>9</v>
      </c>
      <c r="M57" s="854"/>
      <c r="N57" s="854">
        <f>SUM(N59:O60)</f>
        <v>0</v>
      </c>
      <c r="O57" s="854"/>
      <c r="P57" s="854">
        <f>SUM(P59:Q60)</f>
        <v>0</v>
      </c>
      <c r="Q57" s="854"/>
      <c r="R57" s="854">
        <f>SUM(R59:S60)</f>
        <v>0</v>
      </c>
      <c r="S57" s="854"/>
      <c r="T57" s="854">
        <f>SUM(T59:U60)</f>
        <v>0</v>
      </c>
      <c r="U57" s="854"/>
    </row>
    <row r="58" spans="1:21" ht="7.5" customHeight="1">
      <c r="A58" s="269"/>
      <c r="B58" s="312"/>
      <c r="C58" s="313"/>
      <c r="D58" s="314"/>
      <c r="E58" s="76"/>
      <c r="F58" s="315"/>
      <c r="G58" s="76"/>
      <c r="H58" s="315"/>
      <c r="I58" s="76"/>
      <c r="J58" s="315"/>
      <c r="K58" s="76"/>
      <c r="L58" s="315"/>
      <c r="M58" s="76"/>
      <c r="N58" s="315"/>
      <c r="O58" s="76"/>
      <c r="P58" s="315"/>
      <c r="Q58" s="76"/>
      <c r="R58" s="315"/>
      <c r="S58" s="76"/>
      <c r="T58" s="315"/>
      <c r="U58" s="76"/>
    </row>
    <row r="59" spans="1:21" s="105" customFormat="1" ht="19.5" customHeight="1">
      <c r="A59" s="855" t="s">
        <v>431</v>
      </c>
      <c r="B59" s="855"/>
      <c r="C59" s="856"/>
      <c r="D59" s="853">
        <v>0</v>
      </c>
      <c r="E59" s="850"/>
      <c r="F59" s="850">
        <v>0</v>
      </c>
      <c r="G59" s="850"/>
      <c r="H59" s="850">
        <v>0</v>
      </c>
      <c r="I59" s="850"/>
      <c r="J59" s="850">
        <v>6</v>
      </c>
      <c r="K59" s="850"/>
      <c r="L59" s="850">
        <v>6</v>
      </c>
      <c r="M59" s="850"/>
      <c r="N59" s="850">
        <v>0</v>
      </c>
      <c r="O59" s="850"/>
      <c r="P59" s="850">
        <v>0</v>
      </c>
      <c r="Q59" s="850"/>
      <c r="R59" s="850">
        <v>0</v>
      </c>
      <c r="S59" s="850"/>
      <c r="T59" s="850">
        <v>0</v>
      </c>
      <c r="U59" s="850"/>
    </row>
    <row r="60" spans="1:21" s="105" customFormat="1" ht="19.5" customHeight="1">
      <c r="A60" s="851" t="s">
        <v>432</v>
      </c>
      <c r="B60" s="851"/>
      <c r="C60" s="852"/>
      <c r="D60" s="853">
        <v>0</v>
      </c>
      <c r="E60" s="850"/>
      <c r="F60" s="850">
        <v>0</v>
      </c>
      <c r="G60" s="850"/>
      <c r="H60" s="850">
        <v>0</v>
      </c>
      <c r="I60" s="850"/>
      <c r="J60" s="850">
        <v>3</v>
      </c>
      <c r="K60" s="850"/>
      <c r="L60" s="850">
        <v>3</v>
      </c>
      <c r="M60" s="850"/>
      <c r="N60" s="850">
        <v>0</v>
      </c>
      <c r="O60" s="850"/>
      <c r="P60" s="850">
        <v>0</v>
      </c>
      <c r="Q60" s="850"/>
      <c r="R60" s="850">
        <v>0</v>
      </c>
      <c r="S60" s="850"/>
      <c r="T60" s="850">
        <v>0</v>
      </c>
      <c r="U60" s="850"/>
    </row>
    <row r="61" spans="1:21" ht="7.5" customHeight="1" thickBot="1">
      <c r="A61" s="319"/>
      <c r="B61" s="319"/>
      <c r="C61" s="320"/>
      <c r="D61" s="321"/>
      <c r="E61" s="322"/>
      <c r="F61" s="322"/>
      <c r="G61" s="132"/>
      <c r="H61" s="132"/>
      <c r="I61" s="132"/>
      <c r="J61" s="322"/>
      <c r="K61" s="322"/>
      <c r="L61" s="322"/>
      <c r="M61" s="322"/>
      <c r="N61" s="322"/>
      <c r="O61" s="322"/>
      <c r="P61" s="132"/>
      <c r="Q61" s="132"/>
      <c r="R61" s="132"/>
      <c r="S61" s="132"/>
      <c r="T61" s="132"/>
      <c r="U61" s="132"/>
    </row>
    <row r="62" spans="1:21" ht="7.5" customHeight="1" thickTop="1">
      <c r="A62" s="323"/>
      <c r="B62" s="323"/>
      <c r="C62" s="323"/>
      <c r="D62" s="324"/>
      <c r="E62" s="324"/>
      <c r="F62" s="324"/>
      <c r="G62" s="109"/>
      <c r="H62" s="109"/>
      <c r="I62" s="109"/>
      <c r="J62" s="324"/>
      <c r="K62" s="324"/>
      <c r="L62" s="324"/>
      <c r="M62" s="324"/>
      <c r="N62" s="324"/>
      <c r="O62" s="324"/>
      <c r="P62" s="109"/>
      <c r="Q62" s="109"/>
      <c r="R62" s="109"/>
      <c r="S62" s="109"/>
      <c r="T62" s="109"/>
      <c r="U62" s="109"/>
    </row>
    <row r="63" spans="1:16" ht="13.5">
      <c r="A63" s="56" t="s">
        <v>446</v>
      </c>
      <c r="D63" s="310"/>
      <c r="E63" s="310"/>
      <c r="F63" s="310"/>
      <c r="G63" s="310"/>
      <c r="H63" s="310"/>
      <c r="I63" s="310"/>
      <c r="J63" s="310"/>
      <c r="K63" s="310"/>
      <c r="L63" s="310"/>
      <c r="M63" s="310"/>
      <c r="N63" s="310"/>
      <c r="O63" s="310"/>
      <c r="P63" s="310"/>
    </row>
    <row r="64" spans="1:13" ht="13.5">
      <c r="A64" s="325"/>
      <c r="B64" s="56"/>
      <c r="M64" s="109"/>
    </row>
    <row r="65" spans="2:13" ht="13.5">
      <c r="B65" s="56"/>
      <c r="M65" s="109"/>
    </row>
    <row r="66" spans="2:13" ht="13.5">
      <c r="B66" s="56"/>
      <c r="D66" s="310"/>
      <c r="E66" s="310"/>
      <c r="F66" s="310"/>
      <c r="G66" s="310"/>
      <c r="H66" s="310"/>
      <c r="I66" s="310"/>
      <c r="J66" s="310"/>
      <c r="K66" s="310"/>
      <c r="L66" s="310"/>
      <c r="M66" s="109"/>
    </row>
    <row r="67" spans="2:13" ht="13.5">
      <c r="B67" s="56"/>
      <c r="D67" s="310"/>
      <c r="E67" s="310"/>
      <c r="F67" s="310"/>
      <c r="G67" s="310"/>
      <c r="H67" s="310"/>
      <c r="I67" s="310"/>
      <c r="J67" s="310"/>
      <c r="K67" s="310"/>
      <c r="L67" s="310"/>
      <c r="M67" s="109"/>
    </row>
  </sheetData>
  <sheetProtection/>
  <mergeCells count="316">
    <mergeCell ref="A1:W1"/>
    <mergeCell ref="A3:C5"/>
    <mergeCell ref="D3:E5"/>
    <mergeCell ref="F3:W3"/>
    <mergeCell ref="F4:G5"/>
    <mergeCell ref="H4:I5"/>
    <mergeCell ref="J4:K5"/>
    <mergeCell ref="L4:M5"/>
    <mergeCell ref="N4:O5"/>
    <mergeCell ref="P4:Q5"/>
    <mergeCell ref="R4:S5"/>
    <mergeCell ref="T4:U5"/>
    <mergeCell ref="V4:W5"/>
    <mergeCell ref="D7:E7"/>
    <mergeCell ref="F7:G7"/>
    <mergeCell ref="H7:I7"/>
    <mergeCell ref="J7:K7"/>
    <mergeCell ref="L7:M7"/>
    <mergeCell ref="N7:O7"/>
    <mergeCell ref="P7:Q7"/>
    <mergeCell ref="R7:S7"/>
    <mergeCell ref="T7:U7"/>
    <mergeCell ref="V7:W7"/>
    <mergeCell ref="D8:E8"/>
    <mergeCell ref="F8:G8"/>
    <mergeCell ref="H8:I8"/>
    <mergeCell ref="J8:K8"/>
    <mergeCell ref="L8:M8"/>
    <mergeCell ref="N8:O8"/>
    <mergeCell ref="P8:Q8"/>
    <mergeCell ref="R8:S8"/>
    <mergeCell ref="T8:U8"/>
    <mergeCell ref="V8:W8"/>
    <mergeCell ref="D9:E9"/>
    <mergeCell ref="F9:G9"/>
    <mergeCell ref="H9:I9"/>
    <mergeCell ref="J9:K9"/>
    <mergeCell ref="L9:M9"/>
    <mergeCell ref="N9:O9"/>
    <mergeCell ref="P9:Q9"/>
    <mergeCell ref="R9:S9"/>
    <mergeCell ref="T9:U9"/>
    <mergeCell ref="V9:W9"/>
    <mergeCell ref="D10:E10"/>
    <mergeCell ref="F10:G10"/>
    <mergeCell ref="H10:I10"/>
    <mergeCell ref="J10:K10"/>
    <mergeCell ref="L10:M10"/>
    <mergeCell ref="N10:O10"/>
    <mergeCell ref="P10:Q10"/>
    <mergeCell ref="R10:S10"/>
    <mergeCell ref="T10:U10"/>
    <mergeCell ref="V10:W10"/>
    <mergeCell ref="D11:E11"/>
    <mergeCell ref="F11:G11"/>
    <mergeCell ref="H11:I11"/>
    <mergeCell ref="J11:K11"/>
    <mergeCell ref="L11:M11"/>
    <mergeCell ref="N11:O11"/>
    <mergeCell ref="P11:Q11"/>
    <mergeCell ref="R11:S11"/>
    <mergeCell ref="T11:U11"/>
    <mergeCell ref="V11:W11"/>
    <mergeCell ref="D12:E12"/>
    <mergeCell ref="F12:G12"/>
    <mergeCell ref="H12:I12"/>
    <mergeCell ref="J12:K12"/>
    <mergeCell ref="L12:M12"/>
    <mergeCell ref="N12:O12"/>
    <mergeCell ref="P12:Q12"/>
    <mergeCell ref="R12:S12"/>
    <mergeCell ref="T12:U12"/>
    <mergeCell ref="V12:W12"/>
    <mergeCell ref="A13:C13"/>
    <mergeCell ref="D13:E13"/>
    <mergeCell ref="F13:G13"/>
    <mergeCell ref="H13:I13"/>
    <mergeCell ref="J13:K13"/>
    <mergeCell ref="L13:M13"/>
    <mergeCell ref="N13:O13"/>
    <mergeCell ref="P13:Q13"/>
    <mergeCell ref="T13:U13"/>
    <mergeCell ref="A14:C14"/>
    <mergeCell ref="D14:E14"/>
    <mergeCell ref="F14:G14"/>
    <mergeCell ref="H14:I14"/>
    <mergeCell ref="J14:K14"/>
    <mergeCell ref="L14:M14"/>
    <mergeCell ref="N14:O14"/>
    <mergeCell ref="P14:Q14"/>
    <mergeCell ref="V14:W14"/>
    <mergeCell ref="A16:C18"/>
    <mergeCell ref="D16:U16"/>
    <mergeCell ref="V16:W18"/>
    <mergeCell ref="D17:E18"/>
    <mergeCell ref="F17:G18"/>
    <mergeCell ref="H17:I18"/>
    <mergeCell ref="J17:J18"/>
    <mergeCell ref="M17:N18"/>
    <mergeCell ref="O17:P18"/>
    <mergeCell ref="Q17:Q18"/>
    <mergeCell ref="R17:R18"/>
    <mergeCell ref="R14:S14"/>
    <mergeCell ref="T14:U14"/>
    <mergeCell ref="S17:T18"/>
    <mergeCell ref="U17:U18"/>
    <mergeCell ref="D20:E20"/>
    <mergeCell ref="F20:G20"/>
    <mergeCell ref="H20:I20"/>
    <mergeCell ref="M20:N20"/>
    <mergeCell ref="O20:P20"/>
    <mergeCell ref="S20:T20"/>
    <mergeCell ref="K17:K18"/>
    <mergeCell ref="L17:L18"/>
    <mergeCell ref="V20:W20"/>
    <mergeCell ref="D21:E21"/>
    <mergeCell ref="F21:G21"/>
    <mergeCell ref="H21:I21"/>
    <mergeCell ref="M21:N21"/>
    <mergeCell ref="O21:P21"/>
    <mergeCell ref="S21:T21"/>
    <mergeCell ref="V21:W21"/>
    <mergeCell ref="D22:E22"/>
    <mergeCell ref="F22:G22"/>
    <mergeCell ref="H22:I22"/>
    <mergeCell ref="M22:N22"/>
    <mergeCell ref="O22:P22"/>
    <mergeCell ref="S22:T22"/>
    <mergeCell ref="D23:E23"/>
    <mergeCell ref="F23:G23"/>
    <mergeCell ref="H23:I23"/>
    <mergeCell ref="M23:N23"/>
    <mergeCell ref="O23:P23"/>
    <mergeCell ref="S23:T23"/>
    <mergeCell ref="F24:G24"/>
    <mergeCell ref="H24:I24"/>
    <mergeCell ref="M24:N24"/>
    <mergeCell ref="O24:P24"/>
    <mergeCell ref="S24:T24"/>
    <mergeCell ref="V22:W22"/>
    <mergeCell ref="V23:W23"/>
    <mergeCell ref="V24:W24"/>
    <mergeCell ref="A26:C26"/>
    <mergeCell ref="D26:E26"/>
    <mergeCell ref="F26:G26"/>
    <mergeCell ref="H26:I26"/>
    <mergeCell ref="M26:N26"/>
    <mergeCell ref="O26:P26"/>
    <mergeCell ref="S26:T26"/>
    <mergeCell ref="V26:W26"/>
    <mergeCell ref="D24:E24"/>
    <mergeCell ref="A27:C27"/>
    <mergeCell ref="D27:E27"/>
    <mergeCell ref="F27:G27"/>
    <mergeCell ref="H27:I27"/>
    <mergeCell ref="M27:N27"/>
    <mergeCell ref="O27:P27"/>
    <mergeCell ref="S27:T27"/>
    <mergeCell ref="V27:W27"/>
    <mergeCell ref="A36:W36"/>
    <mergeCell ref="A38:C39"/>
    <mergeCell ref="D38:I38"/>
    <mergeCell ref="J38:O38"/>
    <mergeCell ref="P38:U38"/>
    <mergeCell ref="D39:E39"/>
    <mergeCell ref="F39:G39"/>
    <mergeCell ref="H39:I39"/>
    <mergeCell ref="J39:K39"/>
    <mergeCell ref="L39:M39"/>
    <mergeCell ref="N39:O39"/>
    <mergeCell ref="P39:Q39"/>
    <mergeCell ref="R39:S39"/>
    <mergeCell ref="T39:U39"/>
    <mergeCell ref="D41:E41"/>
    <mergeCell ref="F41:G41"/>
    <mergeCell ref="H41:I41"/>
    <mergeCell ref="J41:K41"/>
    <mergeCell ref="L41:M41"/>
    <mergeCell ref="N41:O41"/>
    <mergeCell ref="P41:Q41"/>
    <mergeCell ref="R41:S41"/>
    <mergeCell ref="T41:U41"/>
    <mergeCell ref="D42:E42"/>
    <mergeCell ref="F42:G42"/>
    <mergeCell ref="H42:I42"/>
    <mergeCell ref="J42:K42"/>
    <mergeCell ref="L42:M42"/>
    <mergeCell ref="N42:O42"/>
    <mergeCell ref="P42:Q42"/>
    <mergeCell ref="R42:S42"/>
    <mergeCell ref="T42:U42"/>
    <mergeCell ref="D43:E43"/>
    <mergeCell ref="F43:G43"/>
    <mergeCell ref="H43:I43"/>
    <mergeCell ref="J43:K43"/>
    <mergeCell ref="L43:M43"/>
    <mergeCell ref="N43:O43"/>
    <mergeCell ref="P43:Q43"/>
    <mergeCell ref="R43:S43"/>
    <mergeCell ref="T43:U43"/>
    <mergeCell ref="D44:E44"/>
    <mergeCell ref="F44:G44"/>
    <mergeCell ref="H44:I44"/>
    <mergeCell ref="J44:K44"/>
    <mergeCell ref="L44:M44"/>
    <mergeCell ref="N44:O44"/>
    <mergeCell ref="P44:Q44"/>
    <mergeCell ref="R44:S44"/>
    <mergeCell ref="T44:U44"/>
    <mergeCell ref="D45:E45"/>
    <mergeCell ref="F45:G45"/>
    <mergeCell ref="H45:I45"/>
    <mergeCell ref="J45:K45"/>
    <mergeCell ref="L45:M45"/>
    <mergeCell ref="N45:O45"/>
    <mergeCell ref="P45:Q45"/>
    <mergeCell ref="R45:S45"/>
    <mergeCell ref="T45:U45"/>
    <mergeCell ref="A47:C47"/>
    <mergeCell ref="D47:E47"/>
    <mergeCell ref="F47:G47"/>
    <mergeCell ref="H47:I47"/>
    <mergeCell ref="J47:K47"/>
    <mergeCell ref="L47:M47"/>
    <mergeCell ref="N47:O47"/>
    <mergeCell ref="P47:Q47"/>
    <mergeCell ref="R47:S47"/>
    <mergeCell ref="T47:U47"/>
    <mergeCell ref="A48:C48"/>
    <mergeCell ref="D48:E48"/>
    <mergeCell ref="F48:G48"/>
    <mergeCell ref="H48:I48"/>
    <mergeCell ref="J48:K48"/>
    <mergeCell ref="L48:M48"/>
    <mergeCell ref="N48:O48"/>
    <mergeCell ref="P48:Q48"/>
    <mergeCell ref="R48:S48"/>
    <mergeCell ref="T48:U48"/>
    <mergeCell ref="A50:C51"/>
    <mergeCell ref="D50:I50"/>
    <mergeCell ref="J50:O50"/>
    <mergeCell ref="P50:U50"/>
    <mergeCell ref="D51:E51"/>
    <mergeCell ref="F51:G51"/>
    <mergeCell ref="H51:I51"/>
    <mergeCell ref="J51:K51"/>
    <mergeCell ref="L51:M51"/>
    <mergeCell ref="N51:O51"/>
    <mergeCell ref="P51:Q51"/>
    <mergeCell ref="R51:S51"/>
    <mergeCell ref="T51:U51"/>
    <mergeCell ref="D53:E53"/>
    <mergeCell ref="F53:G53"/>
    <mergeCell ref="H53:I53"/>
    <mergeCell ref="J53:K53"/>
    <mergeCell ref="L53:M53"/>
    <mergeCell ref="N53:O53"/>
    <mergeCell ref="P53:Q53"/>
    <mergeCell ref="R53:S53"/>
    <mergeCell ref="T53:U53"/>
    <mergeCell ref="D54:E54"/>
    <mergeCell ref="F54:G54"/>
    <mergeCell ref="H54:I54"/>
    <mergeCell ref="J54:K54"/>
    <mergeCell ref="L54:M54"/>
    <mergeCell ref="N54:O54"/>
    <mergeCell ref="P54:Q54"/>
    <mergeCell ref="R54:S54"/>
    <mergeCell ref="T54:U54"/>
    <mergeCell ref="D55:E55"/>
    <mergeCell ref="F55:G55"/>
    <mergeCell ref="H55:I55"/>
    <mergeCell ref="J55:K55"/>
    <mergeCell ref="L55:M55"/>
    <mergeCell ref="N55:O55"/>
    <mergeCell ref="P55:Q55"/>
    <mergeCell ref="R55:S55"/>
    <mergeCell ref="T55:U55"/>
    <mergeCell ref="D56:E56"/>
    <mergeCell ref="F56:G56"/>
    <mergeCell ref="H56:I56"/>
    <mergeCell ref="J56:K56"/>
    <mergeCell ref="L56:M56"/>
    <mergeCell ref="N56:O56"/>
    <mergeCell ref="P56:Q56"/>
    <mergeCell ref="R56:S56"/>
    <mergeCell ref="T56:U56"/>
    <mergeCell ref="N59:O59"/>
    <mergeCell ref="D57:E57"/>
    <mergeCell ref="F57:G57"/>
    <mergeCell ref="H57:I57"/>
    <mergeCell ref="J57:K57"/>
    <mergeCell ref="L57:M57"/>
    <mergeCell ref="N57:O57"/>
    <mergeCell ref="N60:O60"/>
    <mergeCell ref="P57:Q57"/>
    <mergeCell ref="R57:S57"/>
    <mergeCell ref="T57:U57"/>
    <mergeCell ref="A59:C59"/>
    <mergeCell ref="D59:E59"/>
    <mergeCell ref="F59:G59"/>
    <mergeCell ref="H59:I59"/>
    <mergeCell ref="J59:K59"/>
    <mergeCell ref="L59:M59"/>
    <mergeCell ref="A60:C60"/>
    <mergeCell ref="D60:E60"/>
    <mergeCell ref="F60:G60"/>
    <mergeCell ref="H60:I60"/>
    <mergeCell ref="J60:K60"/>
    <mergeCell ref="L60:M60"/>
    <mergeCell ref="P60:Q60"/>
    <mergeCell ref="R60:S60"/>
    <mergeCell ref="T60:U60"/>
    <mergeCell ref="P59:Q59"/>
    <mergeCell ref="R59:S59"/>
    <mergeCell ref="T59:U59"/>
  </mergeCells>
  <printOptions horizontalCentered="1"/>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&amp;L&amp;"ＭＳ 明朝,標準"&amp;9 376　司法・警察</oddHeader>
  </headerFooter>
</worksheet>
</file>

<file path=xl/worksheets/sheet14.xml><?xml version="1.0" encoding="utf-8"?>
<worksheet xmlns="http://schemas.openxmlformats.org/spreadsheetml/2006/main" xmlns:r="http://schemas.openxmlformats.org/officeDocument/2006/relationships">
  <dimension ref="A1:P63"/>
  <sheetViews>
    <sheetView showGridLines="0" view="pageBreakPreview" zoomScale="90" zoomScaleNormal="70" zoomScaleSheetLayoutView="90" zoomScalePageLayoutView="0" workbookViewId="0" topLeftCell="A1">
      <selection activeCell="A11" sqref="A11"/>
    </sheetView>
  </sheetViews>
  <sheetFormatPr defaultColWidth="9.00390625" defaultRowHeight="13.5"/>
  <cols>
    <col min="1" max="3" width="5.625" style="56" customWidth="1"/>
    <col min="4" max="5" width="9.375" style="56" customWidth="1"/>
    <col min="6" max="6" width="10.75390625" style="56" customWidth="1"/>
    <col min="7" max="14" width="9.375" style="56" customWidth="1"/>
    <col min="15" max="16384" width="9.00390625" style="56" customWidth="1"/>
  </cols>
  <sheetData>
    <row r="1" spans="1:14" s="53" customFormat="1" ht="26.25" customHeight="1">
      <c r="A1" s="914" t="s">
        <v>461</v>
      </c>
      <c r="B1" s="914"/>
      <c r="C1" s="914"/>
      <c r="D1" s="914"/>
      <c r="E1" s="914"/>
      <c r="F1" s="914"/>
      <c r="G1" s="914"/>
      <c r="H1" s="914"/>
      <c r="I1" s="914"/>
      <c r="J1" s="914"/>
      <c r="K1" s="914"/>
      <c r="L1" s="914"/>
      <c r="M1" s="914"/>
      <c r="N1" s="914"/>
    </row>
    <row r="2" spans="1:14" s="274" customFormat="1" ht="21.75" customHeight="1" thickBot="1">
      <c r="A2" s="103" t="s">
        <v>462</v>
      </c>
      <c r="N2" s="108"/>
    </row>
    <row r="3" spans="1:14" s="284" customFormat="1" ht="19.5" customHeight="1" thickTop="1">
      <c r="A3" s="808" t="s">
        <v>414</v>
      </c>
      <c r="B3" s="911"/>
      <c r="C3" s="911"/>
      <c r="D3" s="911" t="s">
        <v>417</v>
      </c>
      <c r="E3" s="863" t="s">
        <v>146</v>
      </c>
      <c r="F3" s="892"/>
      <c r="G3" s="892"/>
      <c r="H3" s="892"/>
      <c r="I3" s="892"/>
      <c r="J3" s="892"/>
      <c r="K3" s="892"/>
      <c r="L3" s="892"/>
      <c r="M3" s="892"/>
      <c r="N3" s="892"/>
    </row>
    <row r="4" spans="1:14" s="284" customFormat="1" ht="30" customHeight="1">
      <c r="A4" s="912"/>
      <c r="B4" s="913"/>
      <c r="C4" s="913"/>
      <c r="D4" s="913"/>
      <c r="E4" s="328" t="s">
        <v>84</v>
      </c>
      <c r="F4" s="328" t="s">
        <v>463</v>
      </c>
      <c r="G4" s="328" t="s">
        <v>464</v>
      </c>
      <c r="H4" s="328" t="s">
        <v>465</v>
      </c>
      <c r="I4" s="328" t="s">
        <v>466</v>
      </c>
      <c r="J4" s="328" t="s">
        <v>467</v>
      </c>
      <c r="K4" s="285" t="s">
        <v>468</v>
      </c>
      <c r="L4" s="328" t="s">
        <v>469</v>
      </c>
      <c r="M4" s="327" t="s">
        <v>470</v>
      </c>
      <c r="N4" s="329" t="s">
        <v>471</v>
      </c>
    </row>
    <row r="5" spans="1:14" s="284" customFormat="1" ht="5.25" customHeight="1">
      <c r="A5" s="187"/>
      <c r="B5" s="187"/>
      <c r="C5" s="190"/>
      <c r="D5" s="187"/>
      <c r="E5" s="187"/>
      <c r="F5" s="187"/>
      <c r="G5" s="187"/>
      <c r="H5" s="187"/>
      <c r="I5" s="187"/>
      <c r="J5" s="187"/>
      <c r="K5" s="330"/>
      <c r="L5" s="187"/>
      <c r="M5" s="232"/>
      <c r="N5" s="187"/>
    </row>
    <row r="6" spans="1:14" s="274" customFormat="1" ht="19.5" customHeight="1">
      <c r="A6" s="288" t="s">
        <v>134</v>
      </c>
      <c r="B6" s="123" t="s">
        <v>472</v>
      </c>
      <c r="C6" s="291" t="s">
        <v>92</v>
      </c>
      <c r="D6" s="226">
        <v>582</v>
      </c>
      <c r="E6" s="212">
        <v>354</v>
      </c>
      <c r="F6" s="212">
        <v>186</v>
      </c>
      <c r="G6" s="212">
        <v>19</v>
      </c>
      <c r="H6" s="212">
        <v>36</v>
      </c>
      <c r="I6" s="212">
        <v>9</v>
      </c>
      <c r="J6" s="212">
        <v>0</v>
      </c>
      <c r="K6" s="212">
        <v>1</v>
      </c>
      <c r="L6" s="212">
        <v>31</v>
      </c>
      <c r="M6" s="290">
        <v>2</v>
      </c>
      <c r="N6" s="290">
        <v>6</v>
      </c>
    </row>
    <row r="7" spans="1:14" s="274" customFormat="1" ht="19.5" customHeight="1">
      <c r="A7" s="117"/>
      <c r="B7" s="123" t="s">
        <v>473</v>
      </c>
      <c r="C7" s="291"/>
      <c r="D7" s="226">
        <v>547</v>
      </c>
      <c r="E7" s="212">
        <v>328</v>
      </c>
      <c r="F7" s="212">
        <v>182</v>
      </c>
      <c r="G7" s="212">
        <v>12</v>
      </c>
      <c r="H7" s="212">
        <v>34</v>
      </c>
      <c r="I7" s="212">
        <v>10</v>
      </c>
      <c r="J7" s="212">
        <v>1</v>
      </c>
      <c r="K7" s="212">
        <v>1</v>
      </c>
      <c r="L7" s="212">
        <v>27</v>
      </c>
      <c r="M7" s="290">
        <v>3</v>
      </c>
      <c r="N7" s="290">
        <v>4</v>
      </c>
    </row>
    <row r="8" spans="1:14" s="274" customFormat="1" ht="19.5" customHeight="1">
      <c r="A8" s="117"/>
      <c r="B8" s="123" t="s">
        <v>474</v>
      </c>
      <c r="C8" s="291"/>
      <c r="D8" s="226">
        <v>518</v>
      </c>
      <c r="E8" s="212">
        <v>299</v>
      </c>
      <c r="F8" s="212">
        <v>170</v>
      </c>
      <c r="G8" s="212">
        <v>8</v>
      </c>
      <c r="H8" s="212">
        <v>39</v>
      </c>
      <c r="I8" s="212">
        <v>8</v>
      </c>
      <c r="J8" s="212">
        <v>1</v>
      </c>
      <c r="K8" s="212">
        <v>0</v>
      </c>
      <c r="L8" s="212">
        <v>24</v>
      </c>
      <c r="M8" s="290">
        <v>2</v>
      </c>
      <c r="N8" s="290">
        <v>4</v>
      </c>
    </row>
    <row r="9" spans="1:14" s="274" customFormat="1" ht="19.5" customHeight="1">
      <c r="A9" s="117"/>
      <c r="B9" s="123" t="s">
        <v>475</v>
      </c>
      <c r="C9" s="291"/>
      <c r="D9" s="226">
        <v>475</v>
      </c>
      <c r="E9" s="212">
        <v>269</v>
      </c>
      <c r="F9" s="212">
        <v>161</v>
      </c>
      <c r="G9" s="212">
        <v>4</v>
      </c>
      <c r="H9" s="212">
        <v>33</v>
      </c>
      <c r="I9" s="212">
        <v>7</v>
      </c>
      <c r="J9" s="212">
        <v>1</v>
      </c>
      <c r="K9" s="212">
        <v>3</v>
      </c>
      <c r="L9" s="212">
        <v>16</v>
      </c>
      <c r="M9" s="212">
        <v>2</v>
      </c>
      <c r="N9" s="212">
        <v>5</v>
      </c>
    </row>
    <row r="10" spans="1:14" s="295" customFormat="1" ht="19.5" customHeight="1">
      <c r="A10" s="292"/>
      <c r="B10" s="125" t="s">
        <v>476</v>
      </c>
      <c r="C10" s="293"/>
      <c r="D10" s="225">
        <f>SUM(D12:D13)</f>
        <v>391</v>
      </c>
      <c r="E10" s="213">
        <f aca="true" t="shared" si="0" ref="E10:N10">SUM(E12:E13)</f>
        <v>223</v>
      </c>
      <c r="F10" s="213">
        <f t="shared" si="0"/>
        <v>125</v>
      </c>
      <c r="G10" s="213">
        <f t="shared" si="0"/>
        <v>3</v>
      </c>
      <c r="H10" s="213">
        <f t="shared" si="0"/>
        <v>27</v>
      </c>
      <c r="I10" s="213">
        <f t="shared" si="0"/>
        <v>4</v>
      </c>
      <c r="J10" s="213">
        <f t="shared" si="0"/>
        <v>3</v>
      </c>
      <c r="K10" s="213">
        <f t="shared" si="0"/>
        <v>2</v>
      </c>
      <c r="L10" s="213">
        <f t="shared" si="0"/>
        <v>13</v>
      </c>
      <c r="M10" s="213">
        <f t="shared" si="0"/>
        <v>2</v>
      </c>
      <c r="N10" s="213">
        <f t="shared" si="0"/>
        <v>1</v>
      </c>
    </row>
    <row r="11" spans="1:14" s="331" customFormat="1" ht="7.5" customHeight="1">
      <c r="A11" s="269"/>
      <c r="B11" s="312"/>
      <c r="C11" s="313"/>
      <c r="D11" s="314"/>
      <c r="E11" s="315"/>
      <c r="F11" s="315"/>
      <c r="G11" s="315"/>
      <c r="H11" s="315"/>
      <c r="I11" s="315"/>
      <c r="J11" s="315"/>
      <c r="K11" s="315"/>
      <c r="L11" s="315"/>
      <c r="M11" s="315"/>
      <c r="N11" s="315"/>
    </row>
    <row r="12" spans="1:14" s="274" customFormat="1" ht="19.5" customHeight="1">
      <c r="A12" s="855" t="s">
        <v>431</v>
      </c>
      <c r="B12" s="855"/>
      <c r="C12" s="856"/>
      <c r="D12" s="226">
        <v>387</v>
      </c>
      <c r="E12" s="212">
        <v>222</v>
      </c>
      <c r="F12" s="212">
        <v>124</v>
      </c>
      <c r="G12" s="212">
        <v>3</v>
      </c>
      <c r="H12" s="212">
        <v>27</v>
      </c>
      <c r="I12" s="212">
        <v>4</v>
      </c>
      <c r="J12" s="212">
        <v>3</v>
      </c>
      <c r="K12" s="212">
        <v>2</v>
      </c>
      <c r="L12" s="212">
        <v>13</v>
      </c>
      <c r="M12" s="212">
        <v>2</v>
      </c>
      <c r="N12" s="212">
        <v>1</v>
      </c>
    </row>
    <row r="13" spans="1:14" s="274" customFormat="1" ht="19.5" customHeight="1">
      <c r="A13" s="851" t="s">
        <v>432</v>
      </c>
      <c r="B13" s="851"/>
      <c r="C13" s="852"/>
      <c r="D13" s="226">
        <v>4</v>
      </c>
      <c r="E13" s="212">
        <v>1</v>
      </c>
      <c r="F13" s="212">
        <v>1</v>
      </c>
      <c r="G13" s="212">
        <v>0</v>
      </c>
      <c r="H13" s="212">
        <v>0</v>
      </c>
      <c r="I13" s="212">
        <v>0</v>
      </c>
      <c r="J13" s="212">
        <v>0</v>
      </c>
      <c r="K13" s="212">
        <v>0</v>
      </c>
      <c r="L13" s="212">
        <v>0</v>
      </c>
      <c r="M13" s="212">
        <v>0</v>
      </c>
      <c r="N13" s="212">
        <v>0</v>
      </c>
    </row>
    <row r="14" spans="1:14" s="274" customFormat="1" ht="5.25" customHeight="1" thickBot="1">
      <c r="A14" s="332"/>
      <c r="B14" s="332"/>
      <c r="C14" s="333"/>
      <c r="D14" s="227"/>
      <c r="E14" s="227"/>
      <c r="F14" s="227"/>
      <c r="G14" s="227"/>
      <c r="H14" s="227"/>
      <c r="I14" s="227"/>
      <c r="J14" s="227"/>
      <c r="K14" s="227"/>
      <c r="L14" s="227"/>
      <c r="M14" s="227"/>
      <c r="N14" s="227"/>
    </row>
    <row r="15" spans="1:14" s="284" customFormat="1" ht="19.5" customHeight="1" thickTop="1">
      <c r="A15" s="808" t="s">
        <v>414</v>
      </c>
      <c r="B15" s="911"/>
      <c r="C15" s="911"/>
      <c r="D15" s="863" t="s">
        <v>146</v>
      </c>
      <c r="E15" s="892"/>
      <c r="F15" s="908"/>
      <c r="G15" s="784" t="s">
        <v>169</v>
      </c>
      <c r="H15" s="784"/>
      <c r="I15" s="784"/>
      <c r="J15" s="784"/>
      <c r="K15" s="784"/>
      <c r="L15" s="784"/>
      <c r="M15" s="784"/>
      <c r="N15" s="105"/>
    </row>
    <row r="16" spans="1:14" s="284" customFormat="1" ht="30" customHeight="1">
      <c r="A16" s="912"/>
      <c r="B16" s="913"/>
      <c r="C16" s="913"/>
      <c r="D16" s="185" t="s">
        <v>477</v>
      </c>
      <c r="E16" s="185" t="s">
        <v>478</v>
      </c>
      <c r="F16" s="328" t="s">
        <v>425</v>
      </c>
      <c r="G16" s="327" t="s">
        <v>84</v>
      </c>
      <c r="H16" s="285" t="s">
        <v>479</v>
      </c>
      <c r="I16" s="285" t="s">
        <v>480</v>
      </c>
      <c r="J16" s="285" t="s">
        <v>481</v>
      </c>
      <c r="K16" s="285" t="s">
        <v>482</v>
      </c>
      <c r="L16" s="334" t="s">
        <v>483</v>
      </c>
      <c r="M16" s="335" t="s">
        <v>425</v>
      </c>
      <c r="N16" s="105"/>
    </row>
    <row r="17" spans="1:14" s="284" customFormat="1" ht="5.25" customHeight="1">
      <c r="A17" s="187"/>
      <c r="B17" s="187"/>
      <c r="C17" s="190"/>
      <c r="D17" s="187"/>
      <c r="E17" s="187"/>
      <c r="F17" s="187"/>
      <c r="G17" s="187"/>
      <c r="H17" s="262"/>
      <c r="I17" s="262"/>
      <c r="J17" s="262"/>
      <c r="K17" s="262"/>
      <c r="L17" s="262"/>
      <c r="M17" s="187"/>
      <c r="N17" s="105"/>
    </row>
    <row r="18" spans="1:14" s="274" customFormat="1" ht="19.5" customHeight="1">
      <c r="A18" s="288" t="s">
        <v>134</v>
      </c>
      <c r="B18" s="123" t="s">
        <v>484</v>
      </c>
      <c r="C18" s="291" t="s">
        <v>92</v>
      </c>
      <c r="D18" s="290">
        <v>5</v>
      </c>
      <c r="E18" s="290">
        <v>3</v>
      </c>
      <c r="F18" s="290">
        <v>56</v>
      </c>
      <c r="G18" s="290">
        <v>228</v>
      </c>
      <c r="H18" s="290">
        <v>0</v>
      </c>
      <c r="I18" s="290">
        <v>0</v>
      </c>
      <c r="J18" s="290">
        <v>1</v>
      </c>
      <c r="K18" s="290">
        <v>201</v>
      </c>
      <c r="L18" s="290">
        <v>18</v>
      </c>
      <c r="M18" s="290">
        <v>8</v>
      </c>
      <c r="N18" s="75"/>
    </row>
    <row r="19" spans="1:14" s="274" customFormat="1" ht="19.5" customHeight="1">
      <c r="A19" s="117"/>
      <c r="B19" s="123" t="s">
        <v>485</v>
      </c>
      <c r="C19" s="291"/>
      <c r="D19" s="290">
        <v>0</v>
      </c>
      <c r="E19" s="290">
        <v>3</v>
      </c>
      <c r="F19" s="290">
        <v>51</v>
      </c>
      <c r="G19" s="290">
        <v>219</v>
      </c>
      <c r="H19" s="290">
        <v>0</v>
      </c>
      <c r="I19" s="290">
        <v>0</v>
      </c>
      <c r="J19" s="290">
        <v>7</v>
      </c>
      <c r="K19" s="290">
        <v>181</v>
      </c>
      <c r="L19" s="290">
        <v>18</v>
      </c>
      <c r="M19" s="290">
        <v>13</v>
      </c>
      <c r="N19" s="75"/>
    </row>
    <row r="20" spans="1:14" s="274" customFormat="1" ht="19.5" customHeight="1">
      <c r="A20" s="117"/>
      <c r="B20" s="123" t="s">
        <v>137</v>
      </c>
      <c r="C20" s="291"/>
      <c r="D20" s="290">
        <v>0</v>
      </c>
      <c r="E20" s="290">
        <v>3</v>
      </c>
      <c r="F20" s="290">
        <v>40</v>
      </c>
      <c r="G20" s="290">
        <v>219</v>
      </c>
      <c r="H20" s="290">
        <v>0</v>
      </c>
      <c r="I20" s="290">
        <v>0</v>
      </c>
      <c r="J20" s="290">
        <v>4</v>
      </c>
      <c r="K20" s="290">
        <v>181</v>
      </c>
      <c r="L20" s="290">
        <v>21</v>
      </c>
      <c r="M20" s="290">
        <v>13</v>
      </c>
      <c r="N20" s="75"/>
    </row>
    <row r="21" spans="1:14" s="274" customFormat="1" ht="19.5" customHeight="1">
      <c r="A21" s="117"/>
      <c r="B21" s="123" t="s">
        <v>486</v>
      </c>
      <c r="C21" s="291"/>
      <c r="D21" s="212">
        <v>3</v>
      </c>
      <c r="E21" s="212">
        <v>3</v>
      </c>
      <c r="F21" s="212">
        <v>31</v>
      </c>
      <c r="G21" s="212">
        <v>206</v>
      </c>
      <c r="H21" s="212">
        <v>0</v>
      </c>
      <c r="I21" s="212">
        <v>0</v>
      </c>
      <c r="J21" s="212">
        <v>2</v>
      </c>
      <c r="K21" s="212">
        <v>176</v>
      </c>
      <c r="L21" s="212">
        <v>14</v>
      </c>
      <c r="M21" s="212">
        <v>14</v>
      </c>
      <c r="N21" s="75"/>
    </row>
    <row r="22" spans="1:14" s="295" customFormat="1" ht="19.5" customHeight="1">
      <c r="A22" s="292"/>
      <c r="B22" s="125" t="s">
        <v>487</v>
      </c>
      <c r="C22" s="293"/>
      <c r="D22" s="225">
        <f>SUM(D24:D25)</f>
        <v>1</v>
      </c>
      <c r="E22" s="213">
        <f aca="true" t="shared" si="1" ref="E22:M22">SUM(E24:E25)</f>
        <v>4</v>
      </c>
      <c r="F22" s="213">
        <f t="shared" si="1"/>
        <v>38</v>
      </c>
      <c r="G22" s="213">
        <f t="shared" si="1"/>
        <v>168</v>
      </c>
      <c r="H22" s="213">
        <f t="shared" si="1"/>
        <v>0</v>
      </c>
      <c r="I22" s="213">
        <f t="shared" si="1"/>
        <v>0</v>
      </c>
      <c r="J22" s="213">
        <f t="shared" si="1"/>
        <v>1</v>
      </c>
      <c r="K22" s="213">
        <f t="shared" si="1"/>
        <v>138</v>
      </c>
      <c r="L22" s="213">
        <f t="shared" si="1"/>
        <v>16</v>
      </c>
      <c r="M22" s="213">
        <f t="shared" si="1"/>
        <v>13</v>
      </c>
      <c r="N22" s="55"/>
    </row>
    <row r="23" spans="1:14" s="331" customFormat="1" ht="7.5" customHeight="1">
      <c r="A23" s="269"/>
      <c r="B23" s="312"/>
      <c r="C23" s="313"/>
      <c r="D23" s="315"/>
      <c r="E23" s="315"/>
      <c r="F23" s="315"/>
      <c r="G23" s="315"/>
      <c r="H23" s="315"/>
      <c r="I23" s="315"/>
      <c r="J23" s="315"/>
      <c r="K23" s="315"/>
      <c r="L23" s="315"/>
      <c r="M23" s="315"/>
      <c r="N23" s="336"/>
    </row>
    <row r="24" spans="1:14" s="274" customFormat="1" ht="19.5" customHeight="1">
      <c r="A24" s="855" t="s">
        <v>431</v>
      </c>
      <c r="B24" s="855"/>
      <c r="C24" s="856"/>
      <c r="D24" s="212">
        <v>1</v>
      </c>
      <c r="E24" s="212">
        <v>4</v>
      </c>
      <c r="F24" s="212">
        <v>38</v>
      </c>
      <c r="G24" s="212">
        <v>165</v>
      </c>
      <c r="H24" s="212">
        <v>0</v>
      </c>
      <c r="I24" s="212">
        <v>0</v>
      </c>
      <c r="J24" s="212">
        <v>1</v>
      </c>
      <c r="K24" s="212">
        <v>135</v>
      </c>
      <c r="L24" s="212">
        <v>16</v>
      </c>
      <c r="M24" s="212">
        <v>13</v>
      </c>
      <c r="N24" s="75"/>
    </row>
    <row r="25" spans="1:14" s="274" customFormat="1" ht="19.5" customHeight="1">
      <c r="A25" s="851" t="s">
        <v>432</v>
      </c>
      <c r="B25" s="851"/>
      <c r="C25" s="852"/>
      <c r="D25" s="212">
        <v>0</v>
      </c>
      <c r="E25" s="212">
        <v>0</v>
      </c>
      <c r="F25" s="212">
        <v>0</v>
      </c>
      <c r="G25" s="212">
        <v>3</v>
      </c>
      <c r="H25" s="212">
        <v>0</v>
      </c>
      <c r="I25" s="212">
        <v>0</v>
      </c>
      <c r="J25" s="212">
        <v>0</v>
      </c>
      <c r="K25" s="212">
        <v>3</v>
      </c>
      <c r="L25" s="212">
        <v>0</v>
      </c>
      <c r="M25" s="212">
        <v>0</v>
      </c>
      <c r="N25" s="75"/>
    </row>
    <row r="26" spans="1:14" s="274" customFormat="1" ht="5.25" customHeight="1" thickBot="1">
      <c r="A26" s="332"/>
      <c r="B26" s="332"/>
      <c r="C26" s="333"/>
      <c r="D26" s="227"/>
      <c r="E26" s="227"/>
      <c r="F26" s="227"/>
      <c r="G26" s="227"/>
      <c r="H26" s="227"/>
      <c r="I26" s="227"/>
      <c r="J26" s="227"/>
      <c r="K26" s="227"/>
      <c r="L26" s="227"/>
      <c r="M26" s="227"/>
      <c r="N26" s="75"/>
    </row>
    <row r="27" spans="1:14" s="274" customFormat="1" ht="5.25" customHeight="1" thickTop="1">
      <c r="A27" s="117"/>
      <c r="B27" s="117"/>
      <c r="C27" s="117"/>
      <c r="D27" s="76"/>
      <c r="E27" s="76"/>
      <c r="F27" s="76"/>
      <c r="G27" s="76"/>
      <c r="H27" s="76"/>
      <c r="I27" s="76"/>
      <c r="J27" s="76"/>
      <c r="K27" s="76"/>
      <c r="L27" s="76"/>
      <c r="M27" s="76"/>
      <c r="N27" s="75"/>
    </row>
    <row r="28" spans="1:16" ht="13.5">
      <c r="A28" s="105" t="s">
        <v>446</v>
      </c>
      <c r="B28" s="308"/>
      <c r="C28" s="105"/>
      <c r="D28" s="206"/>
      <c r="E28" s="206"/>
      <c r="F28" s="206"/>
      <c r="G28" s="206"/>
      <c r="H28" s="206"/>
      <c r="I28" s="206"/>
      <c r="J28" s="206"/>
      <c r="K28" s="206"/>
      <c r="L28" s="206"/>
      <c r="M28" s="206"/>
      <c r="N28" s="206"/>
      <c r="O28" s="310"/>
      <c r="P28" s="310"/>
    </row>
    <row r="33" spans="1:14" s="53" customFormat="1" ht="24" customHeight="1">
      <c r="A33" s="914" t="s">
        <v>488</v>
      </c>
      <c r="B33" s="914"/>
      <c r="C33" s="914"/>
      <c r="D33" s="914"/>
      <c r="E33" s="914"/>
      <c r="F33" s="914"/>
      <c r="G33" s="914"/>
      <c r="H33" s="914"/>
      <c r="I33" s="914"/>
      <c r="J33" s="914"/>
      <c r="K33" s="914"/>
      <c r="L33" s="914"/>
      <c r="M33" s="914"/>
      <c r="N33" s="914"/>
    </row>
    <row r="34" spans="1:14" s="274" customFormat="1" ht="21.75" customHeight="1" thickBot="1">
      <c r="A34" s="103" t="s">
        <v>462</v>
      </c>
      <c r="D34" s="311"/>
      <c r="E34" s="311"/>
      <c r="F34" s="311"/>
      <c r="G34" s="311"/>
      <c r="H34" s="311"/>
      <c r="I34" s="311"/>
      <c r="J34" s="311"/>
      <c r="L34" s="108"/>
      <c r="N34" s="311"/>
    </row>
    <row r="35" spans="1:13" s="274" customFormat="1" ht="19.5" customHeight="1" thickTop="1">
      <c r="A35" s="787" t="s">
        <v>414</v>
      </c>
      <c r="B35" s="787"/>
      <c r="C35" s="860"/>
      <c r="D35" s="863" t="s">
        <v>489</v>
      </c>
      <c r="E35" s="892"/>
      <c r="F35" s="892"/>
      <c r="G35" s="892"/>
      <c r="H35" s="892"/>
      <c r="I35" s="892"/>
      <c r="J35" s="892"/>
      <c r="K35" s="892"/>
      <c r="L35" s="892"/>
      <c r="M35" s="337"/>
    </row>
    <row r="36" spans="1:14" s="274" customFormat="1" ht="19.5" customHeight="1">
      <c r="A36" s="790"/>
      <c r="B36" s="790"/>
      <c r="C36" s="861"/>
      <c r="D36" s="901" t="s">
        <v>417</v>
      </c>
      <c r="E36" s="910"/>
      <c r="F36" s="338" t="s">
        <v>490</v>
      </c>
      <c r="G36" s="185" t="s">
        <v>491</v>
      </c>
      <c r="H36" s="185" t="s">
        <v>492</v>
      </c>
      <c r="I36" s="185" t="s">
        <v>493</v>
      </c>
      <c r="J36" s="185" t="s">
        <v>494</v>
      </c>
      <c r="K36" s="185" t="s">
        <v>495</v>
      </c>
      <c r="L36" s="186" t="s">
        <v>496</v>
      </c>
      <c r="M36" s="337"/>
      <c r="N36" s="337"/>
    </row>
    <row r="37" spans="1:14" s="274" customFormat="1" ht="5.25" customHeight="1">
      <c r="A37" s="220"/>
      <c r="B37" s="220"/>
      <c r="C37" s="271"/>
      <c r="D37" s="220"/>
      <c r="E37" s="220"/>
      <c r="F37" s="189"/>
      <c r="G37" s="189"/>
      <c r="H37" s="189"/>
      <c r="I37" s="189"/>
      <c r="J37" s="189"/>
      <c r="K37" s="189"/>
      <c r="L37" s="189"/>
      <c r="M37" s="339"/>
      <c r="N37" s="339"/>
    </row>
    <row r="38" spans="1:14" s="274" customFormat="1" ht="19.5" customHeight="1">
      <c r="A38" s="288" t="s">
        <v>134</v>
      </c>
      <c r="B38" s="123" t="s">
        <v>472</v>
      </c>
      <c r="C38" s="291" t="s">
        <v>92</v>
      </c>
      <c r="D38" s="853">
        <v>582</v>
      </c>
      <c r="E38" s="850"/>
      <c r="F38" s="120">
        <v>0</v>
      </c>
      <c r="G38" s="120">
        <v>30</v>
      </c>
      <c r="H38" s="120">
        <v>139</v>
      </c>
      <c r="I38" s="120">
        <v>192</v>
      </c>
      <c r="J38" s="120">
        <v>113</v>
      </c>
      <c r="K38" s="120">
        <v>82</v>
      </c>
      <c r="L38" s="120">
        <v>26</v>
      </c>
      <c r="M38" s="340"/>
      <c r="N38" s="311"/>
    </row>
    <row r="39" spans="1:14" s="274" customFormat="1" ht="19.5" customHeight="1">
      <c r="A39" s="117"/>
      <c r="B39" s="123" t="s">
        <v>473</v>
      </c>
      <c r="C39" s="291"/>
      <c r="D39" s="853">
        <v>547</v>
      </c>
      <c r="E39" s="850"/>
      <c r="F39" s="120">
        <v>0</v>
      </c>
      <c r="G39" s="120">
        <v>14</v>
      </c>
      <c r="H39" s="120">
        <v>120</v>
      </c>
      <c r="I39" s="120">
        <v>190</v>
      </c>
      <c r="J39" s="120">
        <v>112</v>
      </c>
      <c r="K39" s="120">
        <v>86</v>
      </c>
      <c r="L39" s="120">
        <v>25</v>
      </c>
      <c r="M39" s="340"/>
      <c r="N39" s="311"/>
    </row>
    <row r="40" spans="1:14" s="274" customFormat="1" ht="19.5" customHeight="1">
      <c r="A40" s="117"/>
      <c r="B40" s="123" t="s">
        <v>137</v>
      </c>
      <c r="C40" s="291"/>
      <c r="D40" s="853">
        <v>518</v>
      </c>
      <c r="E40" s="850"/>
      <c r="F40" s="120">
        <v>0</v>
      </c>
      <c r="G40" s="120">
        <v>15</v>
      </c>
      <c r="H40" s="120">
        <v>105</v>
      </c>
      <c r="I40" s="120">
        <v>182</v>
      </c>
      <c r="J40" s="120">
        <v>109</v>
      </c>
      <c r="K40" s="120">
        <v>83</v>
      </c>
      <c r="L40" s="120">
        <v>24</v>
      </c>
      <c r="M40" s="340"/>
      <c r="N40" s="311"/>
    </row>
    <row r="41" spans="1:14" s="274" customFormat="1" ht="19.5" customHeight="1">
      <c r="A41" s="117"/>
      <c r="B41" s="123" t="s">
        <v>138</v>
      </c>
      <c r="C41" s="291"/>
      <c r="D41" s="853">
        <v>475</v>
      </c>
      <c r="E41" s="850"/>
      <c r="F41" s="120">
        <v>0</v>
      </c>
      <c r="G41" s="120">
        <v>11</v>
      </c>
      <c r="H41" s="120">
        <v>101</v>
      </c>
      <c r="I41" s="120">
        <v>165</v>
      </c>
      <c r="J41" s="120">
        <v>111</v>
      </c>
      <c r="K41" s="120">
        <v>64</v>
      </c>
      <c r="L41" s="120">
        <v>23</v>
      </c>
      <c r="M41" s="340"/>
      <c r="N41" s="311"/>
    </row>
    <row r="42" spans="1:14" s="295" customFormat="1" ht="19.5" customHeight="1">
      <c r="A42" s="292"/>
      <c r="B42" s="125" t="s">
        <v>497</v>
      </c>
      <c r="C42" s="293"/>
      <c r="D42" s="857">
        <f>SUM(D44:E45)</f>
        <v>391</v>
      </c>
      <c r="E42" s="854"/>
      <c r="F42" s="214">
        <f>SUM(F44:F45)</f>
        <v>0</v>
      </c>
      <c r="G42" s="214">
        <f aca="true" t="shared" si="2" ref="G42:L42">SUM(G44:G45)</f>
        <v>12</v>
      </c>
      <c r="H42" s="214">
        <f t="shared" si="2"/>
        <v>79</v>
      </c>
      <c r="I42" s="214">
        <f t="shared" si="2"/>
        <v>138</v>
      </c>
      <c r="J42" s="214">
        <f t="shared" si="2"/>
        <v>90</v>
      </c>
      <c r="K42" s="214">
        <f t="shared" si="2"/>
        <v>54</v>
      </c>
      <c r="L42" s="214">
        <f t="shared" si="2"/>
        <v>18</v>
      </c>
      <c r="M42" s="341"/>
      <c r="N42" s="247"/>
    </row>
    <row r="43" spans="1:14" s="274" customFormat="1" ht="7.5" customHeight="1">
      <c r="A43" s="269"/>
      <c r="B43" s="342"/>
      <c r="C43" s="313"/>
      <c r="D43" s="314"/>
      <c r="E43" s="315"/>
      <c r="F43" s="315"/>
      <c r="G43" s="315"/>
      <c r="H43" s="315"/>
      <c r="I43" s="315"/>
      <c r="J43" s="315"/>
      <c r="K43" s="315"/>
      <c r="L43" s="315"/>
      <c r="M43" s="340"/>
      <c r="N43" s="311"/>
    </row>
    <row r="44" spans="1:14" s="274" customFormat="1" ht="19.5" customHeight="1">
      <c r="A44" s="855" t="s">
        <v>431</v>
      </c>
      <c r="B44" s="855"/>
      <c r="C44" s="856"/>
      <c r="D44" s="853">
        <v>387</v>
      </c>
      <c r="E44" s="850"/>
      <c r="F44" s="120">
        <v>0</v>
      </c>
      <c r="G44" s="120">
        <v>12</v>
      </c>
      <c r="H44" s="120">
        <v>79</v>
      </c>
      <c r="I44" s="120">
        <v>134</v>
      </c>
      <c r="J44" s="120">
        <v>90</v>
      </c>
      <c r="K44" s="120">
        <v>54</v>
      </c>
      <c r="L44" s="120">
        <v>18</v>
      </c>
      <c r="M44" s="906"/>
      <c r="N44" s="907"/>
    </row>
    <row r="45" spans="1:14" s="274" customFormat="1" ht="19.5" customHeight="1">
      <c r="A45" s="851" t="s">
        <v>432</v>
      </c>
      <c r="B45" s="851"/>
      <c r="C45" s="852"/>
      <c r="D45" s="853">
        <v>4</v>
      </c>
      <c r="E45" s="850"/>
      <c r="F45" s="120">
        <v>0</v>
      </c>
      <c r="G45" s="120">
        <v>0</v>
      </c>
      <c r="H45" s="120">
        <v>0</v>
      </c>
      <c r="I45" s="120">
        <v>4</v>
      </c>
      <c r="J45" s="120">
        <v>0</v>
      </c>
      <c r="K45" s="120">
        <v>0</v>
      </c>
      <c r="L45" s="120">
        <v>0</v>
      </c>
      <c r="M45" s="906"/>
      <c r="N45" s="907"/>
    </row>
    <row r="46" spans="1:14" s="274" customFormat="1" ht="5.25" customHeight="1" thickBot="1">
      <c r="A46" s="332"/>
      <c r="B46" s="332"/>
      <c r="C46" s="333"/>
      <c r="D46" s="227"/>
      <c r="E46" s="227"/>
      <c r="F46" s="227"/>
      <c r="G46" s="227"/>
      <c r="H46" s="227"/>
      <c r="I46" s="227"/>
      <c r="J46" s="227"/>
      <c r="K46" s="227"/>
      <c r="L46" s="227"/>
      <c r="M46" s="311"/>
      <c r="N46" s="311"/>
    </row>
    <row r="47" spans="1:13" s="274" customFormat="1" ht="19.5" customHeight="1" thickTop="1">
      <c r="A47" s="787" t="s">
        <v>414</v>
      </c>
      <c r="B47" s="787"/>
      <c r="C47" s="860"/>
      <c r="D47" s="863" t="s">
        <v>498</v>
      </c>
      <c r="E47" s="892"/>
      <c r="F47" s="892"/>
      <c r="G47" s="892"/>
      <c r="H47" s="892"/>
      <c r="I47" s="892"/>
      <c r="J47" s="892"/>
      <c r="K47" s="908"/>
      <c r="L47" s="799" t="s">
        <v>499</v>
      </c>
      <c r="M47" s="337"/>
    </row>
    <row r="48" spans="1:14" s="53" customFormat="1" ht="19.5" customHeight="1">
      <c r="A48" s="790"/>
      <c r="B48" s="790"/>
      <c r="C48" s="861"/>
      <c r="D48" s="859" t="s">
        <v>500</v>
      </c>
      <c r="E48" s="909"/>
      <c r="F48" s="328" t="s">
        <v>501</v>
      </c>
      <c r="G48" s="185" t="s">
        <v>502</v>
      </c>
      <c r="H48" s="185" t="s">
        <v>503</v>
      </c>
      <c r="I48" s="185" t="s">
        <v>504</v>
      </c>
      <c r="J48" s="185" t="s">
        <v>505</v>
      </c>
      <c r="K48" s="185" t="s">
        <v>506</v>
      </c>
      <c r="L48" s="800"/>
      <c r="M48" s="337"/>
      <c r="N48" s="337"/>
    </row>
    <row r="49" spans="1:14" s="53" customFormat="1" ht="7.5" customHeight="1">
      <c r="A49" s="220"/>
      <c r="B49" s="220"/>
      <c r="C49" s="271"/>
      <c r="D49" s="189"/>
      <c r="E49" s="189"/>
      <c r="F49" s="189"/>
      <c r="G49" s="189"/>
      <c r="H49" s="189"/>
      <c r="I49" s="189"/>
      <c r="J49" s="189"/>
      <c r="K49" s="189"/>
      <c r="L49" s="189"/>
      <c r="M49" s="339"/>
      <c r="N49" s="339"/>
    </row>
    <row r="50" spans="1:14" s="75" customFormat="1" ht="19.5" customHeight="1">
      <c r="A50" s="288" t="s">
        <v>134</v>
      </c>
      <c r="B50" s="123" t="s">
        <v>472</v>
      </c>
      <c r="C50" s="291" t="s">
        <v>92</v>
      </c>
      <c r="D50" s="853">
        <v>582</v>
      </c>
      <c r="E50" s="850"/>
      <c r="F50" s="120">
        <v>0</v>
      </c>
      <c r="G50" s="120">
        <v>1</v>
      </c>
      <c r="H50" s="120">
        <v>73</v>
      </c>
      <c r="I50" s="120">
        <v>368</v>
      </c>
      <c r="J50" s="120">
        <v>137</v>
      </c>
      <c r="K50" s="120">
        <v>3</v>
      </c>
      <c r="L50" s="120">
        <v>0</v>
      </c>
      <c r="M50" s="340"/>
      <c r="N50" s="311"/>
    </row>
    <row r="51" spans="1:14" s="75" customFormat="1" ht="19.5" customHeight="1">
      <c r="A51" s="117"/>
      <c r="B51" s="123" t="s">
        <v>473</v>
      </c>
      <c r="C51" s="291"/>
      <c r="D51" s="853">
        <v>547</v>
      </c>
      <c r="E51" s="850"/>
      <c r="F51" s="120">
        <v>0</v>
      </c>
      <c r="G51" s="120">
        <v>2</v>
      </c>
      <c r="H51" s="120">
        <v>69</v>
      </c>
      <c r="I51" s="120">
        <v>327</v>
      </c>
      <c r="J51" s="120">
        <v>147</v>
      </c>
      <c r="K51" s="120">
        <v>2</v>
      </c>
      <c r="L51" s="120">
        <v>0</v>
      </c>
      <c r="M51" s="340"/>
      <c r="N51" s="311"/>
    </row>
    <row r="52" spans="1:14" s="75" customFormat="1" ht="19.5" customHeight="1">
      <c r="A52" s="117"/>
      <c r="B52" s="123" t="s">
        <v>507</v>
      </c>
      <c r="C52" s="291"/>
      <c r="D52" s="853">
        <v>518</v>
      </c>
      <c r="E52" s="850"/>
      <c r="F52" s="120">
        <v>0</v>
      </c>
      <c r="G52" s="120">
        <v>1</v>
      </c>
      <c r="H52" s="120">
        <v>60</v>
      </c>
      <c r="I52" s="120">
        <v>316</v>
      </c>
      <c r="J52" s="120">
        <v>137</v>
      </c>
      <c r="K52" s="120">
        <v>4</v>
      </c>
      <c r="L52" s="120">
        <v>0</v>
      </c>
      <c r="M52" s="340"/>
      <c r="N52" s="311"/>
    </row>
    <row r="53" spans="1:14" s="75" customFormat="1" ht="19.5" customHeight="1">
      <c r="A53" s="117"/>
      <c r="B53" s="123" t="s">
        <v>138</v>
      </c>
      <c r="C53" s="291"/>
      <c r="D53" s="853">
        <v>475</v>
      </c>
      <c r="E53" s="850"/>
      <c r="F53" s="120">
        <v>0</v>
      </c>
      <c r="G53" s="120">
        <v>1</v>
      </c>
      <c r="H53" s="120">
        <v>60</v>
      </c>
      <c r="I53" s="120">
        <v>288</v>
      </c>
      <c r="J53" s="120">
        <v>126</v>
      </c>
      <c r="K53" s="120">
        <v>0</v>
      </c>
      <c r="L53" s="120">
        <v>0</v>
      </c>
      <c r="M53" s="340"/>
      <c r="N53" s="311"/>
    </row>
    <row r="54" spans="1:14" s="55" customFormat="1" ht="19.5" customHeight="1">
      <c r="A54" s="292"/>
      <c r="B54" s="125" t="s">
        <v>476</v>
      </c>
      <c r="C54" s="293"/>
      <c r="D54" s="857">
        <f>SUM(D56:E57)</f>
        <v>391</v>
      </c>
      <c r="E54" s="854"/>
      <c r="F54" s="214">
        <f>SUM(F56:F57)</f>
        <v>0</v>
      </c>
      <c r="G54" s="214">
        <f aca="true" t="shared" si="3" ref="G54:L54">SUM(G56:G57)</f>
        <v>1</v>
      </c>
      <c r="H54" s="214">
        <f t="shared" si="3"/>
        <v>61</v>
      </c>
      <c r="I54" s="214">
        <f t="shared" si="3"/>
        <v>238</v>
      </c>
      <c r="J54" s="214">
        <f t="shared" si="3"/>
        <v>88</v>
      </c>
      <c r="K54" s="214">
        <f t="shared" si="3"/>
        <v>3</v>
      </c>
      <c r="L54" s="214">
        <f t="shared" si="3"/>
        <v>0</v>
      </c>
      <c r="M54" s="341"/>
      <c r="N54" s="247"/>
    </row>
    <row r="55" spans="1:14" s="53" customFormat="1" ht="7.5" customHeight="1">
      <c r="A55" s="269"/>
      <c r="B55" s="342"/>
      <c r="C55" s="313"/>
      <c r="D55" s="315"/>
      <c r="E55" s="315"/>
      <c r="F55" s="315"/>
      <c r="G55" s="315"/>
      <c r="H55" s="315"/>
      <c r="I55" s="315"/>
      <c r="J55" s="315"/>
      <c r="K55" s="315"/>
      <c r="L55" s="315"/>
      <c r="M55" s="340"/>
      <c r="N55" s="311"/>
    </row>
    <row r="56" spans="1:14" s="75" customFormat="1" ht="19.5" customHeight="1">
      <c r="A56" s="855" t="s">
        <v>431</v>
      </c>
      <c r="B56" s="855"/>
      <c r="C56" s="856"/>
      <c r="D56" s="853">
        <v>387</v>
      </c>
      <c r="E56" s="850"/>
      <c r="F56" s="120">
        <v>0</v>
      </c>
      <c r="G56" s="120">
        <v>1</v>
      </c>
      <c r="H56" s="120">
        <v>61</v>
      </c>
      <c r="I56" s="120">
        <v>234</v>
      </c>
      <c r="J56" s="120">
        <v>88</v>
      </c>
      <c r="K56" s="120">
        <v>3</v>
      </c>
      <c r="L56" s="120">
        <v>0</v>
      </c>
      <c r="M56" s="906"/>
      <c r="N56" s="907"/>
    </row>
    <row r="57" spans="1:14" s="75" customFormat="1" ht="19.5" customHeight="1">
      <c r="A57" s="851" t="s">
        <v>432</v>
      </c>
      <c r="B57" s="851"/>
      <c r="C57" s="852"/>
      <c r="D57" s="853">
        <v>4</v>
      </c>
      <c r="E57" s="850"/>
      <c r="F57" s="120">
        <v>0</v>
      </c>
      <c r="G57" s="120">
        <v>0</v>
      </c>
      <c r="H57" s="120">
        <v>0</v>
      </c>
      <c r="I57" s="120">
        <v>4</v>
      </c>
      <c r="J57" s="120">
        <v>0</v>
      </c>
      <c r="K57" s="120">
        <v>0</v>
      </c>
      <c r="L57" s="120">
        <v>0</v>
      </c>
      <c r="M57" s="906"/>
      <c r="N57" s="907"/>
    </row>
    <row r="58" spans="1:14" s="53" customFormat="1" ht="7.5" customHeight="1" thickBot="1">
      <c r="A58" s="332"/>
      <c r="B58" s="332"/>
      <c r="C58" s="333"/>
      <c r="D58" s="227"/>
      <c r="E58" s="227"/>
      <c r="F58" s="227"/>
      <c r="G58" s="227"/>
      <c r="H58" s="227"/>
      <c r="I58" s="227"/>
      <c r="J58" s="227"/>
      <c r="K58" s="227"/>
      <c r="L58" s="227"/>
      <c r="M58" s="311"/>
      <c r="N58" s="311"/>
    </row>
    <row r="59" spans="1:13" s="53" customFormat="1" ht="7.5" customHeight="1" thickTop="1">
      <c r="A59" s="117"/>
      <c r="B59" s="117"/>
      <c r="C59" s="117"/>
      <c r="D59" s="76"/>
      <c r="E59" s="76"/>
      <c r="F59" s="76"/>
      <c r="G59" s="76"/>
      <c r="H59" s="76"/>
      <c r="I59" s="76"/>
      <c r="J59" s="76"/>
      <c r="K59" s="76"/>
      <c r="L59" s="76"/>
      <c r="M59" s="311"/>
    </row>
    <row r="60" spans="1:16" ht="13.5">
      <c r="A60" s="105" t="s">
        <v>446</v>
      </c>
      <c r="B60" s="308"/>
      <c r="C60" s="105"/>
      <c r="D60" s="206"/>
      <c r="E60" s="206"/>
      <c r="F60" s="206"/>
      <c r="G60" s="206"/>
      <c r="H60" s="206"/>
      <c r="I60" s="206"/>
      <c r="J60" s="206"/>
      <c r="K60" s="206"/>
      <c r="L60" s="206"/>
      <c r="M60" s="310"/>
      <c r="N60" s="310"/>
      <c r="O60" s="310"/>
      <c r="P60" s="310"/>
    </row>
    <row r="61" spans="1:12" s="53" customFormat="1" ht="13.5">
      <c r="A61" s="325"/>
      <c r="B61" s="325"/>
      <c r="C61" s="325"/>
      <c r="L61" s="54"/>
    </row>
    <row r="62" spans="1:12" s="53" customFormat="1" ht="13.5">
      <c r="A62" s="325"/>
      <c r="B62" s="325"/>
      <c r="C62" s="325"/>
      <c r="L62" s="54"/>
    </row>
    <row r="63" ht="47.25" customHeight="1">
      <c r="G63" s="343"/>
    </row>
  </sheetData>
  <sheetProtection/>
  <mergeCells count="41">
    <mergeCell ref="A1:N1"/>
    <mergeCell ref="A3:C4"/>
    <mergeCell ref="D3:D4"/>
    <mergeCell ref="E3:N3"/>
    <mergeCell ref="A12:C12"/>
    <mergeCell ref="A13:C13"/>
    <mergeCell ref="A15:C16"/>
    <mergeCell ref="D15:F15"/>
    <mergeCell ref="G15:M15"/>
    <mergeCell ref="A24:C24"/>
    <mergeCell ref="A25:C25"/>
    <mergeCell ref="A33:N33"/>
    <mergeCell ref="A35:C36"/>
    <mergeCell ref="D35:L35"/>
    <mergeCell ref="D36:E36"/>
    <mergeCell ref="D38:E38"/>
    <mergeCell ref="D39:E39"/>
    <mergeCell ref="D40:E40"/>
    <mergeCell ref="D41:E41"/>
    <mergeCell ref="D42:E42"/>
    <mergeCell ref="A44:C44"/>
    <mergeCell ref="D44:E44"/>
    <mergeCell ref="M44:N44"/>
    <mergeCell ref="A45:C45"/>
    <mergeCell ref="D45:E45"/>
    <mergeCell ref="M45:N45"/>
    <mergeCell ref="A47:C48"/>
    <mergeCell ref="D47:K47"/>
    <mergeCell ref="L47:L48"/>
    <mergeCell ref="D48:E48"/>
    <mergeCell ref="D50:E50"/>
    <mergeCell ref="D51:E51"/>
    <mergeCell ref="A57:C57"/>
    <mergeCell ref="D57:E57"/>
    <mergeCell ref="M57:N57"/>
    <mergeCell ref="D52:E52"/>
    <mergeCell ref="D53:E53"/>
    <mergeCell ref="D54:E54"/>
    <mergeCell ref="A56:C56"/>
    <mergeCell ref="D56:E56"/>
    <mergeCell ref="M56:N56"/>
  </mergeCells>
  <printOptions horizontalCentered="1"/>
  <pageMargins left="0.5905511811023623" right="0.5905511811023623" top="0.984251968503937" bottom="0.5905511811023623" header="0.5905511811023623" footer="0.5118110236220472"/>
  <pageSetup blackAndWhite="1" fitToHeight="0" fitToWidth="0" horizontalDpi="600" verticalDpi="600" orientation="portrait" paperSize="9" scale="74" r:id="rId1"/>
  <headerFooter scaleWithDoc="0" alignWithMargins="0">
    <oddHeader>&amp;R&amp;"ＭＳ 明朝,標準"&amp;9司法・警察　377</oddHeader>
  </headerFooter>
</worksheet>
</file>

<file path=xl/worksheets/sheet15.xml><?xml version="1.0" encoding="utf-8"?>
<worksheet xmlns="http://schemas.openxmlformats.org/spreadsheetml/2006/main" xmlns:r="http://schemas.openxmlformats.org/officeDocument/2006/relationships">
  <dimension ref="A1:AJ70"/>
  <sheetViews>
    <sheetView showGridLines="0" view="pageBreakPreview" zoomScale="90" zoomScaleNormal="75" zoomScaleSheetLayoutView="90" zoomScalePageLayoutView="0" workbookViewId="0" topLeftCell="A1">
      <selection activeCell="A14" sqref="A14"/>
    </sheetView>
  </sheetViews>
  <sheetFormatPr defaultColWidth="9.00390625" defaultRowHeight="13.5"/>
  <cols>
    <col min="1" max="1" width="4.125" style="56" customWidth="1"/>
    <col min="2" max="2" width="0.875" style="56" customWidth="1"/>
    <col min="3" max="3" width="2.50390625" style="56" customWidth="1"/>
    <col min="4" max="4" width="3.75390625" style="56" customWidth="1"/>
    <col min="5" max="5" width="1.875" style="56" customWidth="1"/>
    <col min="6" max="6" width="0.37109375" style="56" customWidth="1"/>
    <col min="7" max="8" width="8.125" style="56" customWidth="1"/>
    <col min="9" max="12" width="5.875" style="56" customWidth="1"/>
    <col min="13" max="13" width="6.875" style="56" customWidth="1"/>
    <col min="14" max="14" width="5.75390625" style="56" customWidth="1"/>
    <col min="15" max="16" width="6.875" style="56" customWidth="1"/>
    <col min="17" max="18" width="5.75390625" style="56" customWidth="1"/>
    <col min="19" max="21" width="6.75390625" style="56" customWidth="1"/>
    <col min="22" max="24" width="5.75390625" style="56" customWidth="1"/>
    <col min="25" max="26" width="7.00390625" style="56" customWidth="1"/>
    <col min="27" max="28" width="6.00390625" style="56" customWidth="1"/>
    <col min="29" max="31" width="7.00390625" style="56" customWidth="1"/>
    <col min="32" max="34" width="6.00390625" style="56" customWidth="1"/>
    <col min="35" max="35" width="3.50390625" style="56" customWidth="1"/>
    <col min="36" max="36" width="2.125" style="56" customWidth="1"/>
    <col min="37" max="16384" width="9.00390625" style="56" customWidth="1"/>
  </cols>
  <sheetData>
    <row r="1" spans="1:34" s="53" customFormat="1" ht="26.25" customHeight="1">
      <c r="A1" s="669" t="s">
        <v>508</v>
      </c>
      <c r="B1" s="669"/>
      <c r="C1" s="669"/>
      <c r="D1" s="669"/>
      <c r="E1" s="669"/>
      <c r="F1" s="669"/>
      <c r="G1" s="669"/>
      <c r="H1" s="669"/>
      <c r="I1" s="669"/>
      <c r="J1" s="669"/>
      <c r="K1" s="669"/>
      <c r="L1" s="669"/>
      <c r="M1" s="669"/>
      <c r="N1" s="669"/>
      <c r="O1" s="669"/>
      <c r="P1" s="669"/>
      <c r="Q1" s="669"/>
      <c r="R1" s="669"/>
      <c r="S1" s="669"/>
      <c r="T1" s="669"/>
      <c r="U1" s="669"/>
      <c r="V1" s="669"/>
      <c r="W1" s="669"/>
      <c r="X1" s="669"/>
      <c r="Y1" s="344"/>
      <c r="Z1" s="344"/>
      <c r="AA1" s="344"/>
      <c r="AB1" s="344"/>
      <c r="AC1" s="345"/>
      <c r="AD1" s="345"/>
      <c r="AE1" s="345"/>
      <c r="AF1" s="345"/>
      <c r="AG1" s="346"/>
      <c r="AH1" s="346"/>
    </row>
    <row r="2" spans="1:27" s="53" customFormat="1" ht="22.5" customHeight="1">
      <c r="A2" s="347" t="s">
        <v>509</v>
      </c>
      <c r="N2" s="256"/>
      <c r="O2" s="75"/>
      <c r="P2" s="75"/>
      <c r="Q2" s="75"/>
      <c r="R2" s="75"/>
      <c r="S2" s="75"/>
      <c r="T2" s="75"/>
      <c r="U2" s="75"/>
      <c r="V2" s="75"/>
      <c r="W2" s="257" t="s">
        <v>510</v>
      </c>
      <c r="X2" s="257"/>
      <c r="Y2" s="257"/>
      <c r="Z2" s="257"/>
      <c r="AA2" s="257"/>
    </row>
    <row r="3" spans="1:27" s="53" customFormat="1" ht="22.5" customHeight="1" thickBot="1">
      <c r="A3" s="348"/>
      <c r="N3" s="256"/>
      <c r="O3" s="75"/>
      <c r="P3" s="75"/>
      <c r="Q3" s="75"/>
      <c r="R3" s="75"/>
      <c r="S3" s="75"/>
      <c r="T3" s="75"/>
      <c r="U3" s="75"/>
      <c r="V3" s="75"/>
      <c r="W3" s="257"/>
      <c r="X3" s="257"/>
      <c r="Y3" s="257"/>
      <c r="Z3" s="257"/>
      <c r="AA3" s="257"/>
    </row>
    <row r="4" spans="1:24" ht="18.75" customHeight="1" thickTop="1">
      <c r="A4" s="797" t="s">
        <v>511</v>
      </c>
      <c r="B4" s="797"/>
      <c r="C4" s="797"/>
      <c r="D4" s="797"/>
      <c r="E4" s="797"/>
      <c r="F4" s="798"/>
      <c r="G4" s="930" t="s">
        <v>84</v>
      </c>
      <c r="H4" s="866" t="s">
        <v>512</v>
      </c>
      <c r="I4" s="933"/>
      <c r="J4" s="933"/>
      <c r="K4" s="933"/>
      <c r="L4" s="933"/>
      <c r="M4" s="933"/>
      <c r="N4" s="933"/>
      <c r="O4" s="933"/>
      <c r="P4" s="933"/>
      <c r="Q4" s="933"/>
      <c r="R4" s="933"/>
      <c r="S4" s="933"/>
      <c r="T4" s="933"/>
      <c r="U4" s="933"/>
      <c r="V4" s="933"/>
      <c r="W4" s="933"/>
      <c r="X4" s="933"/>
    </row>
    <row r="5" spans="1:24" ht="18.75" customHeight="1">
      <c r="A5" s="920"/>
      <c r="B5" s="920"/>
      <c r="C5" s="920"/>
      <c r="D5" s="920"/>
      <c r="E5" s="920"/>
      <c r="F5" s="921"/>
      <c r="G5" s="931"/>
      <c r="H5" s="901" t="s">
        <v>513</v>
      </c>
      <c r="I5" s="934"/>
      <c r="J5" s="934"/>
      <c r="K5" s="934"/>
      <c r="L5" s="934"/>
      <c r="M5" s="934"/>
      <c r="N5" s="934"/>
      <c r="O5" s="934"/>
      <c r="P5" s="934"/>
      <c r="Q5" s="934"/>
      <c r="R5" s="934"/>
      <c r="S5" s="934"/>
      <c r="T5" s="910"/>
      <c r="U5" s="935" t="s">
        <v>514</v>
      </c>
      <c r="V5" s="936"/>
      <c r="W5" s="935" t="s">
        <v>515</v>
      </c>
      <c r="X5" s="939"/>
    </row>
    <row r="6" spans="1:24" ht="17.25" customHeight="1">
      <c r="A6" s="920"/>
      <c r="B6" s="920"/>
      <c r="C6" s="920"/>
      <c r="D6" s="920"/>
      <c r="E6" s="920"/>
      <c r="F6" s="921"/>
      <c r="G6" s="931"/>
      <c r="H6" s="940" t="s">
        <v>516</v>
      </c>
      <c r="I6" s="859" t="s">
        <v>517</v>
      </c>
      <c r="J6" s="909"/>
      <c r="K6" s="859" t="s">
        <v>518</v>
      </c>
      <c r="L6" s="942"/>
      <c r="M6" s="942"/>
      <c r="N6" s="909"/>
      <c r="O6" s="928" t="s">
        <v>519</v>
      </c>
      <c r="P6" s="929"/>
      <c r="Q6" s="928" t="s">
        <v>520</v>
      </c>
      <c r="R6" s="929"/>
      <c r="S6" s="928" t="s">
        <v>521</v>
      </c>
      <c r="T6" s="929"/>
      <c r="U6" s="937"/>
      <c r="V6" s="921"/>
      <c r="W6" s="937"/>
      <c r="X6" s="920"/>
    </row>
    <row r="7" spans="1:24" ht="17.25" customHeight="1">
      <c r="A7" s="922"/>
      <c r="B7" s="922"/>
      <c r="C7" s="922"/>
      <c r="D7" s="922"/>
      <c r="E7" s="922"/>
      <c r="F7" s="923"/>
      <c r="G7" s="932"/>
      <c r="H7" s="941"/>
      <c r="I7" s="901" t="s">
        <v>522</v>
      </c>
      <c r="J7" s="910"/>
      <c r="K7" s="901" t="s">
        <v>522</v>
      </c>
      <c r="L7" s="910"/>
      <c r="M7" s="901" t="s">
        <v>523</v>
      </c>
      <c r="N7" s="910"/>
      <c r="O7" s="800"/>
      <c r="P7" s="785"/>
      <c r="Q7" s="800"/>
      <c r="R7" s="785"/>
      <c r="S7" s="800"/>
      <c r="T7" s="785"/>
      <c r="U7" s="938"/>
      <c r="V7" s="923"/>
      <c r="W7" s="938"/>
      <c r="X7" s="922"/>
    </row>
    <row r="8" spans="1:24" s="53" customFormat="1" ht="8.25" customHeight="1">
      <c r="A8" s="220"/>
      <c r="B8" s="220"/>
      <c r="C8" s="220"/>
      <c r="D8" s="220"/>
      <c r="E8" s="220"/>
      <c r="F8" s="352"/>
      <c r="G8" s="318"/>
      <c r="H8" s="220"/>
      <c r="I8" s="220"/>
      <c r="J8" s="220"/>
      <c r="K8" s="220"/>
      <c r="L8" s="220"/>
      <c r="M8" s="220"/>
      <c r="N8" s="220"/>
      <c r="O8" s="220"/>
      <c r="P8" s="220"/>
      <c r="Q8" s="220"/>
      <c r="R8" s="220"/>
      <c r="S8" s="220"/>
      <c r="T8" s="220"/>
      <c r="U8" s="220"/>
      <c r="V8" s="220"/>
      <c r="W8" s="220"/>
      <c r="X8" s="54"/>
    </row>
    <row r="9" spans="1:24" s="75" customFormat="1" ht="16.5" customHeight="1">
      <c r="A9" s="916" t="s">
        <v>134</v>
      </c>
      <c r="B9" s="917"/>
      <c r="C9" s="288" t="s">
        <v>472</v>
      </c>
      <c r="D9" s="123" t="s">
        <v>391</v>
      </c>
      <c r="E9" s="117"/>
      <c r="F9" s="291"/>
      <c r="G9" s="226">
        <v>322</v>
      </c>
      <c r="H9" s="212">
        <v>259</v>
      </c>
      <c r="I9" s="850">
        <v>22</v>
      </c>
      <c r="J9" s="850"/>
      <c r="K9" s="850">
        <v>29</v>
      </c>
      <c r="L9" s="850"/>
      <c r="M9" s="850">
        <v>80</v>
      </c>
      <c r="N9" s="850"/>
      <c r="O9" s="850">
        <v>116</v>
      </c>
      <c r="P9" s="850"/>
      <c r="Q9" s="850">
        <v>10</v>
      </c>
      <c r="R9" s="850"/>
      <c r="S9" s="212"/>
      <c r="T9" s="212">
        <v>2</v>
      </c>
      <c r="U9" s="850">
        <v>31</v>
      </c>
      <c r="V9" s="850"/>
      <c r="W9" s="850">
        <v>32</v>
      </c>
      <c r="X9" s="850"/>
    </row>
    <row r="10" spans="1:24" s="75" customFormat="1" ht="16.5" customHeight="1">
      <c r="A10" s="117"/>
      <c r="B10" s="117"/>
      <c r="C10" s="288" t="s">
        <v>473</v>
      </c>
      <c r="D10" s="117"/>
      <c r="E10" s="117"/>
      <c r="F10" s="291"/>
      <c r="G10" s="226">
        <v>262</v>
      </c>
      <c r="H10" s="212">
        <v>215</v>
      </c>
      <c r="I10" s="850">
        <v>26</v>
      </c>
      <c r="J10" s="850"/>
      <c r="K10" s="850">
        <v>53</v>
      </c>
      <c r="L10" s="850"/>
      <c r="M10" s="850">
        <v>59</v>
      </c>
      <c r="N10" s="850"/>
      <c r="O10" s="850">
        <v>67</v>
      </c>
      <c r="P10" s="850"/>
      <c r="Q10" s="850">
        <v>8</v>
      </c>
      <c r="R10" s="850"/>
      <c r="S10" s="212"/>
      <c r="T10" s="212">
        <v>2</v>
      </c>
      <c r="U10" s="850">
        <v>31</v>
      </c>
      <c r="V10" s="850"/>
      <c r="W10" s="850">
        <v>16</v>
      </c>
      <c r="X10" s="850"/>
    </row>
    <row r="11" spans="1:24" s="75" customFormat="1" ht="16.5" customHeight="1">
      <c r="A11" s="117"/>
      <c r="B11" s="117"/>
      <c r="C11" s="288" t="s">
        <v>137</v>
      </c>
      <c r="D11" s="117"/>
      <c r="E11" s="117"/>
      <c r="F11" s="291"/>
      <c r="G11" s="226">
        <v>241</v>
      </c>
      <c r="H11" s="212">
        <v>192</v>
      </c>
      <c r="I11" s="850">
        <v>14</v>
      </c>
      <c r="J11" s="850"/>
      <c r="K11" s="850">
        <v>57</v>
      </c>
      <c r="L11" s="850"/>
      <c r="M11" s="850">
        <v>53</v>
      </c>
      <c r="N11" s="850"/>
      <c r="O11" s="850">
        <v>64</v>
      </c>
      <c r="P11" s="850"/>
      <c r="Q11" s="850">
        <v>1</v>
      </c>
      <c r="R11" s="850"/>
      <c r="S11" s="212"/>
      <c r="T11" s="212">
        <v>3</v>
      </c>
      <c r="U11" s="850">
        <v>29</v>
      </c>
      <c r="V11" s="850"/>
      <c r="W11" s="850">
        <v>20</v>
      </c>
      <c r="X11" s="850"/>
    </row>
    <row r="12" spans="1:24" s="75" customFormat="1" ht="16.5" customHeight="1">
      <c r="A12" s="117"/>
      <c r="B12" s="117"/>
      <c r="C12" s="288" t="s">
        <v>138</v>
      </c>
      <c r="D12" s="117"/>
      <c r="E12" s="117"/>
      <c r="F12" s="291"/>
      <c r="G12" s="226">
        <v>215</v>
      </c>
      <c r="H12" s="212">
        <v>184</v>
      </c>
      <c r="I12" s="850">
        <v>27</v>
      </c>
      <c r="J12" s="850"/>
      <c r="K12" s="850">
        <v>39</v>
      </c>
      <c r="L12" s="850"/>
      <c r="M12" s="850">
        <v>59</v>
      </c>
      <c r="N12" s="850"/>
      <c r="O12" s="850">
        <v>51</v>
      </c>
      <c r="P12" s="850"/>
      <c r="Q12" s="850">
        <v>4</v>
      </c>
      <c r="R12" s="850"/>
      <c r="S12" s="212"/>
      <c r="T12" s="212">
        <v>4</v>
      </c>
      <c r="U12" s="850">
        <v>20</v>
      </c>
      <c r="V12" s="850"/>
      <c r="W12" s="850">
        <v>11</v>
      </c>
      <c r="X12" s="850"/>
    </row>
    <row r="13" spans="1:25" s="55" customFormat="1" ht="16.5" customHeight="1">
      <c r="A13" s="292"/>
      <c r="B13" s="292"/>
      <c r="C13" s="353" t="s">
        <v>524</v>
      </c>
      <c r="D13" s="292"/>
      <c r="E13" s="292"/>
      <c r="F13" s="293"/>
      <c r="G13" s="225">
        <v>169</v>
      </c>
      <c r="H13" s="213">
        <v>125</v>
      </c>
      <c r="I13" s="854">
        <v>20</v>
      </c>
      <c r="J13" s="854"/>
      <c r="K13" s="854">
        <v>19</v>
      </c>
      <c r="L13" s="854"/>
      <c r="M13" s="854">
        <v>33</v>
      </c>
      <c r="N13" s="854"/>
      <c r="O13" s="854">
        <v>47</v>
      </c>
      <c r="P13" s="854"/>
      <c r="Q13" s="854">
        <v>4</v>
      </c>
      <c r="R13" s="854"/>
      <c r="S13" s="213"/>
      <c r="T13" s="213">
        <v>2</v>
      </c>
      <c r="U13" s="854">
        <v>28</v>
      </c>
      <c r="V13" s="854"/>
      <c r="W13" s="854">
        <v>16</v>
      </c>
      <c r="X13" s="854"/>
      <c r="Y13" s="129"/>
    </row>
    <row r="14" spans="1:24" s="75" customFormat="1" ht="16.5" customHeight="1">
      <c r="A14" s="117"/>
      <c r="B14" s="117"/>
      <c r="C14" s="117"/>
      <c r="D14" s="117"/>
      <c r="E14" s="117"/>
      <c r="F14" s="291"/>
      <c r="G14" s="354"/>
      <c r="H14" s="355"/>
      <c r="I14" s="355"/>
      <c r="J14" s="355"/>
      <c r="K14" s="355"/>
      <c r="L14" s="355"/>
      <c r="M14" s="355"/>
      <c r="N14" s="355"/>
      <c r="O14" s="355"/>
      <c r="P14" s="355"/>
      <c r="Q14" s="355"/>
      <c r="R14" s="355"/>
      <c r="S14" s="355"/>
      <c r="T14" s="355"/>
      <c r="U14" s="355"/>
      <c r="V14" s="355"/>
      <c r="W14" s="355"/>
      <c r="X14" s="76"/>
    </row>
    <row r="15" spans="1:24" s="55" customFormat="1" ht="16.5" customHeight="1">
      <c r="A15" s="915" t="s">
        <v>85</v>
      </c>
      <c r="B15" s="915"/>
      <c r="C15" s="915"/>
      <c r="D15" s="915"/>
      <c r="E15" s="915"/>
      <c r="F15" s="918"/>
      <c r="G15" s="225">
        <v>1</v>
      </c>
      <c r="H15" s="213">
        <v>0</v>
      </c>
      <c r="I15" s="213"/>
      <c r="J15" s="213">
        <v>0</v>
      </c>
      <c r="K15" s="213"/>
      <c r="L15" s="213">
        <v>0</v>
      </c>
      <c r="M15" s="213"/>
      <c r="N15" s="213">
        <v>0</v>
      </c>
      <c r="O15" s="213"/>
      <c r="P15" s="213">
        <v>0</v>
      </c>
      <c r="Q15" s="213"/>
      <c r="R15" s="213">
        <v>0</v>
      </c>
      <c r="S15" s="213"/>
      <c r="T15" s="213">
        <v>0</v>
      </c>
      <c r="U15" s="213"/>
      <c r="V15" s="213">
        <v>1</v>
      </c>
      <c r="W15" s="213"/>
      <c r="X15" s="213">
        <v>0</v>
      </c>
    </row>
    <row r="16" spans="1:24" s="75" customFormat="1" ht="16.5" customHeight="1">
      <c r="A16" s="855" t="s">
        <v>470</v>
      </c>
      <c r="B16" s="855"/>
      <c r="C16" s="855"/>
      <c r="D16" s="855"/>
      <c r="E16" s="855"/>
      <c r="F16" s="297"/>
      <c r="G16" s="226">
        <v>0</v>
      </c>
      <c r="H16" s="212">
        <v>0</v>
      </c>
      <c r="I16" s="212"/>
      <c r="J16" s="212">
        <v>0</v>
      </c>
      <c r="K16" s="212"/>
      <c r="L16" s="212">
        <v>0</v>
      </c>
      <c r="M16" s="212"/>
      <c r="N16" s="212">
        <v>0</v>
      </c>
      <c r="O16" s="212"/>
      <c r="P16" s="212">
        <v>0</v>
      </c>
      <c r="Q16" s="212"/>
      <c r="R16" s="212">
        <v>0</v>
      </c>
      <c r="S16" s="212"/>
      <c r="T16" s="212">
        <v>0</v>
      </c>
      <c r="U16" s="212"/>
      <c r="V16" s="212">
        <v>0</v>
      </c>
      <c r="W16" s="212"/>
      <c r="X16" s="212">
        <v>0</v>
      </c>
    </row>
    <row r="17" spans="1:24" s="75" customFormat="1" ht="16.5" customHeight="1">
      <c r="A17" s="855" t="s">
        <v>464</v>
      </c>
      <c r="B17" s="855"/>
      <c r="C17" s="855"/>
      <c r="D17" s="855"/>
      <c r="E17" s="855"/>
      <c r="F17" s="297"/>
      <c r="G17" s="226">
        <v>0</v>
      </c>
      <c r="H17" s="212">
        <v>0</v>
      </c>
      <c r="I17" s="212"/>
      <c r="J17" s="212">
        <v>0</v>
      </c>
      <c r="K17" s="212"/>
      <c r="L17" s="212">
        <v>0</v>
      </c>
      <c r="M17" s="212"/>
      <c r="N17" s="212">
        <v>0</v>
      </c>
      <c r="O17" s="212"/>
      <c r="P17" s="212">
        <v>0</v>
      </c>
      <c r="Q17" s="212"/>
      <c r="R17" s="212">
        <v>0</v>
      </c>
      <c r="S17" s="212"/>
      <c r="T17" s="212">
        <v>0</v>
      </c>
      <c r="U17" s="212"/>
      <c r="V17" s="212">
        <v>0</v>
      </c>
      <c r="W17" s="212"/>
      <c r="X17" s="212">
        <v>0</v>
      </c>
    </row>
    <row r="18" spans="1:24" s="75" customFormat="1" ht="16.5" customHeight="1">
      <c r="A18" s="855" t="s">
        <v>471</v>
      </c>
      <c r="B18" s="855"/>
      <c r="C18" s="855"/>
      <c r="D18" s="855"/>
      <c r="E18" s="855"/>
      <c r="F18" s="297"/>
      <c r="G18" s="226">
        <v>0</v>
      </c>
      <c r="H18" s="212">
        <v>0</v>
      </c>
      <c r="I18" s="212"/>
      <c r="J18" s="212">
        <v>0</v>
      </c>
      <c r="K18" s="212"/>
      <c r="L18" s="212">
        <v>0</v>
      </c>
      <c r="M18" s="212"/>
      <c r="N18" s="212">
        <v>0</v>
      </c>
      <c r="O18" s="212"/>
      <c r="P18" s="212">
        <v>0</v>
      </c>
      <c r="Q18" s="212"/>
      <c r="R18" s="212">
        <v>0</v>
      </c>
      <c r="S18" s="212"/>
      <c r="T18" s="212">
        <v>0</v>
      </c>
      <c r="U18" s="212"/>
      <c r="V18" s="212">
        <v>0</v>
      </c>
      <c r="W18" s="212"/>
      <c r="X18" s="212">
        <v>0</v>
      </c>
    </row>
    <row r="19" spans="1:24" s="75" customFormat="1" ht="16.5" customHeight="1">
      <c r="A19" s="855" t="s">
        <v>525</v>
      </c>
      <c r="B19" s="855"/>
      <c r="C19" s="855"/>
      <c r="D19" s="855"/>
      <c r="E19" s="855"/>
      <c r="F19" s="297"/>
      <c r="G19" s="226">
        <v>1</v>
      </c>
      <c r="H19" s="212">
        <v>0</v>
      </c>
      <c r="I19" s="212"/>
      <c r="J19" s="212">
        <v>0</v>
      </c>
      <c r="K19" s="212"/>
      <c r="L19" s="212">
        <v>0</v>
      </c>
      <c r="M19" s="212"/>
      <c r="N19" s="212">
        <v>0</v>
      </c>
      <c r="O19" s="212"/>
      <c r="P19" s="212">
        <v>0</v>
      </c>
      <c r="Q19" s="212"/>
      <c r="R19" s="212">
        <v>0</v>
      </c>
      <c r="S19" s="212"/>
      <c r="T19" s="212">
        <v>0</v>
      </c>
      <c r="U19" s="212"/>
      <c r="V19" s="212">
        <v>1</v>
      </c>
      <c r="W19" s="212"/>
      <c r="X19" s="212">
        <v>0</v>
      </c>
    </row>
    <row r="20" spans="1:24" s="75" customFormat="1" ht="16.5" customHeight="1">
      <c r="A20" s="356"/>
      <c r="B20" s="296"/>
      <c r="C20" s="296"/>
      <c r="D20" s="296"/>
      <c r="E20" s="296"/>
      <c r="F20" s="297"/>
      <c r="G20" s="226"/>
      <c r="H20" s="212"/>
      <c r="I20" s="212"/>
      <c r="J20" s="120"/>
      <c r="K20" s="120"/>
      <c r="L20" s="213"/>
      <c r="M20" s="213"/>
      <c r="N20" s="120"/>
      <c r="O20" s="120"/>
      <c r="P20" s="120"/>
      <c r="Q20" s="120"/>
      <c r="R20" s="120"/>
      <c r="S20" s="120"/>
      <c r="T20" s="120"/>
      <c r="U20" s="120"/>
      <c r="V20" s="120"/>
      <c r="W20" s="120"/>
      <c r="X20" s="76"/>
    </row>
    <row r="21" spans="1:24" s="55" customFormat="1" ht="16.5" customHeight="1">
      <c r="A21" s="915" t="s">
        <v>526</v>
      </c>
      <c r="B21" s="915"/>
      <c r="C21" s="915"/>
      <c r="D21" s="915"/>
      <c r="E21" s="915"/>
      <c r="F21" s="357"/>
      <c r="G21" s="225">
        <f>SUM(G22:G33)</f>
        <v>168</v>
      </c>
      <c r="H21" s="213">
        <f>SUM(I21:T21)</f>
        <v>125</v>
      </c>
      <c r="I21" s="854">
        <f>SUM(I22:J33)</f>
        <v>20</v>
      </c>
      <c r="J21" s="854"/>
      <c r="K21" s="854">
        <f>SUM(K22:L33)</f>
        <v>19</v>
      </c>
      <c r="L21" s="854"/>
      <c r="M21" s="854">
        <f>SUM(M22:N33)</f>
        <v>33</v>
      </c>
      <c r="N21" s="854"/>
      <c r="O21" s="213"/>
      <c r="P21" s="213">
        <f>SUM(O22:P33)</f>
        <v>47</v>
      </c>
      <c r="Q21" s="213"/>
      <c r="R21" s="213">
        <f>SUM(Q22:R33)</f>
        <v>4</v>
      </c>
      <c r="S21" s="213"/>
      <c r="T21" s="213">
        <f>SUM(S22:T33)</f>
        <v>2</v>
      </c>
      <c r="U21" s="854">
        <f>SUM(U22:V33)</f>
        <v>27</v>
      </c>
      <c r="V21" s="854"/>
      <c r="W21" s="854">
        <f>SUM(W22:X33)</f>
        <v>16</v>
      </c>
      <c r="X21" s="854"/>
    </row>
    <row r="22" spans="1:24" s="75" customFormat="1" ht="16.5" customHeight="1">
      <c r="A22" s="855" t="s">
        <v>527</v>
      </c>
      <c r="B22" s="855"/>
      <c r="C22" s="855"/>
      <c r="D22" s="855"/>
      <c r="E22" s="855"/>
      <c r="F22" s="297"/>
      <c r="G22" s="252">
        <v>0</v>
      </c>
      <c r="H22" s="120">
        <v>0</v>
      </c>
      <c r="I22" s="850">
        <v>0</v>
      </c>
      <c r="J22" s="850"/>
      <c r="K22" s="850">
        <v>0</v>
      </c>
      <c r="L22" s="850"/>
      <c r="M22" s="850">
        <v>0</v>
      </c>
      <c r="N22" s="850"/>
      <c r="O22" s="212"/>
      <c r="P22" s="120">
        <v>0</v>
      </c>
      <c r="Q22" s="212"/>
      <c r="R22" s="120">
        <v>0</v>
      </c>
      <c r="S22" s="212"/>
      <c r="T22" s="120">
        <v>0</v>
      </c>
      <c r="U22" s="212"/>
      <c r="V22" s="120">
        <v>0</v>
      </c>
      <c r="W22" s="212"/>
      <c r="X22" s="120">
        <v>0</v>
      </c>
    </row>
    <row r="23" spans="1:24" s="75" customFormat="1" ht="16.5" customHeight="1">
      <c r="A23" s="855" t="s">
        <v>528</v>
      </c>
      <c r="B23" s="855"/>
      <c r="C23" s="855"/>
      <c r="D23" s="855"/>
      <c r="E23" s="855"/>
      <c r="F23" s="297"/>
      <c r="G23" s="252">
        <v>3</v>
      </c>
      <c r="H23" s="120">
        <v>2</v>
      </c>
      <c r="I23" s="850">
        <v>1</v>
      </c>
      <c r="J23" s="850"/>
      <c r="K23" s="120"/>
      <c r="L23" s="120">
        <v>1</v>
      </c>
      <c r="M23" s="120"/>
      <c r="N23" s="120">
        <v>0</v>
      </c>
      <c r="O23" s="120"/>
      <c r="P23" s="120">
        <v>0</v>
      </c>
      <c r="Q23" s="120"/>
      <c r="R23" s="120">
        <v>0</v>
      </c>
      <c r="S23" s="120"/>
      <c r="T23" s="120">
        <v>0</v>
      </c>
      <c r="U23" s="120"/>
      <c r="V23" s="120">
        <v>1</v>
      </c>
      <c r="W23" s="120"/>
      <c r="X23" s="74">
        <v>0</v>
      </c>
    </row>
    <row r="24" spans="1:24" s="75" customFormat="1" ht="16.5" customHeight="1">
      <c r="A24" s="855" t="s">
        <v>469</v>
      </c>
      <c r="B24" s="855"/>
      <c r="C24" s="855"/>
      <c r="D24" s="855"/>
      <c r="E24" s="855"/>
      <c r="F24" s="297"/>
      <c r="G24" s="252">
        <v>13</v>
      </c>
      <c r="H24" s="120">
        <v>5</v>
      </c>
      <c r="I24" s="850">
        <v>1</v>
      </c>
      <c r="J24" s="850"/>
      <c r="K24" s="120"/>
      <c r="L24" s="120">
        <v>1</v>
      </c>
      <c r="M24" s="120"/>
      <c r="N24" s="120">
        <v>3</v>
      </c>
      <c r="O24" s="120"/>
      <c r="P24" s="120">
        <v>0</v>
      </c>
      <c r="Q24" s="120"/>
      <c r="R24" s="120">
        <v>0</v>
      </c>
      <c r="S24" s="120"/>
      <c r="T24" s="120">
        <v>0</v>
      </c>
      <c r="U24" s="120"/>
      <c r="V24" s="120">
        <v>7</v>
      </c>
      <c r="W24" s="120"/>
      <c r="X24" s="74">
        <v>1</v>
      </c>
    </row>
    <row r="25" spans="1:24" s="75" customFormat="1" ht="16.5" customHeight="1">
      <c r="A25" s="855" t="s">
        <v>529</v>
      </c>
      <c r="B25" s="855"/>
      <c r="C25" s="855"/>
      <c r="D25" s="855"/>
      <c r="E25" s="855"/>
      <c r="F25" s="297"/>
      <c r="G25" s="252">
        <v>1</v>
      </c>
      <c r="H25" s="120">
        <v>0</v>
      </c>
      <c r="I25" s="850">
        <v>0</v>
      </c>
      <c r="J25" s="850"/>
      <c r="K25" s="120"/>
      <c r="L25" s="120">
        <v>0</v>
      </c>
      <c r="M25" s="120"/>
      <c r="N25" s="120">
        <v>0</v>
      </c>
      <c r="O25" s="120"/>
      <c r="P25" s="120">
        <v>0</v>
      </c>
      <c r="Q25" s="120"/>
      <c r="R25" s="120">
        <v>0</v>
      </c>
      <c r="S25" s="120"/>
      <c r="T25" s="120">
        <v>0</v>
      </c>
      <c r="U25" s="120"/>
      <c r="V25" s="120">
        <v>1</v>
      </c>
      <c r="W25" s="120"/>
      <c r="X25" s="74">
        <v>0</v>
      </c>
    </row>
    <row r="26" spans="1:24" s="75" customFormat="1" ht="16.5" customHeight="1">
      <c r="A26" s="855" t="s">
        <v>466</v>
      </c>
      <c r="B26" s="855"/>
      <c r="C26" s="855"/>
      <c r="D26" s="855"/>
      <c r="E26" s="855"/>
      <c r="F26" s="297"/>
      <c r="G26" s="252">
        <v>3</v>
      </c>
      <c r="H26" s="120">
        <v>1</v>
      </c>
      <c r="I26" s="850">
        <v>0</v>
      </c>
      <c r="J26" s="850"/>
      <c r="K26" s="120"/>
      <c r="L26" s="120">
        <v>0</v>
      </c>
      <c r="M26" s="120"/>
      <c r="N26" s="120">
        <v>0</v>
      </c>
      <c r="O26" s="120"/>
      <c r="P26" s="120">
        <v>1</v>
      </c>
      <c r="Q26" s="120"/>
      <c r="R26" s="120">
        <v>0</v>
      </c>
      <c r="S26" s="120"/>
      <c r="T26" s="120">
        <v>0</v>
      </c>
      <c r="U26" s="120"/>
      <c r="V26" s="120">
        <v>0</v>
      </c>
      <c r="W26" s="120"/>
      <c r="X26" s="74">
        <v>2</v>
      </c>
    </row>
    <row r="27" spans="1:24" s="75" customFormat="1" ht="16.5" customHeight="1">
      <c r="A27" s="855" t="s">
        <v>463</v>
      </c>
      <c r="B27" s="855"/>
      <c r="C27" s="855"/>
      <c r="D27" s="855"/>
      <c r="E27" s="855"/>
      <c r="F27" s="297"/>
      <c r="G27" s="252">
        <v>112</v>
      </c>
      <c r="H27" s="120">
        <v>89</v>
      </c>
      <c r="I27" s="850">
        <v>15</v>
      </c>
      <c r="J27" s="850"/>
      <c r="K27" s="850">
        <v>16</v>
      </c>
      <c r="L27" s="850"/>
      <c r="M27" s="850">
        <v>20</v>
      </c>
      <c r="N27" s="850"/>
      <c r="O27" s="120"/>
      <c r="P27" s="120">
        <v>36</v>
      </c>
      <c r="Q27" s="120"/>
      <c r="R27" s="120">
        <v>1</v>
      </c>
      <c r="S27" s="120"/>
      <c r="T27" s="120">
        <v>1</v>
      </c>
      <c r="U27" s="850">
        <v>11</v>
      </c>
      <c r="V27" s="850"/>
      <c r="W27" s="120"/>
      <c r="X27" s="74">
        <v>12</v>
      </c>
    </row>
    <row r="28" spans="1:24" s="75" customFormat="1" ht="16.5" customHeight="1">
      <c r="A28" s="855" t="s">
        <v>465</v>
      </c>
      <c r="B28" s="855"/>
      <c r="C28" s="855"/>
      <c r="D28" s="855"/>
      <c r="E28" s="855"/>
      <c r="F28" s="297"/>
      <c r="G28" s="252">
        <v>0</v>
      </c>
      <c r="H28" s="120">
        <v>0</v>
      </c>
      <c r="I28" s="850">
        <v>0</v>
      </c>
      <c r="J28" s="850"/>
      <c r="K28" s="120"/>
      <c r="L28" s="120">
        <v>0</v>
      </c>
      <c r="M28" s="120"/>
      <c r="N28" s="120">
        <v>0</v>
      </c>
      <c r="O28" s="120"/>
      <c r="P28" s="120">
        <v>0</v>
      </c>
      <c r="Q28" s="120"/>
      <c r="R28" s="120">
        <v>0</v>
      </c>
      <c r="S28" s="120"/>
      <c r="T28" s="120">
        <v>0</v>
      </c>
      <c r="U28" s="120"/>
      <c r="V28" s="120">
        <v>0</v>
      </c>
      <c r="W28" s="120"/>
      <c r="X28" s="74">
        <v>0</v>
      </c>
    </row>
    <row r="29" spans="1:24" s="75" customFormat="1" ht="16.5" customHeight="1">
      <c r="A29" s="855" t="s">
        <v>467</v>
      </c>
      <c r="B29" s="855"/>
      <c r="C29" s="855"/>
      <c r="D29" s="855"/>
      <c r="E29" s="855"/>
      <c r="F29" s="297"/>
      <c r="G29" s="252">
        <v>0</v>
      </c>
      <c r="H29" s="120">
        <v>0</v>
      </c>
      <c r="I29" s="850">
        <v>0</v>
      </c>
      <c r="J29" s="850"/>
      <c r="K29" s="120"/>
      <c r="L29" s="120">
        <v>0</v>
      </c>
      <c r="M29" s="120"/>
      <c r="N29" s="120">
        <v>0</v>
      </c>
      <c r="O29" s="120"/>
      <c r="P29" s="120">
        <v>0</v>
      </c>
      <c r="Q29" s="120"/>
      <c r="R29" s="120">
        <v>0</v>
      </c>
      <c r="S29" s="120"/>
      <c r="T29" s="120">
        <v>0</v>
      </c>
      <c r="U29" s="120"/>
      <c r="V29" s="120">
        <v>0</v>
      </c>
      <c r="W29" s="120"/>
      <c r="X29" s="74">
        <v>0</v>
      </c>
    </row>
    <row r="30" spans="1:24" s="75" customFormat="1" ht="16.5" customHeight="1">
      <c r="A30" s="855" t="s">
        <v>530</v>
      </c>
      <c r="B30" s="855"/>
      <c r="C30" s="855"/>
      <c r="D30" s="855"/>
      <c r="E30" s="855"/>
      <c r="F30" s="297"/>
      <c r="G30" s="252">
        <v>0</v>
      </c>
      <c r="H30" s="120">
        <v>0</v>
      </c>
      <c r="I30" s="850">
        <v>0</v>
      </c>
      <c r="J30" s="850"/>
      <c r="K30" s="120"/>
      <c r="L30" s="120">
        <v>0</v>
      </c>
      <c r="M30" s="120"/>
      <c r="N30" s="120">
        <v>0</v>
      </c>
      <c r="O30" s="120"/>
      <c r="P30" s="120">
        <v>0</v>
      </c>
      <c r="Q30" s="120"/>
      <c r="R30" s="120">
        <v>0</v>
      </c>
      <c r="S30" s="120"/>
      <c r="T30" s="120">
        <v>0</v>
      </c>
      <c r="U30" s="120"/>
      <c r="V30" s="120">
        <v>0</v>
      </c>
      <c r="W30" s="120"/>
      <c r="X30" s="74">
        <v>0</v>
      </c>
    </row>
    <row r="31" spans="1:24" s="75" customFormat="1" ht="16.5" customHeight="1">
      <c r="A31" s="855" t="s">
        <v>531</v>
      </c>
      <c r="B31" s="855"/>
      <c r="C31" s="855"/>
      <c r="D31" s="855"/>
      <c r="E31" s="855"/>
      <c r="F31" s="297"/>
      <c r="G31" s="252">
        <v>0</v>
      </c>
      <c r="H31" s="120">
        <v>0</v>
      </c>
      <c r="I31" s="850">
        <v>0</v>
      </c>
      <c r="J31" s="850"/>
      <c r="K31" s="120"/>
      <c r="L31" s="120">
        <v>0</v>
      </c>
      <c r="M31" s="120"/>
      <c r="N31" s="120">
        <v>0</v>
      </c>
      <c r="O31" s="120"/>
      <c r="P31" s="120">
        <v>0</v>
      </c>
      <c r="Q31" s="120"/>
      <c r="R31" s="120">
        <v>0</v>
      </c>
      <c r="S31" s="120"/>
      <c r="T31" s="120">
        <v>0</v>
      </c>
      <c r="U31" s="120"/>
      <c r="V31" s="120">
        <v>0</v>
      </c>
      <c r="W31" s="120"/>
      <c r="X31" s="74">
        <v>0</v>
      </c>
    </row>
    <row r="32" spans="1:24" s="75" customFormat="1" ht="16.5" customHeight="1">
      <c r="A32" s="855" t="s">
        <v>532</v>
      </c>
      <c r="B32" s="855"/>
      <c r="C32" s="855"/>
      <c r="D32" s="855"/>
      <c r="E32" s="855"/>
      <c r="F32" s="297"/>
      <c r="G32" s="252">
        <v>0</v>
      </c>
      <c r="H32" s="120">
        <v>0</v>
      </c>
      <c r="I32" s="850">
        <v>0</v>
      </c>
      <c r="J32" s="850"/>
      <c r="K32" s="120"/>
      <c r="L32" s="120">
        <v>0</v>
      </c>
      <c r="M32" s="120"/>
      <c r="N32" s="120">
        <v>0</v>
      </c>
      <c r="O32" s="120"/>
      <c r="P32" s="120">
        <v>0</v>
      </c>
      <c r="Q32" s="120"/>
      <c r="R32" s="120">
        <v>0</v>
      </c>
      <c r="S32" s="120"/>
      <c r="T32" s="120">
        <v>0</v>
      </c>
      <c r="U32" s="120"/>
      <c r="V32" s="120">
        <v>0</v>
      </c>
      <c r="W32" s="120"/>
      <c r="X32" s="74">
        <v>0</v>
      </c>
    </row>
    <row r="33" spans="1:24" s="75" customFormat="1" ht="16.5" customHeight="1">
      <c r="A33" s="855" t="s">
        <v>533</v>
      </c>
      <c r="B33" s="855"/>
      <c r="C33" s="855"/>
      <c r="D33" s="855"/>
      <c r="E33" s="855"/>
      <c r="F33" s="297"/>
      <c r="G33" s="252">
        <v>36</v>
      </c>
      <c r="H33" s="120">
        <v>28</v>
      </c>
      <c r="I33" s="850">
        <v>3</v>
      </c>
      <c r="J33" s="850"/>
      <c r="K33" s="120"/>
      <c r="L33" s="120">
        <v>1</v>
      </c>
      <c r="M33" s="850">
        <v>10</v>
      </c>
      <c r="N33" s="850"/>
      <c r="O33" s="120"/>
      <c r="P33" s="120">
        <v>10</v>
      </c>
      <c r="Q33" s="120"/>
      <c r="R33" s="120">
        <v>3</v>
      </c>
      <c r="S33" s="120"/>
      <c r="T33" s="120">
        <v>1</v>
      </c>
      <c r="U33" s="120"/>
      <c r="V33" s="120">
        <v>7</v>
      </c>
      <c r="W33" s="120"/>
      <c r="X33" s="74">
        <v>1</v>
      </c>
    </row>
    <row r="34" spans="1:24" s="105" customFormat="1" ht="8.25" customHeight="1" thickBot="1">
      <c r="A34" s="305"/>
      <c r="B34" s="305"/>
      <c r="C34" s="305"/>
      <c r="D34" s="305"/>
      <c r="E34" s="305"/>
      <c r="F34" s="316"/>
      <c r="G34" s="358"/>
      <c r="H34" s="200"/>
      <c r="I34" s="200"/>
      <c r="J34" s="200"/>
      <c r="K34" s="200"/>
      <c r="L34" s="200"/>
      <c r="M34" s="200"/>
      <c r="N34" s="200"/>
      <c r="O34" s="200"/>
      <c r="P34" s="200"/>
      <c r="Q34" s="200"/>
      <c r="R34" s="200"/>
      <c r="S34" s="200"/>
      <c r="T34" s="200"/>
      <c r="U34" s="200"/>
      <c r="V34" s="200"/>
      <c r="W34" s="200"/>
      <c r="X34" s="180"/>
    </row>
    <row r="35" spans="1:24" ht="18" customHeight="1" thickTop="1">
      <c r="A35" s="797" t="s">
        <v>511</v>
      </c>
      <c r="B35" s="797"/>
      <c r="C35" s="797"/>
      <c r="D35" s="797"/>
      <c r="E35" s="797"/>
      <c r="F35" s="798"/>
      <c r="G35" s="924" t="s">
        <v>534</v>
      </c>
      <c r="H35" s="925"/>
      <c r="I35" s="925"/>
      <c r="J35" s="925"/>
      <c r="K35" s="925"/>
      <c r="L35" s="925"/>
      <c r="M35" s="925"/>
      <c r="N35" s="925"/>
      <c r="O35" s="925"/>
      <c r="P35" s="925"/>
      <c r="Q35" s="925"/>
      <c r="R35" s="925"/>
      <c r="S35" s="925"/>
      <c r="T35" s="925"/>
      <c r="U35" s="925"/>
      <c r="V35" s="925"/>
      <c r="W35" s="925"/>
      <c r="X35" s="925"/>
    </row>
    <row r="36" spans="1:24" ht="18" customHeight="1">
      <c r="A36" s="920"/>
      <c r="B36" s="920"/>
      <c r="C36" s="920"/>
      <c r="D36" s="920"/>
      <c r="E36" s="920"/>
      <c r="F36" s="921"/>
      <c r="G36" s="926" t="s">
        <v>535</v>
      </c>
      <c r="H36" s="927"/>
      <c r="I36" s="912" t="s">
        <v>536</v>
      </c>
      <c r="J36" s="913"/>
      <c r="K36" s="913" t="s">
        <v>537</v>
      </c>
      <c r="L36" s="913"/>
      <c r="M36" s="913" t="s">
        <v>538</v>
      </c>
      <c r="N36" s="913"/>
      <c r="O36" s="913" t="s">
        <v>539</v>
      </c>
      <c r="P36" s="913"/>
      <c r="Q36" s="913" t="s">
        <v>100</v>
      </c>
      <c r="R36" s="913"/>
      <c r="S36" s="913" t="s">
        <v>540</v>
      </c>
      <c r="T36" s="913"/>
      <c r="U36" s="913" t="s">
        <v>541</v>
      </c>
      <c r="V36" s="913"/>
      <c r="W36" s="913" t="s">
        <v>542</v>
      </c>
      <c r="X36" s="919"/>
    </row>
    <row r="37" spans="1:24" ht="22.5" customHeight="1">
      <c r="A37" s="922"/>
      <c r="B37" s="922"/>
      <c r="C37" s="922"/>
      <c r="D37" s="922"/>
      <c r="E37" s="922"/>
      <c r="F37" s="923"/>
      <c r="G37" s="328" t="s">
        <v>543</v>
      </c>
      <c r="H37" s="328" t="s">
        <v>544</v>
      </c>
      <c r="I37" s="327" t="s">
        <v>543</v>
      </c>
      <c r="J37" s="328" t="s">
        <v>544</v>
      </c>
      <c r="K37" s="328" t="s">
        <v>543</v>
      </c>
      <c r="L37" s="328" t="s">
        <v>544</v>
      </c>
      <c r="M37" s="328" t="s">
        <v>543</v>
      </c>
      <c r="N37" s="328" t="s">
        <v>544</v>
      </c>
      <c r="O37" s="328" t="s">
        <v>543</v>
      </c>
      <c r="P37" s="328" t="s">
        <v>544</v>
      </c>
      <c r="Q37" s="328" t="s">
        <v>543</v>
      </c>
      <c r="R37" s="328" t="s">
        <v>544</v>
      </c>
      <c r="S37" s="328" t="s">
        <v>543</v>
      </c>
      <c r="T37" s="328" t="s">
        <v>544</v>
      </c>
      <c r="U37" s="328" t="s">
        <v>543</v>
      </c>
      <c r="V37" s="328" t="s">
        <v>544</v>
      </c>
      <c r="W37" s="328" t="s">
        <v>543</v>
      </c>
      <c r="X37" s="335" t="s">
        <v>544</v>
      </c>
    </row>
    <row r="38" spans="1:24" s="53" customFormat="1" ht="8.25" customHeight="1">
      <c r="A38" s="220"/>
      <c r="B38" s="220"/>
      <c r="C38" s="220"/>
      <c r="D38" s="220"/>
      <c r="E38" s="220"/>
      <c r="F38" s="352"/>
      <c r="G38" s="350"/>
      <c r="H38" s="189"/>
      <c r="I38" s="189"/>
      <c r="J38" s="189"/>
      <c r="K38" s="189"/>
      <c r="L38" s="189"/>
      <c r="M38" s="189"/>
      <c r="N38" s="189"/>
      <c r="O38" s="189"/>
      <c r="P38" s="189"/>
      <c r="Q38" s="189"/>
      <c r="R38" s="189"/>
      <c r="S38" s="189"/>
      <c r="T38" s="189"/>
      <c r="U38" s="189"/>
      <c r="V38" s="189"/>
      <c r="W38" s="189"/>
      <c r="X38" s="189"/>
    </row>
    <row r="39" spans="1:24" s="75" customFormat="1" ht="15.75" customHeight="1">
      <c r="A39" s="916" t="s">
        <v>134</v>
      </c>
      <c r="B39" s="917"/>
      <c r="C39" s="288" t="s">
        <v>545</v>
      </c>
      <c r="D39" s="123" t="s">
        <v>391</v>
      </c>
      <c r="E39" s="117"/>
      <c r="F39" s="291"/>
      <c r="G39" s="226">
        <v>123</v>
      </c>
      <c r="H39" s="212">
        <v>38</v>
      </c>
      <c r="I39" s="212">
        <v>3</v>
      </c>
      <c r="J39" s="120">
        <v>3</v>
      </c>
      <c r="K39" s="212">
        <v>2</v>
      </c>
      <c r="L39" s="212">
        <v>0</v>
      </c>
      <c r="M39" s="212">
        <v>15</v>
      </c>
      <c r="N39" s="120">
        <v>0</v>
      </c>
      <c r="O39" s="212">
        <v>37</v>
      </c>
      <c r="P39" s="212">
        <v>1</v>
      </c>
      <c r="Q39" s="212">
        <v>2</v>
      </c>
      <c r="R39" s="120">
        <v>0</v>
      </c>
      <c r="S39" s="212">
        <v>78</v>
      </c>
      <c r="T39" s="212">
        <v>3</v>
      </c>
      <c r="U39" s="212">
        <v>10</v>
      </c>
      <c r="V39" s="212">
        <v>5</v>
      </c>
      <c r="W39" s="212">
        <v>1</v>
      </c>
      <c r="X39" s="212">
        <v>1</v>
      </c>
    </row>
    <row r="40" spans="1:24" s="75" customFormat="1" ht="15.75" customHeight="1">
      <c r="A40" s="117"/>
      <c r="B40" s="117"/>
      <c r="C40" s="288" t="s">
        <v>473</v>
      </c>
      <c r="D40" s="117"/>
      <c r="E40" s="117"/>
      <c r="F40" s="291"/>
      <c r="G40" s="226">
        <v>82</v>
      </c>
      <c r="H40" s="212">
        <v>56</v>
      </c>
      <c r="I40" s="212">
        <v>1</v>
      </c>
      <c r="J40" s="120">
        <v>0</v>
      </c>
      <c r="K40" s="212">
        <v>0</v>
      </c>
      <c r="L40" s="120">
        <v>0</v>
      </c>
      <c r="M40" s="212">
        <v>14</v>
      </c>
      <c r="N40" s="120">
        <v>0</v>
      </c>
      <c r="O40" s="212">
        <v>13</v>
      </c>
      <c r="P40" s="212">
        <v>11</v>
      </c>
      <c r="Q40" s="212">
        <v>4</v>
      </c>
      <c r="R40" s="120">
        <v>0</v>
      </c>
      <c r="S40" s="212">
        <v>59</v>
      </c>
      <c r="T40" s="212">
        <v>12</v>
      </c>
      <c r="U40" s="212">
        <v>10</v>
      </c>
      <c r="V40" s="212">
        <v>0</v>
      </c>
      <c r="W40" s="212">
        <v>0</v>
      </c>
      <c r="X40" s="212">
        <v>0</v>
      </c>
    </row>
    <row r="41" spans="1:24" s="75" customFormat="1" ht="15.75" customHeight="1">
      <c r="A41" s="117"/>
      <c r="B41" s="117"/>
      <c r="C41" s="288" t="s">
        <v>137</v>
      </c>
      <c r="D41" s="117"/>
      <c r="E41" s="117"/>
      <c r="F41" s="291"/>
      <c r="G41" s="226">
        <v>55</v>
      </c>
      <c r="H41" s="212">
        <v>32</v>
      </c>
      <c r="I41" s="212">
        <v>1</v>
      </c>
      <c r="J41" s="120">
        <v>0</v>
      </c>
      <c r="K41" s="212">
        <v>5</v>
      </c>
      <c r="L41" s="120">
        <v>3</v>
      </c>
      <c r="M41" s="212">
        <v>1</v>
      </c>
      <c r="N41" s="120">
        <v>0</v>
      </c>
      <c r="O41" s="212">
        <v>18</v>
      </c>
      <c r="P41" s="212">
        <v>1</v>
      </c>
      <c r="Q41" s="212">
        <v>4</v>
      </c>
      <c r="R41" s="120">
        <v>5</v>
      </c>
      <c r="S41" s="212">
        <v>73</v>
      </c>
      <c r="T41" s="212">
        <v>30</v>
      </c>
      <c r="U41" s="212">
        <v>12</v>
      </c>
      <c r="V41" s="212">
        <v>0</v>
      </c>
      <c r="W41" s="212">
        <v>1</v>
      </c>
      <c r="X41" s="212">
        <v>0</v>
      </c>
    </row>
    <row r="42" spans="1:24" s="75" customFormat="1" ht="15.75" customHeight="1">
      <c r="A42" s="117"/>
      <c r="B42" s="117"/>
      <c r="C42" s="288" t="s">
        <v>138</v>
      </c>
      <c r="D42" s="117"/>
      <c r="E42" s="117"/>
      <c r="F42" s="291"/>
      <c r="G42" s="226">
        <v>65</v>
      </c>
      <c r="H42" s="212">
        <v>29</v>
      </c>
      <c r="I42" s="212">
        <v>2</v>
      </c>
      <c r="J42" s="212">
        <v>0</v>
      </c>
      <c r="K42" s="212">
        <v>2</v>
      </c>
      <c r="L42" s="212">
        <v>1</v>
      </c>
      <c r="M42" s="212">
        <v>1</v>
      </c>
      <c r="N42" s="212">
        <v>1</v>
      </c>
      <c r="O42" s="212">
        <v>27</v>
      </c>
      <c r="P42" s="212">
        <v>10</v>
      </c>
      <c r="Q42" s="212">
        <v>1</v>
      </c>
      <c r="R42" s="212">
        <v>0</v>
      </c>
      <c r="S42" s="212">
        <v>46</v>
      </c>
      <c r="T42" s="212">
        <v>20</v>
      </c>
      <c r="U42" s="212">
        <v>5</v>
      </c>
      <c r="V42" s="212">
        <v>5</v>
      </c>
      <c r="W42" s="212">
        <v>0</v>
      </c>
      <c r="X42" s="212">
        <v>0</v>
      </c>
    </row>
    <row r="43" spans="1:26" s="55" customFormat="1" ht="15.75" customHeight="1">
      <c r="A43" s="292"/>
      <c r="B43" s="292"/>
      <c r="C43" s="353" t="s">
        <v>524</v>
      </c>
      <c r="D43" s="292"/>
      <c r="E43" s="292"/>
      <c r="F43" s="293"/>
      <c r="G43" s="225">
        <v>41</v>
      </c>
      <c r="H43" s="213">
        <v>25</v>
      </c>
      <c r="I43" s="213">
        <v>3</v>
      </c>
      <c r="J43" s="213">
        <v>2</v>
      </c>
      <c r="K43" s="213">
        <v>2</v>
      </c>
      <c r="L43" s="213">
        <v>0</v>
      </c>
      <c r="M43" s="213">
        <v>1</v>
      </c>
      <c r="N43" s="213">
        <v>2</v>
      </c>
      <c r="O43" s="213">
        <v>25</v>
      </c>
      <c r="P43" s="213">
        <v>3</v>
      </c>
      <c r="Q43" s="213">
        <v>1</v>
      </c>
      <c r="R43" s="213">
        <v>1</v>
      </c>
      <c r="S43" s="213">
        <v>52</v>
      </c>
      <c r="T43" s="213">
        <v>6</v>
      </c>
      <c r="U43" s="213">
        <v>5</v>
      </c>
      <c r="V43" s="213">
        <v>0</v>
      </c>
      <c r="W43" s="213">
        <v>0</v>
      </c>
      <c r="X43" s="213">
        <v>0</v>
      </c>
      <c r="Z43" s="129"/>
    </row>
    <row r="44" spans="1:24" s="75" customFormat="1" ht="15.75" customHeight="1">
      <c r="A44" s="117"/>
      <c r="B44" s="117"/>
      <c r="C44" s="117"/>
      <c r="D44" s="117"/>
      <c r="E44" s="117"/>
      <c r="F44" s="291"/>
      <c r="G44" s="354"/>
      <c r="H44" s="355"/>
      <c r="I44" s="355"/>
      <c r="J44" s="355"/>
      <c r="K44" s="355"/>
      <c r="L44" s="355"/>
      <c r="M44" s="355"/>
      <c r="N44" s="355"/>
      <c r="O44" s="355"/>
      <c r="P44" s="355"/>
      <c r="Q44" s="355"/>
      <c r="R44" s="355"/>
      <c r="S44" s="355"/>
      <c r="T44" s="355"/>
      <c r="U44" s="355"/>
      <c r="V44" s="355"/>
      <c r="W44" s="355"/>
      <c r="X44" s="76"/>
    </row>
    <row r="45" spans="1:24" s="55" customFormat="1" ht="15.75" customHeight="1">
      <c r="A45" s="915" t="s">
        <v>85</v>
      </c>
      <c r="B45" s="915"/>
      <c r="C45" s="915"/>
      <c r="D45" s="915"/>
      <c r="E45" s="915"/>
      <c r="F45" s="918"/>
      <c r="G45" s="225">
        <v>0</v>
      </c>
      <c r="H45" s="213">
        <v>0</v>
      </c>
      <c r="I45" s="213">
        <v>0</v>
      </c>
      <c r="J45" s="213">
        <v>0</v>
      </c>
      <c r="K45" s="213">
        <v>0</v>
      </c>
      <c r="L45" s="213">
        <v>0</v>
      </c>
      <c r="M45" s="213">
        <v>0</v>
      </c>
      <c r="N45" s="213">
        <v>0</v>
      </c>
      <c r="O45" s="213">
        <v>0</v>
      </c>
      <c r="P45" s="213">
        <v>0</v>
      </c>
      <c r="Q45" s="213">
        <v>0</v>
      </c>
      <c r="R45" s="213">
        <v>0</v>
      </c>
      <c r="S45" s="213">
        <v>0</v>
      </c>
      <c r="T45" s="213">
        <v>0</v>
      </c>
      <c r="U45" s="213">
        <v>1</v>
      </c>
      <c r="V45" s="213">
        <v>0</v>
      </c>
      <c r="W45" s="213">
        <v>0</v>
      </c>
      <c r="X45" s="213">
        <v>0</v>
      </c>
    </row>
    <row r="46" spans="1:24" s="75" customFormat="1" ht="15.75" customHeight="1">
      <c r="A46" s="855" t="s">
        <v>470</v>
      </c>
      <c r="B46" s="855"/>
      <c r="C46" s="855"/>
      <c r="D46" s="855"/>
      <c r="E46" s="855"/>
      <c r="F46" s="297"/>
      <c r="G46" s="252">
        <v>0</v>
      </c>
      <c r="H46" s="120">
        <v>0</v>
      </c>
      <c r="I46" s="120">
        <v>0</v>
      </c>
      <c r="J46" s="120">
        <v>0</v>
      </c>
      <c r="K46" s="120">
        <v>0</v>
      </c>
      <c r="L46" s="120">
        <v>0</v>
      </c>
      <c r="M46" s="120">
        <v>0</v>
      </c>
      <c r="N46" s="120">
        <v>0</v>
      </c>
      <c r="O46" s="120">
        <v>0</v>
      </c>
      <c r="P46" s="120">
        <v>0</v>
      </c>
      <c r="Q46" s="120">
        <v>0</v>
      </c>
      <c r="R46" s="120">
        <v>0</v>
      </c>
      <c r="S46" s="120">
        <v>0</v>
      </c>
      <c r="T46" s="120">
        <v>0</v>
      </c>
      <c r="U46" s="120">
        <v>0</v>
      </c>
      <c r="V46" s="120">
        <v>0</v>
      </c>
      <c r="W46" s="120">
        <v>0</v>
      </c>
      <c r="X46" s="120">
        <v>0</v>
      </c>
    </row>
    <row r="47" spans="1:24" s="75" customFormat="1" ht="15.75" customHeight="1">
      <c r="A47" s="855" t="s">
        <v>464</v>
      </c>
      <c r="B47" s="855"/>
      <c r="C47" s="855"/>
      <c r="D47" s="855"/>
      <c r="E47" s="855"/>
      <c r="F47" s="297"/>
      <c r="G47" s="252">
        <v>0</v>
      </c>
      <c r="H47" s="120">
        <v>0</v>
      </c>
      <c r="I47" s="120">
        <v>0</v>
      </c>
      <c r="J47" s="120">
        <v>0</v>
      </c>
      <c r="K47" s="120">
        <v>0</v>
      </c>
      <c r="L47" s="120">
        <v>0</v>
      </c>
      <c r="M47" s="120">
        <v>0</v>
      </c>
      <c r="N47" s="120">
        <v>0</v>
      </c>
      <c r="O47" s="120">
        <v>0</v>
      </c>
      <c r="P47" s="120">
        <v>0</v>
      </c>
      <c r="Q47" s="120">
        <v>0</v>
      </c>
      <c r="R47" s="120">
        <v>0</v>
      </c>
      <c r="S47" s="120">
        <v>0</v>
      </c>
      <c r="T47" s="120">
        <v>0</v>
      </c>
      <c r="U47" s="120">
        <v>0</v>
      </c>
      <c r="V47" s="120">
        <v>0</v>
      </c>
      <c r="W47" s="120">
        <v>0</v>
      </c>
      <c r="X47" s="120">
        <v>0</v>
      </c>
    </row>
    <row r="48" spans="1:24" s="75" customFormat="1" ht="15.75" customHeight="1">
      <c r="A48" s="855" t="s">
        <v>471</v>
      </c>
      <c r="B48" s="855"/>
      <c r="C48" s="855"/>
      <c r="D48" s="855"/>
      <c r="E48" s="855"/>
      <c r="F48" s="297"/>
      <c r="G48" s="252">
        <v>0</v>
      </c>
      <c r="H48" s="120">
        <v>0</v>
      </c>
      <c r="I48" s="120">
        <v>0</v>
      </c>
      <c r="J48" s="120">
        <v>0</v>
      </c>
      <c r="K48" s="120">
        <v>0</v>
      </c>
      <c r="L48" s="120">
        <v>0</v>
      </c>
      <c r="M48" s="120">
        <v>0</v>
      </c>
      <c r="N48" s="120">
        <v>0</v>
      </c>
      <c r="O48" s="120">
        <v>0</v>
      </c>
      <c r="P48" s="120">
        <v>0</v>
      </c>
      <c r="Q48" s="120">
        <v>0</v>
      </c>
      <c r="R48" s="120">
        <v>0</v>
      </c>
      <c r="S48" s="120">
        <v>0</v>
      </c>
      <c r="T48" s="120">
        <v>0</v>
      </c>
      <c r="U48" s="120">
        <v>0</v>
      </c>
      <c r="V48" s="120">
        <v>0</v>
      </c>
      <c r="W48" s="120">
        <v>0</v>
      </c>
      <c r="X48" s="120">
        <v>0</v>
      </c>
    </row>
    <row r="49" spans="1:24" s="75" customFormat="1" ht="15.75" customHeight="1">
      <c r="A49" s="855" t="s">
        <v>525</v>
      </c>
      <c r="B49" s="855"/>
      <c r="C49" s="855"/>
      <c r="D49" s="855"/>
      <c r="E49" s="855"/>
      <c r="F49" s="297"/>
      <c r="G49" s="252">
        <v>0</v>
      </c>
      <c r="H49" s="120">
        <v>0</v>
      </c>
      <c r="I49" s="120">
        <v>0</v>
      </c>
      <c r="J49" s="120">
        <v>0</v>
      </c>
      <c r="K49" s="120">
        <v>0</v>
      </c>
      <c r="L49" s="120">
        <v>0</v>
      </c>
      <c r="M49" s="120">
        <v>0</v>
      </c>
      <c r="N49" s="120">
        <v>0</v>
      </c>
      <c r="O49" s="120">
        <v>0</v>
      </c>
      <c r="P49" s="120">
        <v>0</v>
      </c>
      <c r="Q49" s="120">
        <v>0</v>
      </c>
      <c r="R49" s="120">
        <v>0</v>
      </c>
      <c r="S49" s="120">
        <v>0</v>
      </c>
      <c r="T49" s="120">
        <v>0</v>
      </c>
      <c r="U49" s="120">
        <v>1</v>
      </c>
      <c r="V49" s="120">
        <v>0</v>
      </c>
      <c r="W49" s="120">
        <v>0</v>
      </c>
      <c r="X49" s="120">
        <v>0</v>
      </c>
    </row>
    <row r="50" spans="1:24" s="75" customFormat="1" ht="15.75" customHeight="1">
      <c r="A50" s="356"/>
      <c r="B50" s="296"/>
      <c r="C50" s="296"/>
      <c r="D50" s="296"/>
      <c r="E50" s="296"/>
      <c r="F50" s="297"/>
      <c r="G50" s="226"/>
      <c r="H50" s="212"/>
      <c r="I50" s="212"/>
      <c r="J50" s="212"/>
      <c r="K50" s="212"/>
      <c r="L50" s="212"/>
      <c r="M50" s="212"/>
      <c r="N50" s="212"/>
      <c r="O50" s="212"/>
      <c r="P50" s="212"/>
      <c r="Q50" s="212"/>
      <c r="R50" s="212"/>
      <c r="S50" s="212"/>
      <c r="T50" s="212"/>
      <c r="U50" s="212"/>
      <c r="V50" s="212"/>
      <c r="W50" s="212"/>
      <c r="X50" s="212"/>
    </row>
    <row r="51" spans="1:24" s="55" customFormat="1" ht="15.75" customHeight="1">
      <c r="A51" s="915" t="s">
        <v>526</v>
      </c>
      <c r="B51" s="915"/>
      <c r="C51" s="915"/>
      <c r="D51" s="915"/>
      <c r="E51" s="915"/>
      <c r="F51" s="357"/>
      <c r="G51" s="225">
        <f>SUM(G52:G63)</f>
        <v>41</v>
      </c>
      <c r="H51" s="213">
        <f>SUM(H52:H63)</f>
        <v>25</v>
      </c>
      <c r="I51" s="213">
        <f aca="true" t="shared" si="0" ref="I51:X51">SUM(I52:I63)</f>
        <v>3</v>
      </c>
      <c r="J51" s="213">
        <f t="shared" si="0"/>
        <v>2</v>
      </c>
      <c r="K51" s="213">
        <f t="shared" si="0"/>
        <v>2</v>
      </c>
      <c r="L51" s="213">
        <f t="shared" si="0"/>
        <v>0</v>
      </c>
      <c r="M51" s="213">
        <f t="shared" si="0"/>
        <v>1</v>
      </c>
      <c r="N51" s="213">
        <f t="shared" si="0"/>
        <v>2</v>
      </c>
      <c r="O51" s="213">
        <f t="shared" si="0"/>
        <v>25</v>
      </c>
      <c r="P51" s="213">
        <f t="shared" si="0"/>
        <v>3</v>
      </c>
      <c r="Q51" s="213">
        <f t="shared" si="0"/>
        <v>1</v>
      </c>
      <c r="R51" s="213">
        <f t="shared" si="0"/>
        <v>1</v>
      </c>
      <c r="S51" s="213">
        <f t="shared" si="0"/>
        <v>52</v>
      </c>
      <c r="T51" s="213">
        <f t="shared" si="0"/>
        <v>6</v>
      </c>
      <c r="U51" s="213">
        <f t="shared" si="0"/>
        <v>4</v>
      </c>
      <c r="V51" s="213">
        <f t="shared" si="0"/>
        <v>0</v>
      </c>
      <c r="W51" s="213">
        <f t="shared" si="0"/>
        <v>0</v>
      </c>
      <c r="X51" s="213">
        <f t="shared" si="0"/>
        <v>0</v>
      </c>
    </row>
    <row r="52" spans="1:24" s="75" customFormat="1" ht="15.75" customHeight="1">
      <c r="A52" s="855" t="s">
        <v>527</v>
      </c>
      <c r="B52" s="855"/>
      <c r="C52" s="855"/>
      <c r="D52" s="855"/>
      <c r="E52" s="855"/>
      <c r="F52" s="297"/>
      <c r="G52" s="252">
        <v>0</v>
      </c>
      <c r="H52" s="120">
        <v>0</v>
      </c>
      <c r="I52" s="120">
        <v>0</v>
      </c>
      <c r="J52" s="120">
        <v>0</v>
      </c>
      <c r="K52" s="120">
        <v>0</v>
      </c>
      <c r="L52" s="120">
        <v>0</v>
      </c>
      <c r="M52" s="120">
        <v>0</v>
      </c>
      <c r="N52" s="120">
        <v>0</v>
      </c>
      <c r="O52" s="120">
        <v>0</v>
      </c>
      <c r="P52" s="120">
        <v>0</v>
      </c>
      <c r="Q52" s="120">
        <v>0</v>
      </c>
      <c r="R52" s="120">
        <v>0</v>
      </c>
      <c r="S52" s="120">
        <v>0</v>
      </c>
      <c r="T52" s="120">
        <v>0</v>
      </c>
      <c r="U52" s="120">
        <v>0</v>
      </c>
      <c r="V52" s="120">
        <v>0</v>
      </c>
      <c r="W52" s="120">
        <v>0</v>
      </c>
      <c r="X52" s="120">
        <v>0</v>
      </c>
    </row>
    <row r="53" spans="1:24" s="75" customFormat="1" ht="15.75" customHeight="1">
      <c r="A53" s="855" t="s">
        <v>528</v>
      </c>
      <c r="B53" s="855"/>
      <c r="C53" s="855"/>
      <c r="D53" s="855"/>
      <c r="E53" s="855"/>
      <c r="F53" s="297"/>
      <c r="G53" s="252">
        <v>1</v>
      </c>
      <c r="H53" s="120">
        <v>2</v>
      </c>
      <c r="I53" s="120">
        <v>0</v>
      </c>
      <c r="J53" s="120">
        <v>0</v>
      </c>
      <c r="K53" s="120">
        <v>0</v>
      </c>
      <c r="L53" s="120">
        <v>0</v>
      </c>
      <c r="M53" s="120">
        <v>0</v>
      </c>
      <c r="N53" s="120">
        <v>0</v>
      </c>
      <c r="O53" s="120">
        <v>0</v>
      </c>
      <c r="P53" s="120">
        <v>0</v>
      </c>
      <c r="Q53" s="120">
        <v>0</v>
      </c>
      <c r="R53" s="120">
        <v>0</v>
      </c>
      <c r="S53" s="120">
        <v>0</v>
      </c>
      <c r="T53" s="120">
        <v>0</v>
      </c>
      <c r="U53" s="120">
        <v>0</v>
      </c>
      <c r="V53" s="120">
        <v>0</v>
      </c>
      <c r="W53" s="120">
        <v>0</v>
      </c>
      <c r="X53" s="120">
        <v>0</v>
      </c>
    </row>
    <row r="54" spans="1:24" s="75" customFormat="1" ht="15.75" customHeight="1">
      <c r="A54" s="855" t="s">
        <v>469</v>
      </c>
      <c r="B54" s="855"/>
      <c r="C54" s="855"/>
      <c r="D54" s="855"/>
      <c r="E54" s="855"/>
      <c r="F54" s="297"/>
      <c r="G54" s="252">
        <v>5</v>
      </c>
      <c r="H54" s="120">
        <v>1</v>
      </c>
      <c r="I54" s="120">
        <v>1</v>
      </c>
      <c r="J54" s="120">
        <v>0</v>
      </c>
      <c r="K54" s="120">
        <v>0</v>
      </c>
      <c r="L54" s="120">
        <v>0</v>
      </c>
      <c r="M54" s="120">
        <v>0</v>
      </c>
      <c r="N54" s="120">
        <v>0</v>
      </c>
      <c r="O54" s="120">
        <v>3</v>
      </c>
      <c r="P54" s="120">
        <v>0</v>
      </c>
      <c r="Q54" s="120">
        <v>1</v>
      </c>
      <c r="R54" s="120">
        <v>0</v>
      </c>
      <c r="S54" s="120">
        <v>0</v>
      </c>
      <c r="T54" s="120">
        <v>1</v>
      </c>
      <c r="U54" s="120">
        <v>1</v>
      </c>
      <c r="V54" s="120">
        <v>0</v>
      </c>
      <c r="W54" s="120">
        <v>0</v>
      </c>
      <c r="X54" s="120">
        <v>0</v>
      </c>
    </row>
    <row r="55" spans="1:24" s="75" customFormat="1" ht="15.75" customHeight="1">
      <c r="A55" s="855" t="s">
        <v>529</v>
      </c>
      <c r="B55" s="855"/>
      <c r="C55" s="855"/>
      <c r="D55" s="855"/>
      <c r="E55" s="855"/>
      <c r="F55" s="297"/>
      <c r="G55" s="252">
        <v>1</v>
      </c>
      <c r="H55" s="120">
        <v>0</v>
      </c>
      <c r="I55" s="120">
        <v>0</v>
      </c>
      <c r="J55" s="120">
        <v>0</v>
      </c>
      <c r="K55" s="120">
        <v>0</v>
      </c>
      <c r="L55" s="120">
        <v>0</v>
      </c>
      <c r="M55" s="120">
        <v>0</v>
      </c>
      <c r="N55" s="120">
        <v>0</v>
      </c>
      <c r="O55" s="120">
        <v>0</v>
      </c>
      <c r="P55" s="120">
        <v>0</v>
      </c>
      <c r="Q55" s="120">
        <v>0</v>
      </c>
      <c r="R55" s="120">
        <v>0</v>
      </c>
      <c r="S55" s="120">
        <v>0</v>
      </c>
      <c r="T55" s="120">
        <v>0</v>
      </c>
      <c r="U55" s="120">
        <v>0</v>
      </c>
      <c r="V55" s="120">
        <v>0</v>
      </c>
      <c r="W55" s="120">
        <v>0</v>
      </c>
      <c r="X55" s="120">
        <v>0</v>
      </c>
    </row>
    <row r="56" spans="1:24" s="75" customFormat="1" ht="15.75" customHeight="1">
      <c r="A56" s="855" t="s">
        <v>466</v>
      </c>
      <c r="B56" s="855"/>
      <c r="C56" s="855"/>
      <c r="D56" s="855"/>
      <c r="E56" s="855"/>
      <c r="F56" s="297"/>
      <c r="G56" s="252">
        <v>3</v>
      </c>
      <c r="H56" s="120">
        <v>0</v>
      </c>
      <c r="I56" s="120">
        <v>0</v>
      </c>
      <c r="J56" s="120">
        <v>0</v>
      </c>
      <c r="K56" s="120">
        <v>0</v>
      </c>
      <c r="L56" s="120">
        <v>0</v>
      </c>
      <c r="M56" s="120">
        <v>0</v>
      </c>
      <c r="N56" s="120">
        <v>0</v>
      </c>
      <c r="O56" s="120">
        <v>0</v>
      </c>
      <c r="P56" s="120">
        <v>0</v>
      </c>
      <c r="Q56" s="120">
        <v>0</v>
      </c>
      <c r="R56" s="120">
        <v>0</v>
      </c>
      <c r="S56" s="120">
        <v>0</v>
      </c>
      <c r="T56" s="120">
        <v>0</v>
      </c>
      <c r="U56" s="120">
        <v>0</v>
      </c>
      <c r="V56" s="120">
        <v>0</v>
      </c>
      <c r="W56" s="120">
        <v>0</v>
      </c>
      <c r="X56" s="120">
        <v>0</v>
      </c>
    </row>
    <row r="57" spans="1:24" s="75" customFormat="1" ht="15.75" customHeight="1">
      <c r="A57" s="855" t="s">
        <v>463</v>
      </c>
      <c r="B57" s="855"/>
      <c r="C57" s="855"/>
      <c r="D57" s="855"/>
      <c r="E57" s="855"/>
      <c r="F57" s="297"/>
      <c r="G57" s="252">
        <v>15</v>
      </c>
      <c r="H57" s="120">
        <v>19</v>
      </c>
      <c r="I57" s="120">
        <v>1</v>
      </c>
      <c r="J57" s="120">
        <v>2</v>
      </c>
      <c r="K57" s="120">
        <v>1</v>
      </c>
      <c r="L57" s="120">
        <v>0</v>
      </c>
      <c r="M57" s="120">
        <v>1</v>
      </c>
      <c r="N57" s="120">
        <v>2</v>
      </c>
      <c r="O57" s="359">
        <v>16</v>
      </c>
      <c r="P57" s="120">
        <v>2</v>
      </c>
      <c r="Q57" s="120">
        <v>0</v>
      </c>
      <c r="R57" s="120">
        <v>1</v>
      </c>
      <c r="S57" s="120">
        <v>44</v>
      </c>
      <c r="T57" s="120">
        <v>5</v>
      </c>
      <c r="U57" s="120">
        <v>3</v>
      </c>
      <c r="V57" s="120">
        <v>0</v>
      </c>
      <c r="W57" s="120">
        <v>0</v>
      </c>
      <c r="X57" s="120">
        <v>0</v>
      </c>
    </row>
    <row r="58" spans="1:24" s="75" customFormat="1" ht="15.75" customHeight="1">
      <c r="A58" s="855" t="s">
        <v>465</v>
      </c>
      <c r="B58" s="855"/>
      <c r="C58" s="855"/>
      <c r="D58" s="855"/>
      <c r="E58" s="855"/>
      <c r="F58" s="297"/>
      <c r="G58" s="252">
        <v>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0">
        <v>0</v>
      </c>
      <c r="X58" s="120">
        <v>0</v>
      </c>
    </row>
    <row r="59" spans="1:24" s="75" customFormat="1" ht="15.75" customHeight="1">
      <c r="A59" s="855" t="s">
        <v>467</v>
      </c>
      <c r="B59" s="855"/>
      <c r="C59" s="855"/>
      <c r="D59" s="855"/>
      <c r="E59" s="855"/>
      <c r="F59" s="297"/>
      <c r="G59" s="252">
        <v>0</v>
      </c>
      <c r="H59" s="120">
        <v>0</v>
      </c>
      <c r="I59" s="120">
        <v>0</v>
      </c>
      <c r="J59" s="120">
        <v>0</v>
      </c>
      <c r="K59" s="120">
        <v>0</v>
      </c>
      <c r="L59" s="120">
        <v>0</v>
      </c>
      <c r="M59" s="120">
        <v>0</v>
      </c>
      <c r="N59" s="120">
        <v>0</v>
      </c>
      <c r="O59" s="120">
        <v>0</v>
      </c>
      <c r="P59" s="120">
        <v>0</v>
      </c>
      <c r="Q59" s="120">
        <v>0</v>
      </c>
      <c r="R59" s="120">
        <v>0</v>
      </c>
      <c r="S59" s="120">
        <v>0</v>
      </c>
      <c r="T59" s="120">
        <v>0</v>
      </c>
      <c r="U59" s="120">
        <v>0</v>
      </c>
      <c r="V59" s="120">
        <v>0</v>
      </c>
      <c r="W59" s="120">
        <v>0</v>
      </c>
      <c r="X59" s="120">
        <v>0</v>
      </c>
    </row>
    <row r="60" spans="1:24" s="75" customFormat="1" ht="15.75" customHeight="1">
      <c r="A60" s="855" t="s">
        <v>530</v>
      </c>
      <c r="B60" s="855"/>
      <c r="C60" s="855"/>
      <c r="D60" s="855"/>
      <c r="E60" s="855"/>
      <c r="F60" s="297"/>
      <c r="G60" s="252">
        <v>0</v>
      </c>
      <c r="H60" s="120">
        <v>0</v>
      </c>
      <c r="I60" s="120">
        <v>0</v>
      </c>
      <c r="J60" s="120">
        <v>0</v>
      </c>
      <c r="K60" s="120">
        <v>0</v>
      </c>
      <c r="L60" s="120">
        <v>0</v>
      </c>
      <c r="M60" s="120">
        <v>0</v>
      </c>
      <c r="N60" s="120">
        <v>0</v>
      </c>
      <c r="O60" s="120">
        <v>0</v>
      </c>
      <c r="P60" s="120">
        <v>0</v>
      </c>
      <c r="Q60" s="120">
        <v>0</v>
      </c>
      <c r="R60" s="120">
        <v>0</v>
      </c>
      <c r="S60" s="120">
        <v>0</v>
      </c>
      <c r="T60" s="120">
        <v>0</v>
      </c>
      <c r="U60" s="120">
        <v>0</v>
      </c>
      <c r="V60" s="120">
        <v>0</v>
      </c>
      <c r="W60" s="120">
        <v>0</v>
      </c>
      <c r="X60" s="120">
        <v>0</v>
      </c>
    </row>
    <row r="61" spans="1:24" s="75" customFormat="1" ht="15.75" customHeight="1">
      <c r="A61" s="855" t="s">
        <v>531</v>
      </c>
      <c r="B61" s="855"/>
      <c r="C61" s="855"/>
      <c r="D61" s="855"/>
      <c r="E61" s="855"/>
      <c r="F61" s="297"/>
      <c r="G61" s="252">
        <v>0</v>
      </c>
      <c r="H61" s="120">
        <v>0</v>
      </c>
      <c r="I61" s="120">
        <v>0</v>
      </c>
      <c r="J61" s="120">
        <v>0</v>
      </c>
      <c r="K61" s="120">
        <v>0</v>
      </c>
      <c r="L61" s="120">
        <v>0</v>
      </c>
      <c r="M61" s="120">
        <v>0</v>
      </c>
      <c r="N61" s="120">
        <v>0</v>
      </c>
      <c r="O61" s="120">
        <v>0</v>
      </c>
      <c r="P61" s="120">
        <v>0</v>
      </c>
      <c r="Q61" s="120">
        <v>0</v>
      </c>
      <c r="R61" s="120">
        <v>0</v>
      </c>
      <c r="S61" s="120">
        <v>0</v>
      </c>
      <c r="T61" s="120">
        <v>0</v>
      </c>
      <c r="U61" s="120">
        <v>0</v>
      </c>
      <c r="V61" s="120">
        <v>0</v>
      </c>
      <c r="W61" s="120">
        <v>0</v>
      </c>
      <c r="X61" s="120">
        <v>0</v>
      </c>
    </row>
    <row r="62" spans="1:24" s="75" customFormat="1" ht="15.75" customHeight="1">
      <c r="A62" s="855" t="s">
        <v>532</v>
      </c>
      <c r="B62" s="855"/>
      <c r="C62" s="855"/>
      <c r="D62" s="855"/>
      <c r="E62" s="855"/>
      <c r="F62" s="297"/>
      <c r="G62" s="252">
        <v>0</v>
      </c>
      <c r="H62" s="120">
        <v>0</v>
      </c>
      <c r="I62" s="120">
        <v>0</v>
      </c>
      <c r="J62" s="120">
        <v>0</v>
      </c>
      <c r="K62" s="120">
        <v>0</v>
      </c>
      <c r="L62" s="120">
        <v>0</v>
      </c>
      <c r="M62" s="120">
        <v>0</v>
      </c>
      <c r="N62" s="120">
        <v>0</v>
      </c>
      <c r="O62" s="120">
        <v>0</v>
      </c>
      <c r="P62" s="120">
        <v>0</v>
      </c>
      <c r="Q62" s="120">
        <v>0</v>
      </c>
      <c r="R62" s="120">
        <v>0</v>
      </c>
      <c r="S62" s="120">
        <v>0</v>
      </c>
      <c r="T62" s="120">
        <v>0</v>
      </c>
      <c r="U62" s="120">
        <v>0</v>
      </c>
      <c r="V62" s="120">
        <v>0</v>
      </c>
      <c r="W62" s="120">
        <v>0</v>
      </c>
      <c r="X62" s="120">
        <v>0</v>
      </c>
    </row>
    <row r="63" spans="1:24" s="75" customFormat="1" ht="15.75" customHeight="1">
      <c r="A63" s="855" t="s">
        <v>533</v>
      </c>
      <c r="B63" s="855"/>
      <c r="C63" s="855"/>
      <c r="D63" s="855"/>
      <c r="E63" s="855"/>
      <c r="F63" s="297"/>
      <c r="G63" s="252">
        <v>16</v>
      </c>
      <c r="H63" s="120">
        <v>3</v>
      </c>
      <c r="I63" s="120">
        <v>1</v>
      </c>
      <c r="J63" s="120">
        <v>0</v>
      </c>
      <c r="K63" s="120">
        <v>1</v>
      </c>
      <c r="L63" s="120">
        <v>0</v>
      </c>
      <c r="M63" s="120">
        <v>0</v>
      </c>
      <c r="N63" s="120">
        <v>0</v>
      </c>
      <c r="O63" s="120">
        <v>6</v>
      </c>
      <c r="P63" s="120">
        <v>1</v>
      </c>
      <c r="Q63" s="120">
        <v>0</v>
      </c>
      <c r="R63" s="120">
        <v>0</v>
      </c>
      <c r="S63" s="120">
        <v>8</v>
      </c>
      <c r="T63" s="120">
        <v>0</v>
      </c>
      <c r="U63" s="120">
        <v>0</v>
      </c>
      <c r="V63" s="120">
        <v>0</v>
      </c>
      <c r="W63" s="120">
        <v>0</v>
      </c>
      <c r="X63" s="120">
        <v>0</v>
      </c>
    </row>
    <row r="64" spans="1:24" s="105" customFormat="1" ht="8.25" customHeight="1" thickBot="1">
      <c r="A64" s="305"/>
      <c r="B64" s="305"/>
      <c r="C64" s="305"/>
      <c r="D64" s="305"/>
      <c r="E64" s="305"/>
      <c r="F64" s="316"/>
      <c r="G64" s="358"/>
      <c r="H64" s="200"/>
      <c r="I64" s="200"/>
      <c r="J64" s="200"/>
      <c r="K64" s="200"/>
      <c r="L64" s="200"/>
      <c r="M64" s="200"/>
      <c r="N64" s="200"/>
      <c r="O64" s="200"/>
      <c r="P64" s="200"/>
      <c r="Q64" s="200"/>
      <c r="R64" s="200"/>
      <c r="S64" s="200"/>
      <c r="T64" s="200"/>
      <c r="U64" s="200"/>
      <c r="V64" s="200"/>
      <c r="W64" s="200"/>
      <c r="X64" s="200"/>
    </row>
    <row r="65" spans="1:36" s="180" customFormat="1" ht="8.25" customHeight="1" thickTop="1">
      <c r="A65" s="301"/>
      <c r="B65" s="301"/>
      <c r="C65" s="301"/>
      <c r="D65" s="301"/>
      <c r="E65" s="301"/>
      <c r="F65" s="301"/>
      <c r="AI65" s="301"/>
      <c r="AJ65" s="301"/>
    </row>
    <row r="66" spans="1:36" s="361" customFormat="1" ht="13.5">
      <c r="A66" s="360" t="s">
        <v>546</v>
      </c>
      <c r="B66" s="102"/>
      <c r="C66" s="102"/>
      <c r="D66" s="102"/>
      <c r="E66" s="102"/>
      <c r="F66" s="102"/>
      <c r="G66" s="102"/>
      <c r="H66" s="102"/>
      <c r="I66" s="102"/>
      <c r="J66" s="102"/>
      <c r="K66" s="102"/>
      <c r="L66" s="102"/>
      <c r="M66" s="102"/>
      <c r="N66" s="102"/>
      <c r="P66" s="102"/>
      <c r="Q66" s="102"/>
      <c r="R66" s="105"/>
      <c r="S66" s="75"/>
      <c r="T66" s="105"/>
      <c r="U66" s="105"/>
      <c r="V66" s="105"/>
      <c r="W66" s="105"/>
      <c r="X66" s="105"/>
      <c r="Y66" s="105"/>
      <c r="Z66" s="105"/>
      <c r="AA66" s="105"/>
      <c r="AB66" s="105"/>
      <c r="AC66" s="105"/>
      <c r="AD66" s="105"/>
      <c r="AE66" s="105"/>
      <c r="AF66" s="105"/>
      <c r="AG66" s="105"/>
      <c r="AH66" s="105"/>
      <c r="AI66" s="105"/>
      <c r="AJ66" s="105"/>
    </row>
    <row r="67" spans="1:36" s="361" customFormat="1" ht="13.5">
      <c r="A67" s="360" t="s">
        <v>547</v>
      </c>
      <c r="B67" s="102"/>
      <c r="C67" s="102"/>
      <c r="D67" s="102"/>
      <c r="E67" s="102"/>
      <c r="F67" s="102"/>
      <c r="G67" s="102"/>
      <c r="H67" s="102"/>
      <c r="I67" s="102"/>
      <c r="J67" s="102"/>
      <c r="K67" s="102"/>
      <c r="L67" s="102"/>
      <c r="M67" s="102"/>
      <c r="N67" s="102"/>
      <c r="P67" s="102"/>
      <c r="Q67" s="102"/>
      <c r="R67" s="105"/>
      <c r="S67" s="75"/>
      <c r="T67" s="105"/>
      <c r="U67" s="105"/>
      <c r="V67" s="105"/>
      <c r="W67" s="105"/>
      <c r="X67" s="105"/>
      <c r="Y67" s="105"/>
      <c r="Z67" s="105"/>
      <c r="AA67" s="105"/>
      <c r="AB67" s="105"/>
      <c r="AC67" s="105"/>
      <c r="AD67" s="105"/>
      <c r="AE67" s="105"/>
      <c r="AF67" s="105"/>
      <c r="AG67" s="105"/>
      <c r="AH67" s="105"/>
      <c r="AI67" s="105"/>
      <c r="AJ67" s="105"/>
    </row>
    <row r="68" spans="1:36" s="361" customFormat="1" ht="12" customHeight="1">
      <c r="A68" s="307" t="s">
        <v>548</v>
      </c>
      <c r="B68" s="307"/>
      <c r="C68" s="307"/>
      <c r="D68" s="307"/>
      <c r="E68" s="307"/>
      <c r="F68" s="307"/>
      <c r="G68" s="307"/>
      <c r="H68" s="307"/>
      <c r="I68" s="307"/>
      <c r="J68" s="307"/>
      <c r="K68" s="307"/>
      <c r="L68" s="307"/>
      <c r="M68" s="307"/>
      <c r="N68" s="307"/>
      <c r="O68" s="307"/>
      <c r="P68" s="307"/>
      <c r="Q68" s="105"/>
      <c r="R68" s="105"/>
      <c r="S68" s="105"/>
      <c r="T68" s="105"/>
      <c r="U68" s="105"/>
      <c r="V68" s="105"/>
      <c r="W68" s="105"/>
      <c r="X68" s="105"/>
      <c r="Y68" s="105"/>
      <c r="Z68" s="105"/>
      <c r="AA68" s="105"/>
      <c r="AB68" s="105"/>
      <c r="AC68" s="105"/>
      <c r="AD68" s="105"/>
      <c r="AE68" s="105"/>
      <c r="AF68" s="105"/>
      <c r="AG68" s="105"/>
      <c r="AH68" s="105"/>
      <c r="AI68" s="105"/>
      <c r="AJ68" s="105"/>
    </row>
    <row r="69" spans="1:36" s="362" customFormat="1" ht="6.75" customHeight="1">
      <c r="A69" s="105"/>
      <c r="B69" s="75"/>
      <c r="C69" s="75"/>
      <c r="D69" s="75"/>
      <c r="E69" s="75"/>
      <c r="F69" s="75"/>
      <c r="G69" s="75"/>
      <c r="H69" s="75"/>
      <c r="I69" s="75"/>
      <c r="J69" s="75"/>
      <c r="K69" s="75"/>
      <c r="L69" s="75"/>
      <c r="M69" s="75"/>
      <c r="N69" s="75"/>
      <c r="O69" s="75"/>
      <c r="P69" s="75"/>
      <c r="Q69" s="105"/>
      <c r="R69" s="105"/>
      <c r="S69" s="105"/>
      <c r="T69" s="105"/>
      <c r="U69" s="105"/>
      <c r="V69" s="105"/>
      <c r="W69" s="105"/>
      <c r="X69" s="105"/>
      <c r="Y69" s="105"/>
      <c r="Z69" s="105"/>
      <c r="AA69" s="105"/>
      <c r="AB69" s="105"/>
      <c r="AC69" s="105"/>
      <c r="AD69" s="105"/>
      <c r="AE69" s="105"/>
      <c r="AF69" s="105"/>
      <c r="AG69" s="105"/>
      <c r="AH69" s="105"/>
      <c r="AI69" s="105"/>
      <c r="AJ69" s="105"/>
    </row>
    <row r="70" ht="13.5">
      <c r="A70" s="105" t="s">
        <v>549</v>
      </c>
    </row>
  </sheetData>
  <sheetProtection/>
  <mergeCells count="123">
    <mergeCell ref="A1:X1"/>
    <mergeCell ref="A4:F7"/>
    <mergeCell ref="G4:G7"/>
    <mergeCell ref="H4:X4"/>
    <mergeCell ref="H5:T5"/>
    <mergeCell ref="U5:V7"/>
    <mergeCell ref="W5:X7"/>
    <mergeCell ref="H6:H7"/>
    <mergeCell ref="I6:J6"/>
    <mergeCell ref="K6:N6"/>
    <mergeCell ref="O6:P7"/>
    <mergeCell ref="Q6:R7"/>
    <mergeCell ref="S6:T7"/>
    <mergeCell ref="I7:J7"/>
    <mergeCell ref="K7:L7"/>
    <mergeCell ref="M7:N7"/>
    <mergeCell ref="A9:B9"/>
    <mergeCell ref="I9:J9"/>
    <mergeCell ref="K9:L9"/>
    <mergeCell ref="M9:N9"/>
    <mergeCell ref="O9:P9"/>
    <mergeCell ref="Q9:R9"/>
    <mergeCell ref="U9:V9"/>
    <mergeCell ref="W9:X9"/>
    <mergeCell ref="I10:J10"/>
    <mergeCell ref="K10:L10"/>
    <mergeCell ref="M10:N10"/>
    <mergeCell ref="O10:P10"/>
    <mergeCell ref="Q10:R10"/>
    <mergeCell ref="U10:V10"/>
    <mergeCell ref="W10:X10"/>
    <mergeCell ref="I11:J11"/>
    <mergeCell ref="K11:L11"/>
    <mergeCell ref="M11:N11"/>
    <mergeCell ref="O11:P11"/>
    <mergeCell ref="Q11:R11"/>
    <mergeCell ref="U11:V11"/>
    <mergeCell ref="Q13:R13"/>
    <mergeCell ref="U13:V13"/>
    <mergeCell ref="W11:X11"/>
    <mergeCell ref="I12:J12"/>
    <mergeCell ref="K12:L12"/>
    <mergeCell ref="M12:N12"/>
    <mergeCell ref="O12:P12"/>
    <mergeCell ref="Q12:R12"/>
    <mergeCell ref="U12:V12"/>
    <mergeCell ref="W12:X12"/>
    <mergeCell ref="W13:X13"/>
    <mergeCell ref="A15:F15"/>
    <mergeCell ref="A16:E16"/>
    <mergeCell ref="A17:E17"/>
    <mergeCell ref="A18:E18"/>
    <mergeCell ref="A19:E19"/>
    <mergeCell ref="I13:J13"/>
    <mergeCell ref="K13:L13"/>
    <mergeCell ref="M13:N13"/>
    <mergeCell ref="O13:P13"/>
    <mergeCell ref="A21:E21"/>
    <mergeCell ref="I21:J21"/>
    <mergeCell ref="K21:L21"/>
    <mergeCell ref="M21:N21"/>
    <mergeCell ref="U21:V21"/>
    <mergeCell ref="W21:X21"/>
    <mergeCell ref="A22:E22"/>
    <mergeCell ref="I22:J22"/>
    <mergeCell ref="K22:L22"/>
    <mergeCell ref="M22:N22"/>
    <mergeCell ref="A23:E23"/>
    <mergeCell ref="I23:J23"/>
    <mergeCell ref="A24:E24"/>
    <mergeCell ref="I24:J24"/>
    <mergeCell ref="A25:E25"/>
    <mergeCell ref="I25:J25"/>
    <mergeCell ref="A26:E26"/>
    <mergeCell ref="I26:J26"/>
    <mergeCell ref="A27:E27"/>
    <mergeCell ref="I27:J27"/>
    <mergeCell ref="K27:L27"/>
    <mergeCell ref="M27:N27"/>
    <mergeCell ref="U27:V27"/>
    <mergeCell ref="A28:E28"/>
    <mergeCell ref="I28:J28"/>
    <mergeCell ref="A29:E29"/>
    <mergeCell ref="I29:J29"/>
    <mergeCell ref="A30:E30"/>
    <mergeCell ref="I30:J30"/>
    <mergeCell ref="A31:E31"/>
    <mergeCell ref="I31:J31"/>
    <mergeCell ref="A32:E32"/>
    <mergeCell ref="I32:J32"/>
    <mergeCell ref="A33:E33"/>
    <mergeCell ref="I33:J33"/>
    <mergeCell ref="M33:N33"/>
    <mergeCell ref="A35:F37"/>
    <mergeCell ref="G35:X35"/>
    <mergeCell ref="G36:H36"/>
    <mergeCell ref="I36:J36"/>
    <mergeCell ref="K36:L36"/>
    <mergeCell ref="M36:N36"/>
    <mergeCell ref="O36:P36"/>
    <mergeCell ref="Q36:R36"/>
    <mergeCell ref="S36:T36"/>
    <mergeCell ref="U36:V36"/>
    <mergeCell ref="W36:X36"/>
    <mergeCell ref="A39:B39"/>
    <mergeCell ref="A45:F45"/>
    <mergeCell ref="A46:E46"/>
    <mergeCell ref="A47:E47"/>
    <mergeCell ref="A48:E48"/>
    <mergeCell ref="A49:E49"/>
    <mergeCell ref="A51:E51"/>
    <mergeCell ref="A52:E52"/>
    <mergeCell ref="A53:E53"/>
    <mergeCell ref="A54:E54"/>
    <mergeCell ref="A55:E55"/>
    <mergeCell ref="A56:E56"/>
    <mergeCell ref="A63:E63"/>
    <mergeCell ref="A57:E57"/>
    <mergeCell ref="A58:E58"/>
    <mergeCell ref="A59:E59"/>
    <mergeCell ref="A60:E60"/>
    <mergeCell ref="A61:E61"/>
    <mergeCell ref="A62:E62"/>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0" r:id="rId1"/>
  <headerFooter scaleWithDoc="0" alignWithMargins="0">
    <oddHeader>&amp;L&amp;"ＭＳ 明朝,標準"&amp;9 378　司法・警察</oddHeader>
  </headerFooter>
  <rowBreaks count="1" manualBreakCount="1">
    <brk id="70" max="23" man="1"/>
  </rowBreaks>
  <colBreaks count="1" manualBreakCount="1">
    <brk id="24" max="83" man="1"/>
  </colBreaks>
</worksheet>
</file>

<file path=xl/worksheets/sheet16.xml><?xml version="1.0" encoding="utf-8"?>
<worksheet xmlns="http://schemas.openxmlformats.org/spreadsheetml/2006/main" xmlns:r="http://schemas.openxmlformats.org/officeDocument/2006/relationships">
  <dimension ref="A2:S123"/>
  <sheetViews>
    <sheetView showGridLines="0" view="pageBreakPreview" zoomScale="90" zoomScaleNormal="70" zoomScaleSheetLayoutView="90" zoomScalePageLayoutView="0" workbookViewId="0" topLeftCell="A1">
      <selection activeCell="A12" sqref="A12"/>
    </sheetView>
  </sheetViews>
  <sheetFormatPr defaultColWidth="9.00390625" defaultRowHeight="13.5"/>
  <cols>
    <col min="1" max="1" width="3.125" style="105" customWidth="1"/>
    <col min="2" max="2" width="1.4921875" style="105" customWidth="1"/>
    <col min="3" max="3" width="2.875" style="105" customWidth="1"/>
    <col min="4" max="4" width="2.625" style="105" customWidth="1"/>
    <col min="5" max="5" width="2.00390625" style="105" customWidth="1"/>
    <col min="6" max="6" width="0.875" style="105" customWidth="1"/>
    <col min="7" max="19" width="8.25390625" style="105" customWidth="1"/>
    <col min="20" max="16384" width="9.00390625" style="105" customWidth="1"/>
  </cols>
  <sheetData>
    <row r="1" ht="25.5" customHeight="1"/>
    <row r="2" spans="1:18" s="75" customFormat="1" ht="22.5" customHeight="1">
      <c r="A2" s="394" t="s">
        <v>627</v>
      </c>
      <c r="B2" s="256"/>
      <c r="C2" s="256"/>
      <c r="D2" s="256"/>
      <c r="E2" s="256"/>
      <c r="J2" s="376"/>
      <c r="P2" s="393"/>
      <c r="Q2" s="393"/>
      <c r="R2" s="257" t="s">
        <v>626</v>
      </c>
    </row>
    <row r="3" spans="1:18" s="75" customFormat="1" ht="21.75" customHeight="1" thickBot="1">
      <c r="A3" s="256"/>
      <c r="B3" s="256"/>
      <c r="C3" s="256"/>
      <c r="D3" s="256"/>
      <c r="E3" s="256"/>
      <c r="J3" s="376"/>
      <c r="P3" s="393"/>
      <c r="Q3" s="393"/>
      <c r="R3" s="257"/>
    </row>
    <row r="4" spans="1:19" ht="23.25" customHeight="1" thickTop="1">
      <c r="A4" s="797" t="s">
        <v>595</v>
      </c>
      <c r="B4" s="797"/>
      <c r="C4" s="797"/>
      <c r="D4" s="797"/>
      <c r="E4" s="797"/>
      <c r="F4" s="798"/>
      <c r="G4" s="911" t="s">
        <v>594</v>
      </c>
      <c r="H4" s="943" t="s">
        <v>625</v>
      </c>
      <c r="I4" s="944"/>
      <c r="J4" s="944"/>
      <c r="K4" s="944"/>
      <c r="L4" s="944"/>
      <c r="M4" s="944"/>
      <c r="N4" s="944"/>
      <c r="O4" s="944"/>
      <c r="P4" s="944"/>
      <c r="Q4" s="944"/>
      <c r="R4" s="944"/>
      <c r="S4" s="944"/>
    </row>
    <row r="5" spans="1:19" ht="23.25" customHeight="1">
      <c r="A5" s="922"/>
      <c r="B5" s="922"/>
      <c r="C5" s="922"/>
      <c r="D5" s="922"/>
      <c r="E5" s="922"/>
      <c r="F5" s="923"/>
      <c r="G5" s="913"/>
      <c r="H5" s="328" t="s">
        <v>591</v>
      </c>
      <c r="I5" s="328" t="s">
        <v>590</v>
      </c>
      <c r="J5" s="328" t="s">
        <v>589</v>
      </c>
      <c r="K5" s="328" t="s">
        <v>588</v>
      </c>
      <c r="L5" s="328" t="s">
        <v>587</v>
      </c>
      <c r="M5" s="328" t="s">
        <v>624</v>
      </c>
      <c r="N5" s="328" t="s">
        <v>585</v>
      </c>
      <c r="O5" s="328" t="s">
        <v>584</v>
      </c>
      <c r="P5" s="205" t="s">
        <v>623</v>
      </c>
      <c r="Q5" s="185" t="s">
        <v>622</v>
      </c>
      <c r="R5" s="185" t="s">
        <v>621</v>
      </c>
      <c r="S5" s="186" t="s">
        <v>620</v>
      </c>
    </row>
    <row r="6" spans="1:19" ht="7.5" customHeight="1">
      <c r="A6" s="187"/>
      <c r="B6" s="187"/>
      <c r="C6" s="187"/>
      <c r="D6" s="187"/>
      <c r="E6" s="187"/>
      <c r="F6" s="232"/>
      <c r="G6" s="249"/>
      <c r="H6" s="187"/>
      <c r="I6" s="187"/>
      <c r="J6" s="187"/>
      <c r="K6" s="187"/>
      <c r="L6" s="187"/>
      <c r="M6" s="187"/>
      <c r="N6" s="187"/>
      <c r="O6" s="187"/>
      <c r="P6" s="371"/>
      <c r="Q6" s="371"/>
      <c r="R6" s="371"/>
      <c r="S6" s="371"/>
    </row>
    <row r="7" spans="1:19" s="75" customFormat="1" ht="15.75" customHeight="1">
      <c r="A7" s="916" t="s">
        <v>579</v>
      </c>
      <c r="B7" s="916"/>
      <c r="C7" s="288" t="s">
        <v>619</v>
      </c>
      <c r="D7" s="123" t="s">
        <v>578</v>
      </c>
      <c r="E7" s="117"/>
      <c r="F7" s="117"/>
      <c r="G7" s="390">
        <v>322</v>
      </c>
      <c r="H7" s="389">
        <v>9</v>
      </c>
      <c r="I7" s="389">
        <v>17</v>
      </c>
      <c r="J7" s="389">
        <v>33</v>
      </c>
      <c r="K7" s="389">
        <v>17</v>
      </c>
      <c r="L7" s="389">
        <v>17</v>
      </c>
      <c r="M7" s="389">
        <v>36</v>
      </c>
      <c r="N7" s="389">
        <v>10</v>
      </c>
      <c r="O7" s="389">
        <v>27</v>
      </c>
      <c r="P7" s="389">
        <v>11</v>
      </c>
      <c r="Q7" s="389">
        <v>42</v>
      </c>
      <c r="R7" s="389">
        <v>54</v>
      </c>
      <c r="S7" s="389">
        <v>49</v>
      </c>
    </row>
    <row r="8" spans="1:19" s="75" customFormat="1" ht="15.75" customHeight="1">
      <c r="A8" s="117"/>
      <c r="B8" s="117"/>
      <c r="C8" s="288" t="s">
        <v>618</v>
      </c>
      <c r="D8" s="117"/>
      <c r="E8" s="117"/>
      <c r="F8" s="117"/>
      <c r="G8" s="390">
        <v>262</v>
      </c>
      <c r="H8" s="389">
        <v>22</v>
      </c>
      <c r="I8" s="389">
        <v>6</v>
      </c>
      <c r="J8" s="389">
        <v>34</v>
      </c>
      <c r="K8" s="389">
        <v>11</v>
      </c>
      <c r="L8" s="389">
        <v>13</v>
      </c>
      <c r="M8" s="389">
        <v>41</v>
      </c>
      <c r="N8" s="389">
        <v>18</v>
      </c>
      <c r="O8" s="389">
        <v>23</v>
      </c>
      <c r="P8" s="389">
        <v>15</v>
      </c>
      <c r="Q8" s="389">
        <v>38</v>
      </c>
      <c r="R8" s="389">
        <v>24</v>
      </c>
      <c r="S8" s="389">
        <v>17</v>
      </c>
    </row>
    <row r="9" spans="1:19" s="75" customFormat="1" ht="15.75" customHeight="1">
      <c r="A9" s="117"/>
      <c r="B9" s="117"/>
      <c r="C9" s="288" t="s">
        <v>617</v>
      </c>
      <c r="D9" s="117"/>
      <c r="E9" s="117"/>
      <c r="F9" s="117"/>
      <c r="G9" s="390">
        <v>241</v>
      </c>
      <c r="H9" s="389">
        <v>11</v>
      </c>
      <c r="I9" s="389">
        <v>17</v>
      </c>
      <c r="J9" s="389">
        <v>8</v>
      </c>
      <c r="K9" s="389">
        <v>21</v>
      </c>
      <c r="L9" s="389">
        <v>23</v>
      </c>
      <c r="M9" s="389">
        <v>39</v>
      </c>
      <c r="N9" s="389">
        <v>16</v>
      </c>
      <c r="O9" s="389">
        <v>27</v>
      </c>
      <c r="P9" s="389">
        <v>4</v>
      </c>
      <c r="Q9" s="389">
        <v>20</v>
      </c>
      <c r="R9" s="389">
        <v>42</v>
      </c>
      <c r="S9" s="389">
        <v>13</v>
      </c>
    </row>
    <row r="10" spans="1:19" s="75" customFormat="1" ht="15.75" customHeight="1">
      <c r="A10" s="117"/>
      <c r="B10" s="117"/>
      <c r="C10" s="288" t="s">
        <v>616</v>
      </c>
      <c r="D10" s="117"/>
      <c r="E10" s="117"/>
      <c r="F10" s="117"/>
      <c r="G10" s="390">
        <v>215</v>
      </c>
      <c r="H10" s="389">
        <v>5</v>
      </c>
      <c r="I10" s="389">
        <v>13</v>
      </c>
      <c r="J10" s="389">
        <v>28</v>
      </c>
      <c r="K10" s="389">
        <v>11</v>
      </c>
      <c r="L10" s="389">
        <v>11</v>
      </c>
      <c r="M10" s="389">
        <v>8</v>
      </c>
      <c r="N10" s="389">
        <v>9</v>
      </c>
      <c r="O10" s="389">
        <v>32</v>
      </c>
      <c r="P10" s="389">
        <v>18</v>
      </c>
      <c r="Q10" s="389">
        <v>23</v>
      </c>
      <c r="R10" s="389">
        <v>43</v>
      </c>
      <c r="S10" s="389">
        <v>14</v>
      </c>
    </row>
    <row r="11" spans="1:19" s="55" customFormat="1" ht="15.75" customHeight="1">
      <c r="A11" s="292"/>
      <c r="B11" s="292"/>
      <c r="C11" s="353" t="s">
        <v>615</v>
      </c>
      <c r="D11" s="292"/>
      <c r="E11" s="292"/>
      <c r="F11" s="292"/>
      <c r="G11" s="388">
        <v>169</v>
      </c>
      <c r="H11" s="385">
        <v>13</v>
      </c>
      <c r="I11" s="385">
        <v>14</v>
      </c>
      <c r="J11" s="385">
        <v>11</v>
      </c>
      <c r="K11" s="385">
        <v>6</v>
      </c>
      <c r="L11" s="385">
        <v>5</v>
      </c>
      <c r="M11" s="385">
        <v>15</v>
      </c>
      <c r="N11" s="385">
        <v>12</v>
      </c>
      <c r="O11" s="385">
        <v>24</v>
      </c>
      <c r="P11" s="385">
        <v>9</v>
      </c>
      <c r="Q11" s="385">
        <v>9</v>
      </c>
      <c r="R11" s="385">
        <v>30</v>
      </c>
      <c r="S11" s="385">
        <v>21</v>
      </c>
    </row>
    <row r="12" spans="1:19" s="55" customFormat="1" ht="15.75" customHeight="1">
      <c r="A12" s="292"/>
      <c r="B12" s="292"/>
      <c r="C12" s="292"/>
      <c r="D12" s="292"/>
      <c r="E12" s="292"/>
      <c r="F12" s="292"/>
      <c r="G12" s="387"/>
      <c r="H12" s="386"/>
      <c r="I12" s="386"/>
      <c r="J12" s="386"/>
      <c r="K12" s="386"/>
      <c r="L12" s="386"/>
      <c r="M12" s="386"/>
      <c r="N12" s="386"/>
      <c r="O12" s="386"/>
      <c r="P12" s="386"/>
      <c r="Q12" s="386"/>
      <c r="R12" s="386"/>
      <c r="S12" s="386"/>
    </row>
    <row r="13" spans="1:19" s="55" customFormat="1" ht="15.75" customHeight="1">
      <c r="A13" s="945" t="s">
        <v>576</v>
      </c>
      <c r="B13" s="945"/>
      <c r="C13" s="945"/>
      <c r="D13" s="945"/>
      <c r="E13" s="945"/>
      <c r="F13" s="292"/>
      <c r="G13" s="388">
        <v>0</v>
      </c>
      <c r="H13" s="383">
        <v>0</v>
      </c>
      <c r="I13" s="383">
        <v>0</v>
      </c>
      <c r="J13" s="383">
        <v>0</v>
      </c>
      <c r="K13" s="383">
        <v>0</v>
      </c>
      <c r="L13" s="383">
        <v>0</v>
      </c>
      <c r="M13" s="383">
        <v>0</v>
      </c>
      <c r="N13" s="383">
        <v>0</v>
      </c>
      <c r="O13" s="383">
        <v>1</v>
      </c>
      <c r="P13" s="383">
        <v>0</v>
      </c>
      <c r="Q13" s="383">
        <v>0</v>
      </c>
      <c r="R13" s="383">
        <v>0</v>
      </c>
      <c r="S13" s="383">
        <v>0</v>
      </c>
    </row>
    <row r="14" spans="1:19" s="75" customFormat="1" ht="15.75" customHeight="1">
      <c r="A14" s="946" t="s">
        <v>158</v>
      </c>
      <c r="B14" s="946"/>
      <c r="C14" s="946"/>
      <c r="D14" s="946"/>
      <c r="E14" s="946"/>
      <c r="F14" s="296"/>
      <c r="G14" s="381">
        <v>0</v>
      </c>
      <c r="H14" s="380">
        <v>0</v>
      </c>
      <c r="I14" s="380">
        <v>0</v>
      </c>
      <c r="J14" s="380">
        <v>0</v>
      </c>
      <c r="K14" s="380">
        <v>0</v>
      </c>
      <c r="L14" s="380">
        <v>0</v>
      </c>
      <c r="M14" s="380">
        <v>0</v>
      </c>
      <c r="N14" s="380">
        <v>0</v>
      </c>
      <c r="O14" s="380">
        <v>0</v>
      </c>
      <c r="P14" s="380">
        <v>0</v>
      </c>
      <c r="Q14" s="380">
        <v>0</v>
      </c>
      <c r="R14" s="380">
        <v>0</v>
      </c>
      <c r="S14" s="380">
        <v>0</v>
      </c>
    </row>
    <row r="15" spans="1:19" s="75" customFormat="1" ht="15.75" customHeight="1">
      <c r="A15" s="946" t="s">
        <v>573</v>
      </c>
      <c r="B15" s="946"/>
      <c r="C15" s="946"/>
      <c r="D15" s="946"/>
      <c r="E15" s="946"/>
      <c r="F15" s="296"/>
      <c r="G15" s="390">
        <v>0</v>
      </c>
      <c r="H15" s="380">
        <v>0</v>
      </c>
      <c r="I15" s="380">
        <v>0</v>
      </c>
      <c r="J15" s="380">
        <v>0</v>
      </c>
      <c r="K15" s="380">
        <v>0</v>
      </c>
      <c r="L15" s="380">
        <v>0</v>
      </c>
      <c r="M15" s="380">
        <v>0</v>
      </c>
      <c r="N15" s="380">
        <v>0</v>
      </c>
      <c r="O15" s="380">
        <v>0</v>
      </c>
      <c r="P15" s="380">
        <v>0</v>
      </c>
      <c r="Q15" s="380">
        <v>0</v>
      </c>
      <c r="R15" s="380">
        <v>0</v>
      </c>
      <c r="S15" s="380">
        <v>0</v>
      </c>
    </row>
    <row r="16" spans="1:19" s="75" customFormat="1" ht="15.75" customHeight="1">
      <c r="A16" s="946" t="s">
        <v>18</v>
      </c>
      <c r="B16" s="946"/>
      <c r="C16" s="946"/>
      <c r="D16" s="946"/>
      <c r="E16" s="946"/>
      <c r="F16" s="296"/>
      <c r="G16" s="381">
        <v>0</v>
      </c>
      <c r="H16" s="380">
        <v>0</v>
      </c>
      <c r="I16" s="380">
        <v>0</v>
      </c>
      <c r="J16" s="380">
        <v>0</v>
      </c>
      <c r="K16" s="380">
        <v>0</v>
      </c>
      <c r="L16" s="380">
        <v>0</v>
      </c>
      <c r="M16" s="380">
        <v>0</v>
      </c>
      <c r="N16" s="380">
        <v>0</v>
      </c>
      <c r="O16" s="380">
        <v>0</v>
      </c>
      <c r="P16" s="380">
        <v>0</v>
      </c>
      <c r="Q16" s="380">
        <v>0</v>
      </c>
      <c r="R16" s="380">
        <v>0</v>
      </c>
      <c r="S16" s="380">
        <v>0</v>
      </c>
    </row>
    <row r="17" spans="1:19" s="75" customFormat="1" ht="15.75" customHeight="1">
      <c r="A17" s="946" t="s">
        <v>570</v>
      </c>
      <c r="B17" s="946"/>
      <c r="C17" s="946"/>
      <c r="D17" s="946"/>
      <c r="E17" s="946"/>
      <c r="F17" s="296"/>
      <c r="G17" s="381">
        <v>0</v>
      </c>
      <c r="H17" s="380">
        <v>0</v>
      </c>
      <c r="I17" s="380">
        <v>0</v>
      </c>
      <c r="J17" s="380">
        <v>0</v>
      </c>
      <c r="K17" s="380">
        <v>0</v>
      </c>
      <c r="L17" s="380">
        <v>0</v>
      </c>
      <c r="M17" s="380">
        <v>0</v>
      </c>
      <c r="N17" s="380">
        <v>0</v>
      </c>
      <c r="O17" s="380">
        <v>1</v>
      </c>
      <c r="P17" s="380">
        <v>0</v>
      </c>
      <c r="Q17" s="380">
        <v>0</v>
      </c>
      <c r="R17" s="380">
        <v>0</v>
      </c>
      <c r="S17" s="380">
        <v>0</v>
      </c>
    </row>
    <row r="18" spans="1:19" s="75" customFormat="1" ht="15.75" customHeight="1">
      <c r="A18" s="382"/>
      <c r="B18" s="382"/>
      <c r="C18" s="382"/>
      <c r="D18" s="382"/>
      <c r="E18" s="382"/>
      <c r="F18" s="117"/>
      <c r="G18" s="390"/>
      <c r="H18" s="389"/>
      <c r="I18" s="389"/>
      <c r="J18" s="389"/>
      <c r="K18" s="389"/>
      <c r="L18" s="389"/>
      <c r="M18" s="389"/>
      <c r="N18" s="389"/>
      <c r="O18" s="389"/>
      <c r="P18" s="380"/>
      <c r="Q18" s="380"/>
      <c r="R18" s="380"/>
      <c r="S18" s="380"/>
    </row>
    <row r="19" spans="1:19" s="55" customFormat="1" ht="15.75" customHeight="1">
      <c r="A19" s="945" t="s">
        <v>568</v>
      </c>
      <c r="B19" s="945"/>
      <c r="C19" s="945"/>
      <c r="D19" s="945"/>
      <c r="E19" s="945"/>
      <c r="F19" s="292"/>
      <c r="G19" s="388">
        <v>168</v>
      </c>
      <c r="H19" s="383">
        <v>13</v>
      </c>
      <c r="I19" s="383">
        <v>14</v>
      </c>
      <c r="J19" s="383">
        <v>11</v>
      </c>
      <c r="K19" s="383">
        <v>6</v>
      </c>
      <c r="L19" s="383">
        <v>5</v>
      </c>
      <c r="M19" s="383">
        <v>15</v>
      </c>
      <c r="N19" s="383">
        <v>12</v>
      </c>
      <c r="O19" s="383">
        <v>23</v>
      </c>
      <c r="P19" s="383">
        <v>9</v>
      </c>
      <c r="Q19" s="383">
        <v>9</v>
      </c>
      <c r="R19" s="383">
        <v>30</v>
      </c>
      <c r="S19" s="383">
        <v>21</v>
      </c>
    </row>
    <row r="20" spans="1:19" s="75" customFormat="1" ht="15.75" customHeight="1">
      <c r="A20" s="947" t="s">
        <v>566</v>
      </c>
      <c r="B20" s="947"/>
      <c r="C20" s="947"/>
      <c r="D20" s="947"/>
      <c r="E20" s="947"/>
      <c r="F20" s="296"/>
      <c r="G20" s="381">
        <v>0</v>
      </c>
      <c r="H20" s="380">
        <v>0</v>
      </c>
      <c r="I20" s="380">
        <v>0</v>
      </c>
      <c r="J20" s="380">
        <v>0</v>
      </c>
      <c r="K20" s="380">
        <v>0</v>
      </c>
      <c r="L20" s="380">
        <v>0</v>
      </c>
      <c r="M20" s="380">
        <v>0</v>
      </c>
      <c r="N20" s="380">
        <v>0</v>
      </c>
      <c r="O20" s="380">
        <v>0</v>
      </c>
      <c r="P20" s="380">
        <v>0</v>
      </c>
      <c r="Q20" s="380">
        <v>0</v>
      </c>
      <c r="R20" s="380">
        <v>0</v>
      </c>
      <c r="S20" s="380">
        <v>0</v>
      </c>
    </row>
    <row r="21" spans="1:19" s="75" customFormat="1" ht="15.75" customHeight="1">
      <c r="A21" s="946" t="s">
        <v>20</v>
      </c>
      <c r="B21" s="946"/>
      <c r="C21" s="946"/>
      <c r="D21" s="946"/>
      <c r="E21" s="946"/>
      <c r="F21" s="296"/>
      <c r="G21" s="390">
        <v>3</v>
      </c>
      <c r="H21" s="380">
        <v>1</v>
      </c>
      <c r="I21" s="380">
        <v>0</v>
      </c>
      <c r="J21" s="380">
        <v>0</v>
      </c>
      <c r="K21" s="380">
        <v>0</v>
      </c>
      <c r="L21" s="380">
        <v>0</v>
      </c>
      <c r="M21" s="380">
        <v>1</v>
      </c>
      <c r="N21" s="380">
        <v>0</v>
      </c>
      <c r="O21" s="380">
        <v>1</v>
      </c>
      <c r="P21" s="380">
        <v>0</v>
      </c>
      <c r="Q21" s="380">
        <v>0</v>
      </c>
      <c r="R21" s="380">
        <v>0</v>
      </c>
      <c r="S21" s="380">
        <v>0</v>
      </c>
    </row>
    <row r="22" spans="1:19" s="75" customFormat="1" ht="15.75" customHeight="1">
      <c r="A22" s="946" t="s">
        <v>21</v>
      </c>
      <c r="B22" s="946"/>
      <c r="C22" s="946"/>
      <c r="D22" s="946"/>
      <c r="E22" s="946"/>
      <c r="F22" s="296"/>
      <c r="G22" s="390">
        <v>13</v>
      </c>
      <c r="H22" s="380">
        <v>2</v>
      </c>
      <c r="I22" s="380">
        <v>2</v>
      </c>
      <c r="J22" s="380">
        <v>1</v>
      </c>
      <c r="K22" s="389">
        <v>0</v>
      </c>
      <c r="L22" s="389">
        <v>1</v>
      </c>
      <c r="M22" s="389">
        <v>0</v>
      </c>
      <c r="N22" s="380">
        <v>0</v>
      </c>
      <c r="O22" s="380">
        <v>1</v>
      </c>
      <c r="P22" s="380">
        <v>1</v>
      </c>
      <c r="Q22" s="380">
        <v>2</v>
      </c>
      <c r="R22" s="380">
        <v>1</v>
      </c>
      <c r="S22" s="380">
        <v>2</v>
      </c>
    </row>
    <row r="23" spans="1:19" s="75" customFormat="1" ht="15.75" customHeight="1">
      <c r="A23" s="946" t="s">
        <v>22</v>
      </c>
      <c r="B23" s="946"/>
      <c r="C23" s="946"/>
      <c r="D23" s="946"/>
      <c r="E23" s="946"/>
      <c r="F23" s="296"/>
      <c r="G23" s="390">
        <v>1</v>
      </c>
      <c r="H23" s="380">
        <v>0</v>
      </c>
      <c r="I23" s="380">
        <v>0</v>
      </c>
      <c r="J23" s="380">
        <v>0</v>
      </c>
      <c r="K23" s="380">
        <v>0</v>
      </c>
      <c r="L23" s="380">
        <v>0</v>
      </c>
      <c r="M23" s="380">
        <v>0</v>
      </c>
      <c r="N23" s="380">
        <v>0</v>
      </c>
      <c r="O23" s="380">
        <v>1</v>
      </c>
      <c r="P23" s="380">
        <v>0</v>
      </c>
      <c r="Q23" s="380">
        <v>0</v>
      </c>
      <c r="R23" s="380">
        <v>0</v>
      </c>
      <c r="S23" s="380">
        <v>0</v>
      </c>
    </row>
    <row r="24" spans="1:19" s="75" customFormat="1" ht="15.75" customHeight="1">
      <c r="A24" s="946" t="s">
        <v>27</v>
      </c>
      <c r="B24" s="946"/>
      <c r="C24" s="946"/>
      <c r="D24" s="946"/>
      <c r="E24" s="946"/>
      <c r="F24" s="296"/>
      <c r="G24" s="390">
        <v>3</v>
      </c>
      <c r="H24" s="380">
        <v>0</v>
      </c>
      <c r="I24" s="380">
        <v>3</v>
      </c>
      <c r="J24" s="380">
        <v>0</v>
      </c>
      <c r="K24" s="380">
        <v>0</v>
      </c>
      <c r="L24" s="380">
        <v>0</v>
      </c>
      <c r="M24" s="380">
        <v>0</v>
      </c>
      <c r="N24" s="380">
        <v>0</v>
      </c>
      <c r="O24" s="380">
        <v>0</v>
      </c>
      <c r="P24" s="380">
        <v>0</v>
      </c>
      <c r="Q24" s="380">
        <v>0</v>
      </c>
      <c r="R24" s="380">
        <v>0</v>
      </c>
      <c r="S24" s="380">
        <v>0</v>
      </c>
    </row>
    <row r="25" spans="1:19" s="75" customFormat="1" ht="15.75" customHeight="1">
      <c r="A25" s="946" t="s">
        <v>164</v>
      </c>
      <c r="B25" s="946"/>
      <c r="C25" s="946"/>
      <c r="D25" s="946"/>
      <c r="E25" s="946"/>
      <c r="F25" s="296"/>
      <c r="G25" s="390">
        <v>112</v>
      </c>
      <c r="H25" s="389">
        <v>3</v>
      </c>
      <c r="I25" s="389">
        <v>7</v>
      </c>
      <c r="J25" s="389">
        <v>10</v>
      </c>
      <c r="K25" s="389">
        <v>4</v>
      </c>
      <c r="L25" s="389">
        <v>4</v>
      </c>
      <c r="M25" s="389">
        <v>10</v>
      </c>
      <c r="N25" s="389">
        <v>9</v>
      </c>
      <c r="O25" s="389">
        <v>13</v>
      </c>
      <c r="P25" s="380">
        <v>7</v>
      </c>
      <c r="Q25" s="380">
        <v>4</v>
      </c>
      <c r="R25" s="380">
        <v>26</v>
      </c>
      <c r="S25" s="380">
        <v>15</v>
      </c>
    </row>
    <row r="26" spans="1:19" s="75" customFormat="1" ht="15.75" customHeight="1">
      <c r="A26" s="946" t="s">
        <v>31</v>
      </c>
      <c r="B26" s="946"/>
      <c r="C26" s="946"/>
      <c r="D26" s="946"/>
      <c r="E26" s="946"/>
      <c r="F26" s="296"/>
      <c r="G26" s="381">
        <v>0</v>
      </c>
      <c r="H26" s="380">
        <v>0</v>
      </c>
      <c r="I26" s="380">
        <v>0</v>
      </c>
      <c r="J26" s="380">
        <v>0</v>
      </c>
      <c r="K26" s="380">
        <v>0</v>
      </c>
      <c r="L26" s="380">
        <v>0</v>
      </c>
      <c r="M26" s="380">
        <v>0</v>
      </c>
      <c r="N26" s="380">
        <v>0</v>
      </c>
      <c r="O26" s="380">
        <v>0</v>
      </c>
      <c r="P26" s="380">
        <v>0</v>
      </c>
      <c r="Q26" s="380">
        <v>0</v>
      </c>
      <c r="R26" s="380">
        <v>0</v>
      </c>
      <c r="S26" s="380">
        <v>0</v>
      </c>
    </row>
    <row r="27" spans="1:19" s="75" customFormat="1" ht="15.75" customHeight="1">
      <c r="A27" s="946" t="s">
        <v>32</v>
      </c>
      <c r="B27" s="946"/>
      <c r="C27" s="946"/>
      <c r="D27" s="946"/>
      <c r="E27" s="946"/>
      <c r="F27" s="296"/>
      <c r="G27" s="390">
        <v>0</v>
      </c>
      <c r="H27" s="380">
        <v>0</v>
      </c>
      <c r="I27" s="380">
        <v>0</v>
      </c>
      <c r="J27" s="380">
        <v>0</v>
      </c>
      <c r="K27" s="380">
        <v>0</v>
      </c>
      <c r="L27" s="380">
        <v>0</v>
      </c>
      <c r="M27" s="380">
        <v>0</v>
      </c>
      <c r="N27" s="380">
        <v>0</v>
      </c>
      <c r="O27" s="380">
        <v>0</v>
      </c>
      <c r="P27" s="380">
        <v>0</v>
      </c>
      <c r="Q27" s="380">
        <v>0</v>
      </c>
      <c r="R27" s="380">
        <v>0</v>
      </c>
      <c r="S27" s="380">
        <v>0</v>
      </c>
    </row>
    <row r="28" spans="1:19" s="75" customFormat="1" ht="15.75" customHeight="1">
      <c r="A28" s="946" t="s">
        <v>35</v>
      </c>
      <c r="B28" s="946"/>
      <c r="C28" s="946"/>
      <c r="D28" s="946"/>
      <c r="E28" s="946"/>
      <c r="F28" s="296"/>
      <c r="G28" s="390">
        <v>0</v>
      </c>
      <c r="H28" s="380">
        <v>0</v>
      </c>
      <c r="I28" s="380">
        <v>0</v>
      </c>
      <c r="J28" s="380">
        <v>0</v>
      </c>
      <c r="K28" s="380">
        <v>0</v>
      </c>
      <c r="L28" s="380">
        <v>0</v>
      </c>
      <c r="M28" s="380">
        <v>0</v>
      </c>
      <c r="N28" s="380">
        <v>0</v>
      </c>
      <c r="O28" s="380">
        <v>0</v>
      </c>
      <c r="P28" s="380">
        <v>0</v>
      </c>
      <c r="Q28" s="380">
        <v>0</v>
      </c>
      <c r="R28" s="380">
        <v>0</v>
      </c>
      <c r="S28" s="380">
        <v>0</v>
      </c>
    </row>
    <row r="29" spans="1:19" s="75" customFormat="1" ht="15.75" customHeight="1">
      <c r="A29" s="946" t="s">
        <v>45</v>
      </c>
      <c r="B29" s="946"/>
      <c r="C29" s="946"/>
      <c r="D29" s="946"/>
      <c r="E29" s="946"/>
      <c r="F29" s="296"/>
      <c r="G29" s="381">
        <v>0</v>
      </c>
      <c r="H29" s="380">
        <v>0</v>
      </c>
      <c r="I29" s="380">
        <v>0</v>
      </c>
      <c r="J29" s="380">
        <v>0</v>
      </c>
      <c r="K29" s="380">
        <v>0</v>
      </c>
      <c r="L29" s="380">
        <v>0</v>
      </c>
      <c r="M29" s="380">
        <v>0</v>
      </c>
      <c r="N29" s="380">
        <v>0</v>
      </c>
      <c r="O29" s="380">
        <v>0</v>
      </c>
      <c r="P29" s="380">
        <v>0</v>
      </c>
      <c r="Q29" s="380">
        <v>0</v>
      </c>
      <c r="R29" s="380">
        <v>0</v>
      </c>
      <c r="S29" s="380">
        <v>0</v>
      </c>
    </row>
    <row r="30" spans="1:19" s="75" customFormat="1" ht="15.75" customHeight="1">
      <c r="A30" s="946" t="s">
        <v>46</v>
      </c>
      <c r="B30" s="946"/>
      <c r="C30" s="946"/>
      <c r="D30" s="946"/>
      <c r="E30" s="946"/>
      <c r="F30" s="296"/>
      <c r="G30" s="390">
        <v>0</v>
      </c>
      <c r="H30" s="380">
        <v>0</v>
      </c>
      <c r="I30" s="380">
        <v>0</v>
      </c>
      <c r="J30" s="380">
        <v>0</v>
      </c>
      <c r="K30" s="380">
        <v>0</v>
      </c>
      <c r="L30" s="380">
        <v>0</v>
      </c>
      <c r="M30" s="380">
        <v>0</v>
      </c>
      <c r="N30" s="380">
        <v>0</v>
      </c>
      <c r="O30" s="380">
        <v>0</v>
      </c>
      <c r="P30" s="380">
        <v>0</v>
      </c>
      <c r="Q30" s="380">
        <v>0</v>
      </c>
      <c r="R30" s="380">
        <v>0</v>
      </c>
      <c r="S30" s="380">
        <v>0</v>
      </c>
    </row>
    <row r="31" spans="1:19" s="75" customFormat="1" ht="15.75" customHeight="1">
      <c r="A31" s="947" t="s">
        <v>551</v>
      </c>
      <c r="B31" s="947"/>
      <c r="C31" s="947"/>
      <c r="D31" s="947"/>
      <c r="E31" s="947"/>
      <c r="F31" s="296"/>
      <c r="G31" s="390">
        <v>36</v>
      </c>
      <c r="H31" s="389">
        <v>7</v>
      </c>
      <c r="I31" s="389">
        <v>2</v>
      </c>
      <c r="J31" s="389">
        <v>0</v>
      </c>
      <c r="K31" s="389">
        <v>2</v>
      </c>
      <c r="L31" s="389">
        <v>0</v>
      </c>
      <c r="M31" s="389">
        <v>4</v>
      </c>
      <c r="N31" s="389">
        <v>3</v>
      </c>
      <c r="O31" s="389">
        <v>7</v>
      </c>
      <c r="P31" s="380">
        <v>1</v>
      </c>
      <c r="Q31" s="380">
        <v>3</v>
      </c>
      <c r="R31" s="380">
        <v>3</v>
      </c>
      <c r="S31" s="380">
        <v>4</v>
      </c>
    </row>
    <row r="32" spans="1:19" s="75" customFormat="1" ht="7.5" customHeight="1" thickBot="1">
      <c r="A32" s="332"/>
      <c r="B32" s="332"/>
      <c r="C32" s="332"/>
      <c r="D32" s="332"/>
      <c r="E32" s="332"/>
      <c r="F32" s="332"/>
      <c r="G32" s="379"/>
      <c r="H32" s="227"/>
      <c r="I32" s="227"/>
      <c r="J32" s="227"/>
      <c r="K32" s="227"/>
      <c r="L32" s="227"/>
      <c r="M32" s="227"/>
      <c r="N32" s="227"/>
      <c r="O32" s="227"/>
      <c r="P32" s="227"/>
      <c r="Q32" s="227"/>
      <c r="R32" s="227"/>
      <c r="S32" s="227"/>
    </row>
    <row r="33" spans="1:13" ht="23.25" customHeight="1" thickTop="1">
      <c r="A33" s="797" t="s">
        <v>595</v>
      </c>
      <c r="B33" s="797"/>
      <c r="C33" s="797"/>
      <c r="D33" s="797"/>
      <c r="E33" s="797"/>
      <c r="F33" s="797"/>
      <c r="G33" s="948" t="s">
        <v>614</v>
      </c>
      <c r="H33" s="807"/>
      <c r="I33" s="807"/>
      <c r="J33" s="807"/>
      <c r="K33" s="807"/>
      <c r="L33" s="807"/>
      <c r="M33" s="807"/>
    </row>
    <row r="34" spans="1:13" ht="23.25" customHeight="1">
      <c r="A34" s="922"/>
      <c r="B34" s="922"/>
      <c r="C34" s="922"/>
      <c r="D34" s="922"/>
      <c r="E34" s="922"/>
      <c r="F34" s="922"/>
      <c r="G34" s="185" t="s">
        <v>613</v>
      </c>
      <c r="H34" s="185" t="s">
        <v>612</v>
      </c>
      <c r="I34" s="185" t="s">
        <v>611</v>
      </c>
      <c r="J34" s="185" t="s">
        <v>610</v>
      </c>
      <c r="K34" s="185" t="s">
        <v>609</v>
      </c>
      <c r="L34" s="185" t="s">
        <v>608</v>
      </c>
      <c r="M34" s="186" t="s">
        <v>607</v>
      </c>
    </row>
    <row r="35" spans="1:13" ht="7.5" customHeight="1">
      <c r="A35" s="187"/>
      <c r="B35" s="187"/>
      <c r="C35" s="187"/>
      <c r="D35" s="187"/>
      <c r="E35" s="187"/>
      <c r="F35" s="232"/>
      <c r="G35" s="392"/>
      <c r="H35" s="371"/>
      <c r="I35" s="371"/>
      <c r="J35" s="371"/>
      <c r="K35" s="371"/>
      <c r="L35" s="371"/>
      <c r="M35" s="391"/>
    </row>
    <row r="36" spans="1:13" s="75" customFormat="1" ht="15.75" customHeight="1">
      <c r="A36" s="916" t="s">
        <v>579</v>
      </c>
      <c r="B36" s="916"/>
      <c r="C36" s="288" t="s">
        <v>606</v>
      </c>
      <c r="D36" s="123" t="s">
        <v>578</v>
      </c>
      <c r="E36" s="117"/>
      <c r="F36" s="117"/>
      <c r="G36" s="390">
        <v>51</v>
      </c>
      <c r="H36" s="389">
        <v>53</v>
      </c>
      <c r="I36" s="389">
        <v>59</v>
      </c>
      <c r="J36" s="389">
        <v>76</v>
      </c>
      <c r="K36" s="389">
        <v>42</v>
      </c>
      <c r="L36" s="389">
        <v>24</v>
      </c>
      <c r="M36" s="389">
        <v>17</v>
      </c>
    </row>
    <row r="37" spans="1:13" s="75" customFormat="1" ht="15.75" customHeight="1">
      <c r="A37" s="117"/>
      <c r="B37" s="117"/>
      <c r="C37" s="288" t="s">
        <v>605</v>
      </c>
      <c r="D37" s="117"/>
      <c r="E37" s="117"/>
      <c r="F37" s="117"/>
      <c r="G37" s="390">
        <v>79</v>
      </c>
      <c r="H37" s="389">
        <v>37</v>
      </c>
      <c r="I37" s="389">
        <v>43</v>
      </c>
      <c r="J37" s="389">
        <v>33</v>
      </c>
      <c r="K37" s="389">
        <v>31</v>
      </c>
      <c r="L37" s="389">
        <v>18</v>
      </c>
      <c r="M37" s="389">
        <v>21</v>
      </c>
    </row>
    <row r="38" spans="1:13" s="75" customFormat="1" ht="15.75" customHeight="1">
      <c r="A38" s="117"/>
      <c r="B38" s="117"/>
      <c r="C38" s="288" t="s">
        <v>604</v>
      </c>
      <c r="D38" s="117"/>
      <c r="E38" s="117"/>
      <c r="F38" s="117"/>
      <c r="G38" s="390">
        <v>71</v>
      </c>
      <c r="H38" s="389">
        <v>33</v>
      </c>
      <c r="I38" s="389">
        <v>33</v>
      </c>
      <c r="J38" s="389">
        <v>40</v>
      </c>
      <c r="K38" s="389">
        <v>28</v>
      </c>
      <c r="L38" s="389">
        <v>22</v>
      </c>
      <c r="M38" s="389">
        <v>14</v>
      </c>
    </row>
    <row r="39" spans="1:13" s="75" customFormat="1" ht="15.75" customHeight="1">
      <c r="A39" s="117"/>
      <c r="B39" s="117"/>
      <c r="C39" s="288" t="s">
        <v>603</v>
      </c>
      <c r="D39" s="117"/>
      <c r="E39" s="117"/>
      <c r="F39" s="117"/>
      <c r="G39" s="390">
        <v>66</v>
      </c>
      <c r="H39" s="389">
        <v>33</v>
      </c>
      <c r="I39" s="389">
        <v>45</v>
      </c>
      <c r="J39" s="389">
        <v>21</v>
      </c>
      <c r="K39" s="389">
        <v>22</v>
      </c>
      <c r="L39" s="389">
        <v>15</v>
      </c>
      <c r="M39" s="389">
        <v>13</v>
      </c>
    </row>
    <row r="40" spans="1:13" s="55" customFormat="1" ht="15.75" customHeight="1">
      <c r="A40" s="292"/>
      <c r="B40" s="292"/>
      <c r="C40" s="353" t="s">
        <v>602</v>
      </c>
      <c r="D40" s="292"/>
      <c r="E40" s="292"/>
      <c r="F40" s="292"/>
      <c r="G40" s="388">
        <v>39</v>
      </c>
      <c r="H40" s="385">
        <v>24</v>
      </c>
      <c r="I40" s="385">
        <v>26</v>
      </c>
      <c r="J40" s="385">
        <v>22</v>
      </c>
      <c r="K40" s="385">
        <v>31</v>
      </c>
      <c r="L40" s="385">
        <v>13</v>
      </c>
      <c r="M40" s="385">
        <v>14</v>
      </c>
    </row>
    <row r="41" spans="1:13" s="55" customFormat="1" ht="15.75" customHeight="1">
      <c r="A41" s="292"/>
      <c r="B41" s="292"/>
      <c r="C41" s="292"/>
      <c r="D41" s="292"/>
      <c r="E41" s="292"/>
      <c r="F41" s="292"/>
      <c r="G41" s="387"/>
      <c r="H41" s="386"/>
      <c r="I41" s="386"/>
      <c r="J41" s="386"/>
      <c r="K41" s="386"/>
      <c r="L41" s="386"/>
      <c r="M41" s="386"/>
    </row>
    <row r="42" spans="1:14" s="55" customFormat="1" ht="15.75" customHeight="1">
      <c r="A42" s="945" t="s">
        <v>576</v>
      </c>
      <c r="B42" s="945"/>
      <c r="C42" s="945"/>
      <c r="D42" s="945"/>
      <c r="E42" s="945"/>
      <c r="F42" s="292"/>
      <c r="G42" s="384">
        <v>0</v>
      </c>
      <c r="H42" s="383">
        <v>0</v>
      </c>
      <c r="I42" s="383">
        <v>0</v>
      </c>
      <c r="J42" s="383">
        <v>0</v>
      </c>
      <c r="K42" s="383">
        <v>0</v>
      </c>
      <c r="L42" s="383">
        <v>0</v>
      </c>
      <c r="M42" s="385">
        <v>1</v>
      </c>
      <c r="N42" s="129"/>
    </row>
    <row r="43" spans="1:13" s="75" customFormat="1" ht="15.75" customHeight="1">
      <c r="A43" s="946" t="s">
        <v>158</v>
      </c>
      <c r="B43" s="946"/>
      <c r="C43" s="946"/>
      <c r="D43" s="946"/>
      <c r="E43" s="946"/>
      <c r="F43" s="296"/>
      <c r="G43" s="381">
        <v>0</v>
      </c>
      <c r="H43" s="380">
        <v>0</v>
      </c>
      <c r="I43" s="380">
        <v>0</v>
      </c>
      <c r="J43" s="380">
        <v>0</v>
      </c>
      <c r="K43" s="380">
        <v>0</v>
      </c>
      <c r="L43" s="380">
        <v>0</v>
      </c>
      <c r="M43" s="380">
        <v>0</v>
      </c>
    </row>
    <row r="44" spans="1:13" s="75" customFormat="1" ht="15.75" customHeight="1">
      <c r="A44" s="946" t="s">
        <v>573</v>
      </c>
      <c r="B44" s="946"/>
      <c r="C44" s="946"/>
      <c r="D44" s="946"/>
      <c r="E44" s="946"/>
      <c r="F44" s="296"/>
      <c r="G44" s="381">
        <v>0</v>
      </c>
      <c r="H44" s="380">
        <v>0</v>
      </c>
      <c r="I44" s="380">
        <v>0</v>
      </c>
      <c r="J44" s="380">
        <v>0</v>
      </c>
      <c r="K44" s="380">
        <v>0</v>
      </c>
      <c r="L44" s="380">
        <v>0</v>
      </c>
      <c r="M44" s="380">
        <v>0</v>
      </c>
    </row>
    <row r="45" spans="1:13" s="75" customFormat="1" ht="15.75" customHeight="1">
      <c r="A45" s="946" t="s">
        <v>18</v>
      </c>
      <c r="B45" s="946"/>
      <c r="C45" s="946"/>
      <c r="D45" s="946"/>
      <c r="E45" s="946"/>
      <c r="F45" s="296"/>
      <c r="G45" s="381">
        <v>0</v>
      </c>
      <c r="H45" s="380">
        <v>0</v>
      </c>
      <c r="I45" s="380">
        <v>0</v>
      </c>
      <c r="J45" s="380">
        <v>0</v>
      </c>
      <c r="K45" s="380">
        <v>0</v>
      </c>
      <c r="L45" s="380">
        <v>0</v>
      </c>
      <c r="M45" s="380">
        <v>0</v>
      </c>
    </row>
    <row r="46" spans="1:13" s="75" customFormat="1" ht="15.75" customHeight="1">
      <c r="A46" s="946" t="s">
        <v>570</v>
      </c>
      <c r="B46" s="946"/>
      <c r="C46" s="946"/>
      <c r="D46" s="946"/>
      <c r="E46" s="946"/>
      <c r="F46" s="296"/>
      <c r="G46" s="381">
        <v>0</v>
      </c>
      <c r="H46" s="380">
        <v>0</v>
      </c>
      <c r="I46" s="380">
        <v>0</v>
      </c>
      <c r="J46" s="380">
        <v>0</v>
      </c>
      <c r="K46" s="380">
        <v>0</v>
      </c>
      <c r="L46" s="380">
        <v>0</v>
      </c>
      <c r="M46" s="380">
        <v>1</v>
      </c>
    </row>
    <row r="47" spans="1:13" s="75" customFormat="1" ht="15.75" customHeight="1">
      <c r="A47" s="382"/>
      <c r="B47" s="382"/>
      <c r="C47" s="382"/>
      <c r="D47" s="382"/>
      <c r="E47" s="382"/>
      <c r="F47" s="117"/>
      <c r="G47" s="381"/>
      <c r="H47" s="380"/>
      <c r="I47" s="380"/>
      <c r="J47" s="380"/>
      <c r="K47" s="380"/>
      <c r="L47" s="380"/>
      <c r="M47" s="380"/>
    </row>
    <row r="48" spans="1:13" s="55" customFormat="1" ht="15.75" customHeight="1">
      <c r="A48" s="945" t="s">
        <v>568</v>
      </c>
      <c r="B48" s="945"/>
      <c r="C48" s="945"/>
      <c r="D48" s="945"/>
      <c r="E48" s="945"/>
      <c r="F48" s="292"/>
      <c r="G48" s="384">
        <v>39</v>
      </c>
      <c r="H48" s="383">
        <v>24</v>
      </c>
      <c r="I48" s="383">
        <v>26</v>
      </c>
      <c r="J48" s="383">
        <v>22</v>
      </c>
      <c r="K48" s="383">
        <v>31</v>
      </c>
      <c r="L48" s="383">
        <v>13</v>
      </c>
      <c r="M48" s="383">
        <v>13</v>
      </c>
    </row>
    <row r="49" spans="1:13" s="75" customFormat="1" ht="15.75" customHeight="1">
      <c r="A49" s="947" t="s">
        <v>566</v>
      </c>
      <c r="B49" s="947"/>
      <c r="C49" s="947"/>
      <c r="D49" s="947"/>
      <c r="E49" s="947"/>
      <c r="F49" s="296"/>
      <c r="G49" s="381">
        <v>0</v>
      </c>
      <c r="H49" s="380">
        <v>0</v>
      </c>
      <c r="I49" s="380">
        <v>0</v>
      </c>
      <c r="J49" s="380">
        <v>0</v>
      </c>
      <c r="K49" s="380">
        <v>0</v>
      </c>
      <c r="L49" s="380">
        <v>0</v>
      </c>
      <c r="M49" s="380">
        <v>0</v>
      </c>
    </row>
    <row r="50" spans="1:14" s="75" customFormat="1" ht="15.75" customHeight="1">
      <c r="A50" s="946" t="s">
        <v>20</v>
      </c>
      <c r="B50" s="946"/>
      <c r="C50" s="946"/>
      <c r="D50" s="946"/>
      <c r="E50" s="946"/>
      <c r="F50" s="296"/>
      <c r="G50" s="381">
        <v>2</v>
      </c>
      <c r="H50" s="380">
        <v>0</v>
      </c>
      <c r="I50" s="380">
        <v>0</v>
      </c>
      <c r="J50" s="380">
        <v>0</v>
      </c>
      <c r="K50" s="380">
        <v>1</v>
      </c>
      <c r="L50" s="380">
        <v>0</v>
      </c>
      <c r="M50" s="380">
        <v>0</v>
      </c>
      <c r="N50" s="122"/>
    </row>
    <row r="51" spans="1:13" s="75" customFormat="1" ht="15.75" customHeight="1">
      <c r="A51" s="946" t="s">
        <v>21</v>
      </c>
      <c r="B51" s="946"/>
      <c r="C51" s="946"/>
      <c r="D51" s="946"/>
      <c r="E51" s="946"/>
      <c r="F51" s="296"/>
      <c r="G51" s="381">
        <v>2</v>
      </c>
      <c r="H51" s="380">
        <v>3</v>
      </c>
      <c r="I51" s="380">
        <v>0</v>
      </c>
      <c r="J51" s="380">
        <v>2</v>
      </c>
      <c r="K51" s="380">
        <v>2</v>
      </c>
      <c r="L51" s="380">
        <v>3</v>
      </c>
      <c r="M51" s="380">
        <v>1</v>
      </c>
    </row>
    <row r="52" spans="1:13" s="75" customFormat="1" ht="15.75" customHeight="1">
      <c r="A52" s="946" t="s">
        <v>22</v>
      </c>
      <c r="B52" s="946"/>
      <c r="C52" s="946"/>
      <c r="D52" s="946"/>
      <c r="E52" s="946"/>
      <c r="F52" s="296"/>
      <c r="G52" s="381">
        <v>0</v>
      </c>
      <c r="H52" s="380">
        <v>0</v>
      </c>
      <c r="I52" s="380">
        <v>0</v>
      </c>
      <c r="J52" s="380">
        <v>0</v>
      </c>
      <c r="K52" s="380">
        <v>0</v>
      </c>
      <c r="L52" s="380">
        <v>1</v>
      </c>
      <c r="M52" s="380">
        <v>0</v>
      </c>
    </row>
    <row r="53" spans="1:13" s="75" customFormat="1" ht="15.75" customHeight="1">
      <c r="A53" s="946" t="s">
        <v>27</v>
      </c>
      <c r="B53" s="946"/>
      <c r="C53" s="946"/>
      <c r="D53" s="946"/>
      <c r="E53" s="946"/>
      <c r="F53" s="296"/>
      <c r="G53" s="381">
        <v>0</v>
      </c>
      <c r="H53" s="380">
        <v>0</v>
      </c>
      <c r="I53" s="380">
        <v>0</v>
      </c>
      <c r="J53" s="380">
        <v>0</v>
      </c>
      <c r="K53" s="380">
        <v>3</v>
      </c>
      <c r="L53" s="380">
        <v>0</v>
      </c>
      <c r="M53" s="380">
        <v>0</v>
      </c>
    </row>
    <row r="54" spans="1:13" s="75" customFormat="1" ht="15.75" customHeight="1">
      <c r="A54" s="946" t="s">
        <v>164</v>
      </c>
      <c r="B54" s="946"/>
      <c r="C54" s="946"/>
      <c r="D54" s="946"/>
      <c r="E54" s="946"/>
      <c r="F54" s="296"/>
      <c r="G54" s="381">
        <v>31</v>
      </c>
      <c r="H54" s="380">
        <v>14</v>
      </c>
      <c r="I54" s="380">
        <v>23</v>
      </c>
      <c r="J54" s="380">
        <v>12</v>
      </c>
      <c r="K54" s="380">
        <v>18</v>
      </c>
      <c r="L54" s="380">
        <v>6</v>
      </c>
      <c r="M54" s="380">
        <v>8</v>
      </c>
    </row>
    <row r="55" spans="1:13" s="75" customFormat="1" ht="15.75" customHeight="1">
      <c r="A55" s="946" t="s">
        <v>31</v>
      </c>
      <c r="B55" s="946"/>
      <c r="C55" s="946"/>
      <c r="D55" s="946"/>
      <c r="E55" s="946"/>
      <c r="F55" s="296"/>
      <c r="G55" s="381">
        <v>0</v>
      </c>
      <c r="H55" s="380">
        <v>0</v>
      </c>
      <c r="I55" s="380">
        <v>0</v>
      </c>
      <c r="J55" s="380">
        <v>0</v>
      </c>
      <c r="K55" s="380">
        <v>0</v>
      </c>
      <c r="L55" s="380">
        <v>0</v>
      </c>
      <c r="M55" s="380">
        <v>0</v>
      </c>
    </row>
    <row r="56" spans="1:13" s="75" customFormat="1" ht="15.75" customHeight="1">
      <c r="A56" s="946" t="s">
        <v>32</v>
      </c>
      <c r="B56" s="946"/>
      <c r="C56" s="946"/>
      <c r="D56" s="946"/>
      <c r="E56" s="946"/>
      <c r="F56" s="296"/>
      <c r="G56" s="381">
        <v>0</v>
      </c>
      <c r="H56" s="380">
        <v>0</v>
      </c>
      <c r="I56" s="380">
        <v>0</v>
      </c>
      <c r="J56" s="380">
        <v>0</v>
      </c>
      <c r="K56" s="380">
        <v>0</v>
      </c>
      <c r="L56" s="380">
        <v>0</v>
      </c>
      <c r="M56" s="380">
        <v>0</v>
      </c>
    </row>
    <row r="57" spans="1:13" s="75" customFormat="1" ht="15.75" customHeight="1">
      <c r="A57" s="946" t="s">
        <v>35</v>
      </c>
      <c r="B57" s="946"/>
      <c r="C57" s="946"/>
      <c r="D57" s="946"/>
      <c r="E57" s="946"/>
      <c r="F57" s="296"/>
      <c r="G57" s="381">
        <v>0</v>
      </c>
      <c r="H57" s="380">
        <v>0</v>
      </c>
      <c r="I57" s="380">
        <v>0</v>
      </c>
      <c r="J57" s="380">
        <v>0</v>
      </c>
      <c r="K57" s="380">
        <v>0</v>
      </c>
      <c r="L57" s="380">
        <v>0</v>
      </c>
      <c r="M57" s="380">
        <v>0</v>
      </c>
    </row>
    <row r="58" spans="1:13" s="75" customFormat="1" ht="15.75" customHeight="1">
      <c r="A58" s="946" t="s">
        <v>45</v>
      </c>
      <c r="B58" s="946"/>
      <c r="C58" s="946"/>
      <c r="D58" s="946"/>
      <c r="E58" s="946"/>
      <c r="F58" s="296"/>
      <c r="G58" s="381">
        <v>0</v>
      </c>
      <c r="H58" s="380">
        <v>0</v>
      </c>
      <c r="I58" s="380">
        <v>0</v>
      </c>
      <c r="J58" s="380">
        <v>0</v>
      </c>
      <c r="K58" s="380">
        <v>0</v>
      </c>
      <c r="L58" s="380">
        <v>0</v>
      </c>
      <c r="M58" s="380">
        <v>0</v>
      </c>
    </row>
    <row r="59" spans="1:13" s="75" customFormat="1" ht="15.75" customHeight="1">
      <c r="A59" s="946" t="s">
        <v>46</v>
      </c>
      <c r="B59" s="946"/>
      <c r="C59" s="946"/>
      <c r="D59" s="946"/>
      <c r="E59" s="946"/>
      <c r="F59" s="296"/>
      <c r="G59" s="381">
        <v>0</v>
      </c>
      <c r="H59" s="380">
        <v>0</v>
      </c>
      <c r="I59" s="380">
        <v>0</v>
      </c>
      <c r="J59" s="380">
        <v>0</v>
      </c>
      <c r="K59" s="380">
        <v>0</v>
      </c>
      <c r="L59" s="380">
        <v>0</v>
      </c>
      <c r="M59" s="380">
        <v>0</v>
      </c>
    </row>
    <row r="60" spans="1:13" s="75" customFormat="1" ht="15.75" customHeight="1">
      <c r="A60" s="947" t="s">
        <v>551</v>
      </c>
      <c r="B60" s="947"/>
      <c r="C60" s="947"/>
      <c r="D60" s="947"/>
      <c r="E60" s="947"/>
      <c r="F60" s="296"/>
      <c r="G60" s="381">
        <v>4</v>
      </c>
      <c r="H60" s="380">
        <v>7</v>
      </c>
      <c r="I60" s="380">
        <v>3</v>
      </c>
      <c r="J60" s="380">
        <v>8</v>
      </c>
      <c r="K60" s="380">
        <v>7</v>
      </c>
      <c r="L60" s="380">
        <v>3</v>
      </c>
      <c r="M60" s="380">
        <v>4</v>
      </c>
    </row>
    <row r="61" spans="1:13" s="75" customFormat="1" ht="7.5" customHeight="1" thickBot="1">
      <c r="A61" s="332"/>
      <c r="B61" s="332"/>
      <c r="C61" s="332"/>
      <c r="D61" s="332"/>
      <c r="E61" s="332"/>
      <c r="F61" s="332"/>
      <c r="G61" s="379"/>
      <c r="H61" s="227"/>
      <c r="I61" s="227"/>
      <c r="J61" s="227"/>
      <c r="K61" s="227"/>
      <c r="L61" s="227"/>
      <c r="M61" s="227"/>
    </row>
    <row r="62" spans="1:6" s="76" customFormat="1" ht="7.5" customHeight="1" thickTop="1">
      <c r="A62" s="117"/>
      <c r="B62" s="117"/>
      <c r="C62" s="117"/>
      <c r="D62" s="117"/>
      <c r="E62" s="117"/>
      <c r="F62" s="117"/>
    </row>
    <row r="63" spans="1:13" ht="13.5">
      <c r="A63" s="360" t="s">
        <v>601</v>
      </c>
      <c r="B63" s="102"/>
      <c r="C63" s="102"/>
      <c r="D63" s="102"/>
      <c r="E63" s="102"/>
      <c r="F63" s="102"/>
      <c r="G63" s="102"/>
      <c r="H63" s="102"/>
      <c r="I63" s="102"/>
      <c r="J63" s="102"/>
      <c r="L63" s="360" t="s">
        <v>600</v>
      </c>
      <c r="M63" s="102"/>
    </row>
    <row r="64" spans="1:13" ht="8.25" customHeight="1">
      <c r="A64" s="106"/>
      <c r="B64" s="106"/>
      <c r="C64" s="364"/>
      <c r="D64" s="363"/>
      <c r="E64" s="363"/>
      <c r="F64" s="363"/>
      <c r="G64" s="363"/>
      <c r="H64" s="363"/>
      <c r="I64" s="363"/>
      <c r="J64" s="363"/>
      <c r="K64" s="103"/>
      <c r="L64" s="103"/>
      <c r="M64" s="103"/>
    </row>
    <row r="65" spans="1:19" ht="13.5">
      <c r="A65" s="105" t="s">
        <v>599</v>
      </c>
      <c r="C65" s="363"/>
      <c r="D65" s="363"/>
      <c r="E65" s="363"/>
      <c r="F65" s="363"/>
      <c r="G65" s="378"/>
      <c r="H65" s="378"/>
      <c r="I65" s="378"/>
      <c r="J65" s="378"/>
      <c r="K65" s="378"/>
      <c r="L65" s="378"/>
      <c r="M65" s="378"/>
      <c r="N65" s="378"/>
      <c r="O65" s="378"/>
      <c r="P65" s="378"/>
      <c r="Q65" s="378"/>
      <c r="R65" s="378"/>
      <c r="S65" s="378"/>
    </row>
    <row r="85" spans="10:19" s="75" customFormat="1" ht="21.75" customHeight="1" hidden="1">
      <c r="J85" s="376"/>
      <c r="K85" s="949" t="s">
        <v>598</v>
      </c>
      <c r="L85" s="949"/>
      <c r="M85" s="949"/>
      <c r="N85" s="949"/>
      <c r="O85" s="949"/>
      <c r="P85" s="950" t="s">
        <v>597</v>
      </c>
      <c r="Q85" s="950"/>
      <c r="R85" s="950"/>
      <c r="S85" s="377" t="s">
        <v>596</v>
      </c>
    </row>
    <row r="86" spans="10:19" s="75" customFormat="1" ht="4.5" customHeight="1" hidden="1">
      <c r="J86" s="376"/>
      <c r="K86" s="375"/>
      <c r="L86" s="375"/>
      <c r="M86" s="375"/>
      <c r="N86" s="375"/>
      <c r="O86" s="375"/>
      <c r="P86" s="375"/>
      <c r="Q86" s="375"/>
      <c r="R86" s="375"/>
      <c r="S86" s="375"/>
    </row>
    <row r="87" s="75" customFormat="1" ht="21.75" customHeight="1" hidden="1" thickBot="1"/>
    <row r="88" spans="1:19" ht="24" customHeight="1" hidden="1" thickTop="1">
      <c r="A88" s="797" t="s">
        <v>595</v>
      </c>
      <c r="B88" s="797"/>
      <c r="C88" s="797"/>
      <c r="D88" s="797"/>
      <c r="E88" s="797"/>
      <c r="F88" s="798"/>
      <c r="G88" s="911" t="s">
        <v>594</v>
      </c>
      <c r="H88" s="911" t="s">
        <v>593</v>
      </c>
      <c r="I88" s="911"/>
      <c r="J88" s="911"/>
      <c r="K88" s="911"/>
      <c r="L88" s="911"/>
      <c r="M88" s="911"/>
      <c r="N88" s="911"/>
      <c r="O88" s="948"/>
      <c r="P88" s="951" t="s">
        <v>592</v>
      </c>
      <c r="Q88" s="951"/>
      <c r="R88" s="951"/>
      <c r="S88" s="952"/>
    </row>
    <row r="89" spans="1:19" ht="24" customHeight="1" hidden="1">
      <c r="A89" s="922"/>
      <c r="B89" s="922"/>
      <c r="C89" s="922"/>
      <c r="D89" s="922"/>
      <c r="E89" s="922"/>
      <c r="F89" s="923"/>
      <c r="G89" s="913"/>
      <c r="H89" s="328" t="s">
        <v>591</v>
      </c>
      <c r="I89" s="328" t="s">
        <v>590</v>
      </c>
      <c r="J89" s="328" t="s">
        <v>589</v>
      </c>
      <c r="K89" s="328" t="s">
        <v>588</v>
      </c>
      <c r="L89" s="328" t="s">
        <v>587</v>
      </c>
      <c r="M89" s="328" t="s">
        <v>586</v>
      </c>
      <c r="N89" s="328" t="s">
        <v>585</v>
      </c>
      <c r="O89" s="328" t="s">
        <v>584</v>
      </c>
      <c r="P89" s="373" t="s">
        <v>583</v>
      </c>
      <c r="Q89" s="372" t="s">
        <v>582</v>
      </c>
      <c r="R89" s="372" t="s">
        <v>581</v>
      </c>
      <c r="S89" s="372" t="s">
        <v>580</v>
      </c>
    </row>
    <row r="90" spans="1:19" ht="10.5" customHeight="1" hidden="1">
      <c r="A90" s="187"/>
      <c r="B90" s="187"/>
      <c r="C90" s="187"/>
      <c r="D90" s="187"/>
      <c r="E90" s="187"/>
      <c r="F90" s="188"/>
      <c r="G90" s="187"/>
      <c r="H90" s="187"/>
      <c r="I90" s="187"/>
      <c r="J90" s="187"/>
      <c r="K90" s="187"/>
      <c r="L90" s="187"/>
      <c r="M90" s="187"/>
      <c r="N90" s="187"/>
      <c r="O90" s="187"/>
      <c r="P90" s="371"/>
      <c r="Q90" s="371"/>
      <c r="R90" s="371"/>
      <c r="S90" s="371"/>
    </row>
    <row r="91" spans="1:19" s="75" customFormat="1" ht="12.75" customHeight="1" hidden="1">
      <c r="A91" s="916" t="s">
        <v>579</v>
      </c>
      <c r="B91" s="916"/>
      <c r="C91" s="288" t="s">
        <v>563</v>
      </c>
      <c r="D91" s="123" t="s">
        <v>578</v>
      </c>
      <c r="E91" s="117"/>
      <c r="F91" s="291"/>
      <c r="G91" s="122">
        <v>1255</v>
      </c>
      <c r="H91" s="122">
        <v>78</v>
      </c>
      <c r="I91" s="122">
        <v>81</v>
      </c>
      <c r="J91" s="122">
        <v>116</v>
      </c>
      <c r="K91" s="122">
        <v>81</v>
      </c>
      <c r="L91" s="122">
        <v>72</v>
      </c>
      <c r="M91" s="122">
        <v>141</v>
      </c>
      <c r="N91" s="122">
        <v>84</v>
      </c>
      <c r="O91" s="122">
        <v>98</v>
      </c>
      <c r="P91" s="122">
        <v>117</v>
      </c>
      <c r="Q91" s="122">
        <v>93</v>
      </c>
      <c r="R91" s="122">
        <v>240</v>
      </c>
      <c r="S91" s="122">
        <v>54</v>
      </c>
    </row>
    <row r="92" spans="1:19" s="75" customFormat="1" ht="12.75" customHeight="1" hidden="1">
      <c r="A92" s="117"/>
      <c r="B92" s="117"/>
      <c r="C92" s="288" t="s">
        <v>562</v>
      </c>
      <c r="D92" s="117"/>
      <c r="E92" s="117"/>
      <c r="F92" s="291"/>
      <c r="G92" s="122">
        <v>1201</v>
      </c>
      <c r="H92" s="122">
        <v>95</v>
      </c>
      <c r="I92" s="122">
        <v>84</v>
      </c>
      <c r="J92" s="122">
        <v>55</v>
      </c>
      <c r="K92" s="122">
        <v>59</v>
      </c>
      <c r="L92" s="122">
        <v>46</v>
      </c>
      <c r="M92" s="122">
        <v>175</v>
      </c>
      <c r="N92" s="122">
        <v>55</v>
      </c>
      <c r="O92" s="122">
        <v>118</v>
      </c>
      <c r="P92" s="122">
        <v>96</v>
      </c>
      <c r="Q92" s="122">
        <v>96</v>
      </c>
      <c r="R92" s="122">
        <v>210</v>
      </c>
      <c r="S92" s="122">
        <v>112</v>
      </c>
    </row>
    <row r="93" spans="1:19" s="75" customFormat="1" ht="12.75" customHeight="1" hidden="1">
      <c r="A93" s="117"/>
      <c r="B93" s="117"/>
      <c r="C93" s="288" t="s">
        <v>561</v>
      </c>
      <c r="D93" s="117"/>
      <c r="E93" s="117"/>
      <c r="F93" s="291"/>
      <c r="G93" s="122">
        <v>1021</v>
      </c>
      <c r="H93" s="122">
        <v>55</v>
      </c>
      <c r="I93" s="122">
        <v>99</v>
      </c>
      <c r="J93" s="122">
        <v>99</v>
      </c>
      <c r="K93" s="122">
        <v>57</v>
      </c>
      <c r="L93" s="122">
        <v>125</v>
      </c>
      <c r="M93" s="122">
        <v>51</v>
      </c>
      <c r="N93" s="122">
        <v>88</v>
      </c>
      <c r="O93" s="122">
        <v>74</v>
      </c>
      <c r="P93" s="122">
        <v>83</v>
      </c>
      <c r="Q93" s="122">
        <v>73</v>
      </c>
      <c r="R93" s="122">
        <v>146</v>
      </c>
      <c r="S93" s="122">
        <v>71</v>
      </c>
    </row>
    <row r="94" spans="1:19" s="55" customFormat="1" ht="12.75" customHeight="1" hidden="1">
      <c r="A94" s="292"/>
      <c r="B94" s="292"/>
      <c r="C94" s="353" t="s">
        <v>560</v>
      </c>
      <c r="D94" s="292"/>
      <c r="E94" s="292"/>
      <c r="F94" s="293"/>
      <c r="G94" s="370">
        <v>1280</v>
      </c>
      <c r="H94" s="370">
        <v>45</v>
      </c>
      <c r="I94" s="370">
        <v>73</v>
      </c>
      <c r="J94" s="370">
        <v>109</v>
      </c>
      <c r="K94" s="370">
        <v>105</v>
      </c>
      <c r="L94" s="370">
        <v>180</v>
      </c>
      <c r="M94" s="370">
        <v>87</v>
      </c>
      <c r="N94" s="370">
        <v>122</v>
      </c>
      <c r="O94" s="370">
        <v>104</v>
      </c>
      <c r="P94" s="370">
        <v>52</v>
      </c>
      <c r="Q94" s="370">
        <v>130</v>
      </c>
      <c r="R94" s="370">
        <v>166</v>
      </c>
      <c r="S94" s="370">
        <v>107</v>
      </c>
    </row>
    <row r="95" spans="1:19" s="55" customFormat="1" ht="12.75" customHeight="1" hidden="1">
      <c r="A95" s="269"/>
      <c r="B95" s="269"/>
      <c r="C95" s="342" t="s">
        <v>559</v>
      </c>
      <c r="D95" s="269"/>
      <c r="E95" s="269"/>
      <c r="F95" s="313"/>
      <c r="G95" s="368">
        <v>0</v>
      </c>
      <c r="H95" s="368">
        <v>0</v>
      </c>
      <c r="I95" s="368">
        <v>0</v>
      </c>
      <c r="J95" s="368">
        <v>0</v>
      </c>
      <c r="K95" s="368">
        <v>0</v>
      </c>
      <c r="L95" s="368">
        <v>0</v>
      </c>
      <c r="M95" s="368">
        <v>0</v>
      </c>
      <c r="N95" s="368">
        <v>0</v>
      </c>
      <c r="O95" s="368">
        <v>0</v>
      </c>
      <c r="P95" s="368">
        <v>0</v>
      </c>
      <c r="Q95" s="368">
        <v>0</v>
      </c>
      <c r="R95" s="368">
        <v>0</v>
      </c>
      <c r="S95" s="368">
        <v>0</v>
      </c>
    </row>
    <row r="96" spans="1:19" s="75" customFormat="1" ht="11.25" customHeight="1" hidden="1">
      <c r="A96" s="117"/>
      <c r="B96" s="117"/>
      <c r="C96" s="117"/>
      <c r="D96" s="117"/>
      <c r="E96" s="117"/>
      <c r="F96" s="291"/>
      <c r="G96" s="369"/>
      <c r="H96" s="369"/>
      <c r="I96" s="369"/>
      <c r="J96" s="369"/>
      <c r="K96" s="369"/>
      <c r="L96" s="369"/>
      <c r="M96" s="369"/>
      <c r="N96" s="369"/>
      <c r="O96" s="369"/>
      <c r="P96" s="369"/>
      <c r="Q96" s="369"/>
      <c r="R96" s="369"/>
      <c r="S96" s="369"/>
    </row>
    <row r="97" spans="1:19" s="55" customFormat="1" ht="12.75" customHeight="1" hidden="1">
      <c r="A97" s="312" t="s">
        <v>577</v>
      </c>
      <c r="B97" s="269"/>
      <c r="C97" s="953" t="s">
        <v>576</v>
      </c>
      <c r="D97" s="953"/>
      <c r="E97" s="269"/>
      <c r="F97" s="313"/>
      <c r="G97" s="368"/>
      <c r="H97" s="367"/>
      <c r="I97" s="367"/>
      <c r="J97" s="367"/>
      <c r="K97" s="367"/>
      <c r="L97" s="367"/>
      <c r="M97" s="367"/>
      <c r="N97" s="367"/>
      <c r="O97" s="367"/>
      <c r="P97" s="367"/>
      <c r="Q97" s="367"/>
      <c r="R97" s="367"/>
      <c r="S97" s="367"/>
    </row>
    <row r="98" spans="1:19" s="75" customFormat="1" ht="12.75" customHeight="1" hidden="1">
      <c r="A98" s="123" t="s">
        <v>575</v>
      </c>
      <c r="B98" s="117"/>
      <c r="C98" s="855" t="s">
        <v>158</v>
      </c>
      <c r="D98" s="855"/>
      <c r="E98" s="855"/>
      <c r="F98" s="297"/>
      <c r="G98" s="366"/>
      <c r="H98" s="365"/>
      <c r="I98" s="365"/>
      <c r="J98" s="365"/>
      <c r="K98" s="365"/>
      <c r="L98" s="365"/>
      <c r="M98" s="365"/>
      <c r="N98" s="365"/>
      <c r="O98" s="365"/>
      <c r="P98" s="365"/>
      <c r="Q98" s="365"/>
      <c r="R98" s="365"/>
      <c r="S98" s="365"/>
    </row>
    <row r="99" spans="1:19" s="75" customFormat="1" ht="12.75" customHeight="1" hidden="1">
      <c r="A99" s="123" t="s">
        <v>574</v>
      </c>
      <c r="B99" s="117"/>
      <c r="C99" s="855" t="s">
        <v>573</v>
      </c>
      <c r="D99" s="855"/>
      <c r="E99" s="855"/>
      <c r="F99" s="297"/>
      <c r="G99" s="366"/>
      <c r="H99" s="365"/>
      <c r="I99" s="365"/>
      <c r="J99" s="365"/>
      <c r="K99" s="366"/>
      <c r="L99" s="365"/>
      <c r="M99" s="365"/>
      <c r="N99" s="365"/>
      <c r="O99" s="365"/>
      <c r="P99" s="365"/>
      <c r="Q99" s="365"/>
      <c r="R99" s="365"/>
      <c r="S99" s="365"/>
    </row>
    <row r="100" spans="1:19" s="75" customFormat="1" ht="12.75" customHeight="1" hidden="1">
      <c r="A100" s="123" t="s">
        <v>572</v>
      </c>
      <c r="B100" s="117"/>
      <c r="C100" s="855" t="s">
        <v>18</v>
      </c>
      <c r="D100" s="855"/>
      <c r="E100" s="855"/>
      <c r="F100" s="297"/>
      <c r="G100" s="366"/>
      <c r="H100" s="365"/>
      <c r="I100" s="365"/>
      <c r="J100" s="365"/>
      <c r="K100" s="365"/>
      <c r="L100" s="365"/>
      <c r="M100" s="365"/>
      <c r="N100" s="365"/>
      <c r="O100" s="365"/>
      <c r="P100" s="365"/>
      <c r="Q100" s="365"/>
      <c r="R100" s="365"/>
      <c r="S100" s="365"/>
    </row>
    <row r="101" spans="1:19" s="75" customFormat="1" ht="12.75" customHeight="1" hidden="1">
      <c r="A101" s="123" t="s">
        <v>571</v>
      </c>
      <c r="B101" s="117"/>
      <c r="C101" s="855" t="s">
        <v>570</v>
      </c>
      <c r="D101" s="855"/>
      <c r="E101" s="855"/>
      <c r="F101" s="297"/>
      <c r="G101" s="366"/>
      <c r="H101" s="365"/>
      <c r="I101" s="365"/>
      <c r="J101" s="365"/>
      <c r="K101" s="365"/>
      <c r="L101" s="365"/>
      <c r="M101" s="365"/>
      <c r="N101" s="365"/>
      <c r="O101" s="365"/>
      <c r="P101" s="365"/>
      <c r="Q101" s="365"/>
      <c r="R101" s="365"/>
      <c r="S101" s="365"/>
    </row>
    <row r="102" spans="1:19" s="75" customFormat="1" ht="11.25" customHeight="1" hidden="1">
      <c r="A102" s="123"/>
      <c r="B102" s="117"/>
      <c r="C102" s="117"/>
      <c r="D102" s="117"/>
      <c r="E102" s="117"/>
      <c r="F102" s="291"/>
      <c r="G102" s="368"/>
      <c r="H102" s="366"/>
      <c r="I102" s="366"/>
      <c r="J102" s="366"/>
      <c r="K102" s="366"/>
      <c r="L102" s="366"/>
      <c r="M102" s="366"/>
      <c r="N102" s="366"/>
      <c r="O102" s="366"/>
      <c r="P102" s="365"/>
      <c r="Q102" s="365"/>
      <c r="R102" s="365"/>
      <c r="S102" s="365"/>
    </row>
    <row r="103" spans="1:19" s="55" customFormat="1" ht="12.75" customHeight="1" hidden="1">
      <c r="A103" s="312" t="s">
        <v>569</v>
      </c>
      <c r="B103" s="269"/>
      <c r="C103" s="953" t="s">
        <v>568</v>
      </c>
      <c r="D103" s="953"/>
      <c r="E103" s="269"/>
      <c r="F103" s="313"/>
      <c r="G103" s="368"/>
      <c r="H103" s="367"/>
      <c r="I103" s="367"/>
      <c r="J103" s="367"/>
      <c r="K103" s="367"/>
      <c r="L103" s="367"/>
      <c r="M103" s="367"/>
      <c r="N103" s="367"/>
      <c r="O103" s="367"/>
      <c r="P103" s="367"/>
      <c r="Q103" s="367"/>
      <c r="R103" s="367"/>
      <c r="S103" s="367"/>
    </row>
    <row r="104" spans="1:19" s="75" customFormat="1" ht="12.75" customHeight="1" hidden="1">
      <c r="A104" s="123" t="s">
        <v>567</v>
      </c>
      <c r="B104" s="117"/>
      <c r="C104" s="855" t="s">
        <v>566</v>
      </c>
      <c r="D104" s="855"/>
      <c r="E104" s="855"/>
      <c r="F104" s="297"/>
      <c r="G104" s="366"/>
      <c r="H104" s="365"/>
      <c r="I104" s="365"/>
      <c r="J104" s="365"/>
      <c r="K104" s="365"/>
      <c r="L104" s="365"/>
      <c r="M104" s="365"/>
      <c r="N104" s="365"/>
      <c r="O104" s="365"/>
      <c r="P104" s="365"/>
      <c r="Q104" s="365"/>
      <c r="R104" s="365"/>
      <c r="S104" s="365"/>
    </row>
    <row r="105" spans="1:19" s="75" customFormat="1" ht="12.75" customHeight="1" hidden="1">
      <c r="A105" s="123" t="s">
        <v>565</v>
      </c>
      <c r="B105" s="117"/>
      <c r="C105" s="855" t="s">
        <v>20</v>
      </c>
      <c r="D105" s="855"/>
      <c r="E105" s="855"/>
      <c r="F105" s="297"/>
      <c r="G105" s="366"/>
      <c r="H105" s="365"/>
      <c r="I105" s="365"/>
      <c r="J105" s="365"/>
      <c r="K105" s="366"/>
      <c r="L105" s="365"/>
      <c r="M105" s="365"/>
      <c r="N105" s="365"/>
      <c r="O105" s="365"/>
      <c r="P105" s="365"/>
      <c r="Q105" s="365"/>
      <c r="R105" s="365"/>
      <c r="S105" s="365"/>
    </row>
    <row r="106" spans="1:19" s="75" customFormat="1" ht="12.75" customHeight="1" hidden="1">
      <c r="A106" s="123" t="s">
        <v>564</v>
      </c>
      <c r="B106" s="117"/>
      <c r="C106" s="855" t="s">
        <v>21</v>
      </c>
      <c r="D106" s="855"/>
      <c r="E106" s="855"/>
      <c r="F106" s="297"/>
      <c r="G106" s="366"/>
      <c r="H106" s="366"/>
      <c r="I106" s="366"/>
      <c r="J106" s="365"/>
      <c r="K106" s="366"/>
      <c r="L106" s="366"/>
      <c r="M106" s="366"/>
      <c r="N106" s="365"/>
      <c r="O106" s="366"/>
      <c r="P106" s="365"/>
      <c r="Q106" s="365"/>
      <c r="R106" s="365"/>
      <c r="S106" s="365"/>
    </row>
    <row r="107" spans="1:19" s="75" customFormat="1" ht="12.75" customHeight="1" hidden="1">
      <c r="A107" s="123" t="s">
        <v>563</v>
      </c>
      <c r="B107" s="117"/>
      <c r="C107" s="855" t="s">
        <v>22</v>
      </c>
      <c r="D107" s="855"/>
      <c r="E107" s="855"/>
      <c r="F107" s="297"/>
      <c r="G107" s="366"/>
      <c r="H107" s="365"/>
      <c r="I107" s="365"/>
      <c r="J107" s="365"/>
      <c r="K107" s="365"/>
      <c r="L107" s="365"/>
      <c r="M107" s="365"/>
      <c r="N107" s="365"/>
      <c r="O107" s="365"/>
      <c r="P107" s="365"/>
      <c r="Q107" s="365"/>
      <c r="R107" s="365"/>
      <c r="S107" s="365"/>
    </row>
    <row r="108" spans="1:19" s="75" customFormat="1" ht="11.25" customHeight="1" hidden="1">
      <c r="A108" s="123"/>
      <c r="B108" s="117"/>
      <c r="C108" s="117"/>
      <c r="D108" s="117"/>
      <c r="E108" s="117"/>
      <c r="F108" s="291"/>
      <c r="G108" s="366"/>
      <c r="H108" s="366"/>
      <c r="I108" s="366"/>
      <c r="J108" s="366"/>
      <c r="K108" s="366"/>
      <c r="L108" s="366"/>
      <c r="M108" s="366"/>
      <c r="N108" s="366"/>
      <c r="O108" s="366"/>
      <c r="P108" s="365"/>
      <c r="Q108" s="365"/>
      <c r="R108" s="365"/>
      <c r="S108" s="365"/>
    </row>
    <row r="109" spans="1:19" s="75" customFormat="1" ht="12.75" customHeight="1" hidden="1">
      <c r="A109" s="123" t="s">
        <v>562</v>
      </c>
      <c r="B109" s="117"/>
      <c r="C109" s="855" t="s">
        <v>27</v>
      </c>
      <c r="D109" s="855"/>
      <c r="E109" s="855"/>
      <c r="F109" s="297"/>
      <c r="G109" s="366"/>
      <c r="H109" s="365"/>
      <c r="I109" s="366"/>
      <c r="J109" s="365"/>
      <c r="K109" s="366"/>
      <c r="L109" s="366"/>
      <c r="M109" s="365"/>
      <c r="N109" s="365"/>
      <c r="O109" s="365"/>
      <c r="P109" s="365"/>
      <c r="Q109" s="365"/>
      <c r="R109" s="365"/>
      <c r="S109" s="365"/>
    </row>
    <row r="110" spans="1:19" s="75" customFormat="1" ht="12.75" customHeight="1" hidden="1">
      <c r="A110" s="123" t="s">
        <v>561</v>
      </c>
      <c r="B110" s="117"/>
      <c r="C110" s="855" t="s">
        <v>164</v>
      </c>
      <c r="D110" s="855"/>
      <c r="E110" s="855"/>
      <c r="F110" s="297"/>
      <c r="G110" s="366"/>
      <c r="H110" s="366"/>
      <c r="I110" s="366"/>
      <c r="J110" s="366"/>
      <c r="K110" s="366"/>
      <c r="L110" s="366"/>
      <c r="M110" s="366"/>
      <c r="N110" s="366"/>
      <c r="O110" s="366"/>
      <c r="P110" s="365"/>
      <c r="Q110" s="365"/>
      <c r="R110" s="365"/>
      <c r="S110" s="365"/>
    </row>
    <row r="111" spans="1:19" s="75" customFormat="1" ht="12.75" customHeight="1" hidden="1">
      <c r="A111" s="123" t="s">
        <v>560</v>
      </c>
      <c r="B111" s="117"/>
      <c r="C111" s="855" t="s">
        <v>31</v>
      </c>
      <c r="D111" s="855"/>
      <c r="E111" s="855"/>
      <c r="F111" s="297"/>
      <c r="G111" s="366"/>
      <c r="H111" s="365"/>
      <c r="I111" s="365"/>
      <c r="J111" s="365"/>
      <c r="K111" s="365"/>
      <c r="L111" s="365"/>
      <c r="M111" s="365"/>
      <c r="N111" s="365"/>
      <c r="O111" s="365"/>
      <c r="P111" s="365"/>
      <c r="Q111" s="365"/>
      <c r="R111" s="365"/>
      <c r="S111" s="365"/>
    </row>
    <row r="112" spans="1:19" s="75" customFormat="1" ht="12.75" customHeight="1" hidden="1">
      <c r="A112" s="123" t="s">
        <v>559</v>
      </c>
      <c r="B112" s="117"/>
      <c r="C112" s="855" t="s">
        <v>32</v>
      </c>
      <c r="D112" s="855"/>
      <c r="E112" s="855"/>
      <c r="F112" s="297"/>
      <c r="G112" s="366"/>
      <c r="H112" s="365"/>
      <c r="I112" s="365"/>
      <c r="J112" s="365"/>
      <c r="K112" s="365"/>
      <c r="L112" s="365"/>
      <c r="M112" s="365"/>
      <c r="N112" s="365"/>
      <c r="O112" s="365"/>
      <c r="P112" s="365"/>
      <c r="Q112" s="365"/>
      <c r="R112" s="365"/>
      <c r="S112" s="365"/>
    </row>
    <row r="113" spans="1:19" s="75" customFormat="1" ht="12.75" customHeight="1" hidden="1">
      <c r="A113" s="123" t="s">
        <v>558</v>
      </c>
      <c r="B113" s="117"/>
      <c r="C113" s="855" t="s">
        <v>35</v>
      </c>
      <c r="D113" s="855"/>
      <c r="E113" s="855"/>
      <c r="F113" s="297"/>
      <c r="G113" s="366"/>
      <c r="H113" s="365"/>
      <c r="I113" s="365"/>
      <c r="J113" s="365"/>
      <c r="K113" s="365"/>
      <c r="L113" s="365"/>
      <c r="M113" s="365"/>
      <c r="N113" s="365"/>
      <c r="O113" s="365"/>
      <c r="P113" s="365"/>
      <c r="Q113" s="365"/>
      <c r="R113" s="365"/>
      <c r="S113" s="365"/>
    </row>
    <row r="114" spans="1:19" s="75" customFormat="1" ht="11.25" customHeight="1" hidden="1">
      <c r="A114" s="123"/>
      <c r="B114" s="117"/>
      <c r="C114" s="117"/>
      <c r="D114" s="117"/>
      <c r="E114" s="117"/>
      <c r="F114" s="291"/>
      <c r="G114" s="366"/>
      <c r="H114" s="366"/>
      <c r="I114" s="366"/>
      <c r="J114" s="366"/>
      <c r="K114" s="366"/>
      <c r="L114" s="366"/>
      <c r="M114" s="366"/>
      <c r="N114" s="366"/>
      <c r="O114" s="366"/>
      <c r="P114" s="365"/>
      <c r="Q114" s="365"/>
      <c r="R114" s="365"/>
      <c r="S114" s="365"/>
    </row>
    <row r="115" spans="1:19" s="75" customFormat="1" ht="12.75" customHeight="1" hidden="1">
      <c r="A115" s="123" t="s">
        <v>557</v>
      </c>
      <c r="B115" s="117"/>
      <c r="C115" s="855" t="s">
        <v>556</v>
      </c>
      <c r="D115" s="855"/>
      <c r="E115" s="855"/>
      <c r="F115" s="297"/>
      <c r="G115" s="366"/>
      <c r="H115" s="365"/>
      <c r="I115" s="365"/>
      <c r="J115" s="365"/>
      <c r="K115" s="365"/>
      <c r="L115" s="365"/>
      <c r="M115" s="365"/>
      <c r="N115" s="365"/>
      <c r="O115" s="365"/>
      <c r="P115" s="365"/>
      <c r="Q115" s="365"/>
      <c r="R115" s="365"/>
      <c r="S115" s="365"/>
    </row>
    <row r="116" spans="1:19" s="75" customFormat="1" ht="12.75" customHeight="1" hidden="1">
      <c r="A116" s="123" t="s">
        <v>555</v>
      </c>
      <c r="B116" s="117"/>
      <c r="C116" s="855" t="s">
        <v>37</v>
      </c>
      <c r="D116" s="855"/>
      <c r="E116" s="855"/>
      <c r="F116" s="297"/>
      <c r="G116" s="366"/>
      <c r="H116" s="365"/>
      <c r="I116" s="365"/>
      <c r="J116" s="365"/>
      <c r="K116" s="365"/>
      <c r="L116" s="365"/>
      <c r="M116" s="365"/>
      <c r="N116" s="365"/>
      <c r="O116" s="365"/>
      <c r="P116" s="365"/>
      <c r="Q116" s="365"/>
      <c r="R116" s="365"/>
      <c r="S116" s="365"/>
    </row>
    <row r="117" spans="1:19" s="75" customFormat="1" ht="12.75" customHeight="1" hidden="1">
      <c r="A117" s="123" t="s">
        <v>554</v>
      </c>
      <c r="B117" s="117"/>
      <c r="C117" s="855" t="s">
        <v>45</v>
      </c>
      <c r="D117" s="855"/>
      <c r="E117" s="855"/>
      <c r="F117" s="297"/>
      <c r="G117" s="366"/>
      <c r="H117" s="365"/>
      <c r="I117" s="365"/>
      <c r="J117" s="365"/>
      <c r="K117" s="365"/>
      <c r="L117" s="365"/>
      <c r="M117" s="365"/>
      <c r="N117" s="365"/>
      <c r="O117" s="365"/>
      <c r="P117" s="365"/>
      <c r="Q117" s="365"/>
      <c r="R117" s="365"/>
      <c r="S117" s="365"/>
    </row>
    <row r="118" spans="1:19" s="75" customFormat="1" ht="12.75" customHeight="1" hidden="1">
      <c r="A118" s="123" t="s">
        <v>553</v>
      </c>
      <c r="B118" s="117"/>
      <c r="C118" s="855" t="s">
        <v>46</v>
      </c>
      <c r="D118" s="855"/>
      <c r="E118" s="855"/>
      <c r="F118" s="297"/>
      <c r="G118" s="366"/>
      <c r="H118" s="365"/>
      <c r="I118" s="365"/>
      <c r="J118" s="365"/>
      <c r="K118" s="365"/>
      <c r="L118" s="365"/>
      <c r="M118" s="365"/>
      <c r="N118" s="365"/>
      <c r="O118" s="365"/>
      <c r="P118" s="365"/>
      <c r="Q118" s="365"/>
      <c r="R118" s="365"/>
      <c r="S118" s="365"/>
    </row>
    <row r="119" spans="1:19" s="75" customFormat="1" ht="12.75" customHeight="1" hidden="1">
      <c r="A119" s="123" t="s">
        <v>552</v>
      </c>
      <c r="B119" s="117"/>
      <c r="C119" s="855" t="s">
        <v>551</v>
      </c>
      <c r="D119" s="855"/>
      <c r="E119" s="855"/>
      <c r="F119" s="297"/>
      <c r="G119" s="366"/>
      <c r="H119" s="366"/>
      <c r="I119" s="366"/>
      <c r="J119" s="366"/>
      <c r="K119" s="366"/>
      <c r="L119" s="366"/>
      <c r="M119" s="366"/>
      <c r="N119" s="366"/>
      <c r="O119" s="366"/>
      <c r="P119" s="365"/>
      <c r="Q119" s="365"/>
      <c r="R119" s="365"/>
      <c r="S119" s="365"/>
    </row>
    <row r="120" spans="1:19" s="75" customFormat="1" ht="10.5" customHeight="1" hidden="1" thickBot="1">
      <c r="A120" s="332"/>
      <c r="B120" s="332"/>
      <c r="C120" s="332"/>
      <c r="D120" s="332"/>
      <c r="E120" s="332"/>
      <c r="F120" s="333"/>
      <c r="G120" s="227"/>
      <c r="H120" s="227"/>
      <c r="I120" s="227"/>
      <c r="J120" s="227"/>
      <c r="K120" s="227"/>
      <c r="L120" s="227"/>
      <c r="M120" s="227"/>
      <c r="N120" s="227"/>
      <c r="O120" s="227"/>
      <c r="P120" s="227"/>
      <c r="Q120" s="227"/>
      <c r="R120" s="227"/>
      <c r="S120" s="227"/>
    </row>
    <row r="121" spans="1:15" ht="19.5" customHeight="1" hidden="1" thickTop="1">
      <c r="A121" s="954" t="s">
        <v>550</v>
      </c>
      <c r="B121" s="955"/>
      <c r="C121" s="955"/>
      <c r="D121" s="955"/>
      <c r="E121" s="955"/>
      <c r="F121" s="955"/>
      <c r="G121" s="955"/>
      <c r="H121" s="955"/>
      <c r="I121" s="955"/>
      <c r="J121" s="955"/>
      <c r="K121" s="955"/>
      <c r="L121" s="955"/>
      <c r="M121" s="955"/>
      <c r="N121" s="955"/>
      <c r="O121" s="955"/>
    </row>
    <row r="122" spans="1:13" ht="13.5" hidden="1">
      <c r="A122" s="106"/>
      <c r="B122" s="106"/>
      <c r="C122" s="364"/>
      <c r="D122" s="363"/>
      <c r="E122" s="363"/>
      <c r="F122" s="363"/>
      <c r="G122" s="363"/>
      <c r="H122" s="363"/>
      <c r="I122" s="363"/>
      <c r="J122" s="363"/>
      <c r="K122" s="103"/>
      <c r="L122" s="103"/>
      <c r="M122" s="103"/>
    </row>
    <row r="123" spans="3:13" ht="13.5" hidden="1">
      <c r="C123" s="363"/>
      <c r="D123" s="363"/>
      <c r="E123" s="363"/>
      <c r="F123" s="363"/>
      <c r="G123" s="363"/>
      <c r="H123" s="363"/>
      <c r="I123" s="363"/>
      <c r="J123" s="363"/>
      <c r="K123" s="103"/>
      <c r="L123" s="103"/>
      <c r="M123" s="103"/>
    </row>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sheetData>
  <sheetProtection/>
  <mergeCells count="71">
    <mergeCell ref="C117:E117"/>
    <mergeCell ref="C118:E118"/>
    <mergeCell ref="C119:E119"/>
    <mergeCell ref="A121:O121"/>
    <mergeCell ref="C110:E110"/>
    <mergeCell ref="C111:E111"/>
    <mergeCell ref="C112:E112"/>
    <mergeCell ref="C113:E113"/>
    <mergeCell ref="C115:E115"/>
    <mergeCell ref="C116:E116"/>
    <mergeCell ref="C103:D103"/>
    <mergeCell ref="C104:E104"/>
    <mergeCell ref="C105:E105"/>
    <mergeCell ref="C106:E106"/>
    <mergeCell ref="C107:E107"/>
    <mergeCell ref="C109:E109"/>
    <mergeCell ref="A91:B91"/>
    <mergeCell ref="C97:D97"/>
    <mergeCell ref="C98:E98"/>
    <mergeCell ref="C99:E99"/>
    <mergeCell ref="C100:E100"/>
    <mergeCell ref="C101:E101"/>
    <mergeCell ref="A60:E60"/>
    <mergeCell ref="K85:O85"/>
    <mergeCell ref="P85:R85"/>
    <mergeCell ref="A88:F89"/>
    <mergeCell ref="G88:G89"/>
    <mergeCell ref="H88:O88"/>
    <mergeCell ref="P88:S88"/>
    <mergeCell ref="A54:E54"/>
    <mergeCell ref="A55:E55"/>
    <mergeCell ref="A56:E56"/>
    <mergeCell ref="A57:E57"/>
    <mergeCell ref="A58:E58"/>
    <mergeCell ref="A59:E59"/>
    <mergeCell ref="A48:E48"/>
    <mergeCell ref="A49:E49"/>
    <mergeCell ref="A50:E50"/>
    <mergeCell ref="A51:E51"/>
    <mergeCell ref="A52:E52"/>
    <mergeCell ref="A53:E53"/>
    <mergeCell ref="A36:B36"/>
    <mergeCell ref="A42:E42"/>
    <mergeCell ref="A43:E43"/>
    <mergeCell ref="A44:E44"/>
    <mergeCell ref="A45:E45"/>
    <mergeCell ref="A46:E46"/>
    <mergeCell ref="A28:E28"/>
    <mergeCell ref="A29:E29"/>
    <mergeCell ref="A30:E30"/>
    <mergeCell ref="A31:E31"/>
    <mergeCell ref="A33:F34"/>
    <mergeCell ref="G33:M33"/>
    <mergeCell ref="A22:E22"/>
    <mergeCell ref="A23:E23"/>
    <mergeCell ref="A24:E24"/>
    <mergeCell ref="A25:E25"/>
    <mergeCell ref="A26:E26"/>
    <mergeCell ref="A27:E27"/>
    <mergeCell ref="A15:E15"/>
    <mergeCell ref="A16:E16"/>
    <mergeCell ref="A17:E17"/>
    <mergeCell ref="A19:E19"/>
    <mergeCell ref="A20:E20"/>
    <mergeCell ref="A21:E21"/>
    <mergeCell ref="A4:F5"/>
    <mergeCell ref="G4:G5"/>
    <mergeCell ref="H4:S4"/>
    <mergeCell ref="A7:B7"/>
    <mergeCell ref="A13:E13"/>
    <mergeCell ref="A14:E14"/>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&amp;R&amp;"ＭＳ 明朝,標準"&amp;9司法・警察　379</oddHeader>
  </headerFooter>
</worksheet>
</file>

<file path=xl/worksheets/sheet17.xml><?xml version="1.0" encoding="utf-8"?>
<worksheet xmlns="http://schemas.openxmlformats.org/spreadsheetml/2006/main" xmlns:r="http://schemas.openxmlformats.org/officeDocument/2006/relationships">
  <dimension ref="A2:S102"/>
  <sheetViews>
    <sheetView showGridLines="0" view="pageBreakPreview" zoomScale="90" zoomScaleNormal="70" zoomScaleSheetLayoutView="90" zoomScalePageLayoutView="0" workbookViewId="0" topLeftCell="A1">
      <selection activeCell="A12" sqref="A12"/>
    </sheetView>
  </sheetViews>
  <sheetFormatPr defaultColWidth="9.00390625" defaultRowHeight="13.5"/>
  <cols>
    <col min="1" max="1" width="3.125" style="105" customWidth="1"/>
    <col min="2" max="2" width="1.4921875" style="105" customWidth="1"/>
    <col min="3" max="3" width="2.875" style="105" customWidth="1"/>
    <col min="4" max="4" width="2.625" style="105" customWidth="1"/>
    <col min="5" max="5" width="2.00390625" style="105" customWidth="1"/>
    <col min="6" max="6" width="0.875" style="105" customWidth="1"/>
    <col min="7" max="19" width="8.25390625" style="105" customWidth="1"/>
    <col min="20" max="16384" width="9.00390625" style="105" customWidth="1"/>
  </cols>
  <sheetData>
    <row r="1" ht="25.5" customHeight="1"/>
    <row r="2" spans="1:15" s="53" customFormat="1" ht="22.5" customHeight="1">
      <c r="A2" s="394" t="s">
        <v>628</v>
      </c>
      <c r="C2" s="257"/>
      <c r="D2" s="257"/>
      <c r="E2" s="257"/>
      <c r="G2" s="257"/>
      <c r="H2" s="257"/>
      <c r="I2" s="257"/>
      <c r="J2" s="257"/>
      <c r="K2" s="257"/>
      <c r="L2" s="257"/>
      <c r="O2" s="395"/>
    </row>
    <row r="3" spans="1:15" s="53" customFormat="1" ht="22.5" customHeight="1" thickBot="1">
      <c r="A3" s="394"/>
      <c r="C3" s="257"/>
      <c r="D3" s="257"/>
      <c r="E3" s="257"/>
      <c r="G3" s="257"/>
      <c r="H3" s="257"/>
      <c r="I3" s="257"/>
      <c r="J3" s="257"/>
      <c r="K3" s="257"/>
      <c r="L3" s="257"/>
      <c r="O3" s="395"/>
    </row>
    <row r="4" spans="1:19" s="56" customFormat="1" ht="20.25" customHeight="1" thickTop="1">
      <c r="A4" s="960" t="s">
        <v>414</v>
      </c>
      <c r="B4" s="960"/>
      <c r="C4" s="960"/>
      <c r="D4" s="960"/>
      <c r="E4" s="960"/>
      <c r="F4" s="961"/>
      <c r="G4" s="813" t="s">
        <v>417</v>
      </c>
      <c r="H4" s="677" t="s">
        <v>629</v>
      </c>
      <c r="I4" s="678"/>
      <c r="J4" s="678"/>
      <c r="K4" s="678"/>
      <c r="L4" s="678"/>
      <c r="M4" s="684"/>
      <c r="N4" s="677" t="s">
        <v>630</v>
      </c>
      <c r="O4" s="678"/>
      <c r="P4" s="678"/>
      <c r="Q4" s="678"/>
      <c r="R4" s="678"/>
      <c r="S4" s="678"/>
    </row>
    <row r="5" spans="1:19" s="56" customFormat="1" ht="20.25" customHeight="1">
      <c r="A5" s="962"/>
      <c r="B5" s="962"/>
      <c r="C5" s="962"/>
      <c r="D5" s="962"/>
      <c r="E5" s="962"/>
      <c r="F5" s="963"/>
      <c r="G5" s="815"/>
      <c r="H5" s="166"/>
      <c r="I5" s="966" t="s">
        <v>631</v>
      </c>
      <c r="J5" s="966"/>
      <c r="K5" s="110"/>
      <c r="L5" s="957" t="s">
        <v>632</v>
      </c>
      <c r="M5" s="957" t="s">
        <v>515</v>
      </c>
      <c r="N5" s="957" t="s">
        <v>633</v>
      </c>
      <c r="O5" s="957" t="s">
        <v>86</v>
      </c>
      <c r="P5" s="957" t="s">
        <v>87</v>
      </c>
      <c r="Q5" s="957" t="s">
        <v>104</v>
      </c>
      <c r="R5" s="957" t="s">
        <v>105</v>
      </c>
      <c r="S5" s="958" t="s">
        <v>425</v>
      </c>
    </row>
    <row r="6" spans="1:19" s="56" customFormat="1" ht="24.75" customHeight="1">
      <c r="A6" s="964"/>
      <c r="B6" s="964"/>
      <c r="C6" s="964"/>
      <c r="D6" s="964"/>
      <c r="E6" s="964"/>
      <c r="F6" s="965"/>
      <c r="G6" s="816"/>
      <c r="H6" s="172" t="s">
        <v>634</v>
      </c>
      <c r="I6" s="396" t="s">
        <v>635</v>
      </c>
      <c r="J6" s="172" t="s">
        <v>636</v>
      </c>
      <c r="K6" s="397" t="s">
        <v>637</v>
      </c>
      <c r="L6" s="671"/>
      <c r="M6" s="671"/>
      <c r="N6" s="671"/>
      <c r="O6" s="671"/>
      <c r="P6" s="671"/>
      <c r="Q6" s="671"/>
      <c r="R6" s="671"/>
      <c r="S6" s="666"/>
    </row>
    <row r="7" spans="1:19" s="56" customFormat="1" ht="7.5" customHeight="1">
      <c r="A7" s="113"/>
      <c r="B7" s="113"/>
      <c r="C7" s="115"/>
      <c r="D7" s="113"/>
      <c r="E7" s="113"/>
      <c r="F7" s="114"/>
      <c r="G7" s="113"/>
      <c r="H7" s="167"/>
      <c r="I7" s="398"/>
      <c r="J7" s="167"/>
      <c r="K7" s="262"/>
      <c r="L7" s="113"/>
      <c r="M7" s="113"/>
      <c r="N7" s="113"/>
      <c r="O7" s="113"/>
      <c r="P7" s="113"/>
      <c r="Q7" s="113"/>
      <c r="R7" s="113"/>
      <c r="S7" s="113"/>
    </row>
    <row r="8" spans="1:19" s="75" customFormat="1" ht="16.5" customHeight="1">
      <c r="A8" s="916" t="s">
        <v>579</v>
      </c>
      <c r="B8" s="916"/>
      <c r="C8" s="288" t="s">
        <v>472</v>
      </c>
      <c r="D8" s="123" t="s">
        <v>578</v>
      </c>
      <c r="E8" s="117"/>
      <c r="F8" s="291"/>
      <c r="G8" s="122">
        <v>271</v>
      </c>
      <c r="H8" s="122">
        <v>80</v>
      </c>
      <c r="I8" s="122">
        <v>116</v>
      </c>
      <c r="J8" s="122">
        <v>10</v>
      </c>
      <c r="K8" s="122">
        <v>2</v>
      </c>
      <c r="L8" s="122">
        <v>31</v>
      </c>
      <c r="M8" s="122">
        <v>32</v>
      </c>
      <c r="N8" s="122">
        <v>0</v>
      </c>
      <c r="O8" s="212">
        <v>40</v>
      </c>
      <c r="P8" s="122">
        <v>183</v>
      </c>
      <c r="Q8" s="122">
        <v>0</v>
      </c>
      <c r="R8" s="122">
        <v>4</v>
      </c>
      <c r="S8" s="212">
        <v>44</v>
      </c>
    </row>
    <row r="9" spans="1:19" s="75" customFormat="1" ht="16.5" customHeight="1">
      <c r="A9" s="117"/>
      <c r="B9" s="117"/>
      <c r="C9" s="288" t="s">
        <v>638</v>
      </c>
      <c r="D9" s="117"/>
      <c r="E9" s="117"/>
      <c r="F9" s="291"/>
      <c r="G9" s="122">
        <v>183</v>
      </c>
      <c r="H9" s="122">
        <v>59</v>
      </c>
      <c r="I9" s="122">
        <v>67</v>
      </c>
      <c r="J9" s="122">
        <v>8</v>
      </c>
      <c r="K9" s="122">
        <v>2</v>
      </c>
      <c r="L9" s="122">
        <v>31</v>
      </c>
      <c r="M9" s="122">
        <v>16</v>
      </c>
      <c r="N9" s="122">
        <v>0</v>
      </c>
      <c r="O9" s="212">
        <v>9</v>
      </c>
      <c r="P9" s="122">
        <v>110</v>
      </c>
      <c r="Q9" s="122">
        <v>1</v>
      </c>
      <c r="R9" s="122">
        <v>1</v>
      </c>
      <c r="S9" s="212">
        <v>62</v>
      </c>
    </row>
    <row r="10" spans="1:19" s="75" customFormat="1" ht="16.5" customHeight="1">
      <c r="A10" s="117"/>
      <c r="B10" s="117"/>
      <c r="C10" s="288" t="s">
        <v>507</v>
      </c>
      <c r="D10" s="117"/>
      <c r="E10" s="117"/>
      <c r="F10" s="291"/>
      <c r="G10" s="122">
        <v>170</v>
      </c>
      <c r="H10" s="122">
        <v>53</v>
      </c>
      <c r="I10" s="122">
        <v>64</v>
      </c>
      <c r="J10" s="122">
        <v>1</v>
      </c>
      <c r="K10" s="122">
        <v>3</v>
      </c>
      <c r="L10" s="122">
        <v>29</v>
      </c>
      <c r="M10" s="122">
        <v>20</v>
      </c>
      <c r="N10" s="122">
        <v>0</v>
      </c>
      <c r="O10" s="212">
        <v>6</v>
      </c>
      <c r="P10" s="122">
        <v>111</v>
      </c>
      <c r="Q10" s="122">
        <v>3</v>
      </c>
      <c r="R10" s="122">
        <v>1</v>
      </c>
      <c r="S10" s="212">
        <v>49</v>
      </c>
    </row>
    <row r="11" spans="1:19" s="75" customFormat="1" ht="16.5" customHeight="1">
      <c r="A11" s="117"/>
      <c r="B11" s="117"/>
      <c r="C11" s="288" t="s">
        <v>603</v>
      </c>
      <c r="D11" s="117"/>
      <c r="E11" s="117"/>
      <c r="F11" s="291"/>
      <c r="G11" s="122">
        <v>149</v>
      </c>
      <c r="H11" s="122">
        <v>59</v>
      </c>
      <c r="I11" s="122">
        <v>51</v>
      </c>
      <c r="J11" s="122">
        <v>4</v>
      </c>
      <c r="K11" s="122">
        <v>4</v>
      </c>
      <c r="L11" s="122">
        <v>20</v>
      </c>
      <c r="M11" s="122">
        <v>11</v>
      </c>
      <c r="N11" s="122">
        <v>0</v>
      </c>
      <c r="O11" s="212">
        <v>12</v>
      </c>
      <c r="P11" s="122">
        <v>119</v>
      </c>
      <c r="Q11" s="122">
        <v>0</v>
      </c>
      <c r="R11" s="122">
        <v>1</v>
      </c>
      <c r="S11" s="212">
        <v>17</v>
      </c>
    </row>
    <row r="12" spans="1:19" s="55" customFormat="1" ht="16.5" customHeight="1">
      <c r="A12" s="292"/>
      <c r="B12" s="292"/>
      <c r="C12" s="353" t="s">
        <v>639</v>
      </c>
      <c r="D12" s="292"/>
      <c r="E12" s="292"/>
      <c r="F12" s="293"/>
      <c r="G12" s="129">
        <v>130</v>
      </c>
      <c r="H12" s="129">
        <v>33</v>
      </c>
      <c r="I12" s="129">
        <v>47</v>
      </c>
      <c r="J12" s="129">
        <v>4</v>
      </c>
      <c r="K12" s="129">
        <v>2</v>
      </c>
      <c r="L12" s="129">
        <v>28</v>
      </c>
      <c r="M12" s="129">
        <v>16</v>
      </c>
      <c r="N12" s="129">
        <v>1</v>
      </c>
      <c r="O12" s="213">
        <v>16</v>
      </c>
      <c r="P12" s="129">
        <v>81</v>
      </c>
      <c r="Q12" s="129">
        <v>0</v>
      </c>
      <c r="R12" s="129">
        <v>0</v>
      </c>
      <c r="S12" s="213">
        <v>32</v>
      </c>
    </row>
    <row r="13" spans="1:19" s="53" customFormat="1" ht="7.5" customHeight="1" thickBot="1">
      <c r="A13" s="107"/>
      <c r="B13" s="399"/>
      <c r="C13" s="399"/>
      <c r="D13" s="399"/>
      <c r="E13" s="399"/>
      <c r="F13" s="400"/>
      <c r="G13" s="107"/>
      <c r="H13" s="107"/>
      <c r="I13" s="107"/>
      <c r="J13" s="107"/>
      <c r="K13" s="107"/>
      <c r="L13" s="107"/>
      <c r="M13" s="107"/>
      <c r="N13" s="107"/>
      <c r="O13" s="107"/>
      <c r="P13" s="107"/>
      <c r="Q13" s="107"/>
      <c r="R13" s="107"/>
      <c r="S13" s="107"/>
    </row>
    <row r="14" spans="2:6" s="54" customFormat="1" ht="7.5" customHeight="1" thickTop="1">
      <c r="B14" s="401"/>
      <c r="C14" s="401"/>
      <c r="D14" s="401"/>
      <c r="E14" s="401"/>
      <c r="F14" s="401"/>
    </row>
    <row r="15" spans="1:9" s="56" customFormat="1" ht="15" customHeight="1">
      <c r="A15" s="117" t="s">
        <v>640</v>
      </c>
      <c r="B15" s="402"/>
      <c r="C15" s="402"/>
      <c r="D15" s="402"/>
      <c r="E15" s="402"/>
      <c r="F15" s="402"/>
      <c r="G15" s="402"/>
      <c r="H15" s="402"/>
      <c r="I15" s="402"/>
    </row>
    <row r="16" spans="1:9" s="56" customFormat="1" ht="15" customHeight="1">
      <c r="A16" s="117" t="s">
        <v>641</v>
      </c>
      <c r="B16" s="402"/>
      <c r="C16" s="402"/>
      <c r="D16" s="402"/>
      <c r="E16" s="402"/>
      <c r="F16" s="402"/>
      <c r="G16" s="402"/>
      <c r="H16" s="402"/>
      <c r="I16" s="402"/>
    </row>
    <row r="17" spans="1:9" s="56" customFormat="1" ht="8.25" customHeight="1">
      <c r="A17" s="105"/>
      <c r="B17" s="361"/>
      <c r="C17" s="361"/>
      <c r="D17" s="361"/>
      <c r="E17" s="361"/>
      <c r="F17" s="361"/>
      <c r="G17" s="361"/>
      <c r="H17" s="361"/>
      <c r="I17" s="361"/>
    </row>
    <row r="18" s="56" customFormat="1" ht="13.5">
      <c r="A18" s="75" t="s">
        <v>549</v>
      </c>
    </row>
    <row r="23" spans="1:12" ht="22.5" customHeight="1">
      <c r="A23" s="403" t="s">
        <v>642</v>
      </c>
      <c r="B23" s="273"/>
      <c r="C23" s="273"/>
      <c r="F23" s="404"/>
      <c r="J23" s="257"/>
      <c r="K23" s="274"/>
      <c r="L23" s="274"/>
    </row>
    <row r="24" spans="1:12" ht="22.5" customHeight="1" thickBot="1">
      <c r="A24" s="405"/>
      <c r="B24" s="273"/>
      <c r="C24" s="273"/>
      <c r="F24" s="404"/>
      <c r="J24" s="257"/>
      <c r="K24" s="274"/>
      <c r="L24" s="274"/>
    </row>
    <row r="25" spans="1:19" ht="87" customHeight="1" thickTop="1">
      <c r="A25" s="933" t="s">
        <v>643</v>
      </c>
      <c r="B25" s="933"/>
      <c r="C25" s="933"/>
      <c r="D25" s="933"/>
      <c r="E25" s="933"/>
      <c r="F25" s="959"/>
      <c r="G25" s="374" t="s">
        <v>84</v>
      </c>
      <c r="H25" s="406" t="s">
        <v>644</v>
      </c>
      <c r="I25" s="407" t="s">
        <v>645</v>
      </c>
      <c r="J25" s="408" t="s">
        <v>646</v>
      </c>
      <c r="K25" s="408" t="s">
        <v>647</v>
      </c>
      <c r="L25" s="408" t="s">
        <v>648</v>
      </c>
      <c r="M25" s="408" t="s">
        <v>649</v>
      </c>
      <c r="N25" s="407" t="s">
        <v>650</v>
      </c>
      <c r="O25" s="409" t="s">
        <v>651</v>
      </c>
      <c r="P25" s="410" t="s">
        <v>652</v>
      </c>
      <c r="Q25" s="411" t="s">
        <v>653</v>
      </c>
      <c r="R25" s="326" t="s">
        <v>654</v>
      </c>
      <c r="S25" s="374" t="s">
        <v>425</v>
      </c>
    </row>
    <row r="26" spans="1:18" ht="8.25" customHeight="1">
      <c r="A26" s="412"/>
      <c r="B26" s="412"/>
      <c r="C26" s="412"/>
      <c r="D26" s="302"/>
      <c r="E26" s="302"/>
      <c r="F26" s="413"/>
      <c r="G26" s="187"/>
      <c r="H26" s="262"/>
      <c r="I26" s="262"/>
      <c r="J26" s="262"/>
      <c r="K26" s="262"/>
      <c r="L26" s="187"/>
      <c r="M26" s="187"/>
      <c r="N26" s="262"/>
      <c r="O26" s="262"/>
      <c r="P26" s="262"/>
      <c r="Q26" s="262"/>
      <c r="R26" s="187"/>
    </row>
    <row r="27" spans="1:19" ht="17.25" customHeight="1">
      <c r="A27" s="916" t="s">
        <v>579</v>
      </c>
      <c r="B27" s="916"/>
      <c r="C27" s="288" t="s">
        <v>655</v>
      </c>
      <c r="D27" s="123" t="s">
        <v>578</v>
      </c>
      <c r="E27" s="117"/>
      <c r="F27" s="291"/>
      <c r="G27" s="122">
        <v>322</v>
      </c>
      <c r="H27" s="122">
        <v>27</v>
      </c>
      <c r="I27" s="122">
        <v>19</v>
      </c>
      <c r="J27" s="122">
        <v>63</v>
      </c>
      <c r="K27" s="122">
        <v>16</v>
      </c>
      <c r="L27" s="122">
        <v>6</v>
      </c>
      <c r="M27" s="122">
        <v>0</v>
      </c>
      <c r="N27" s="121">
        <v>1</v>
      </c>
      <c r="O27" s="122">
        <v>108</v>
      </c>
      <c r="P27" s="122">
        <v>43</v>
      </c>
      <c r="Q27" s="122">
        <v>6</v>
      </c>
      <c r="R27" s="122">
        <v>1</v>
      </c>
      <c r="S27" s="414">
        <v>32</v>
      </c>
    </row>
    <row r="28" spans="1:19" ht="17.25" customHeight="1">
      <c r="A28" s="117"/>
      <c r="B28" s="117"/>
      <c r="C28" s="288" t="s">
        <v>656</v>
      </c>
      <c r="D28" s="117"/>
      <c r="E28" s="117"/>
      <c r="F28" s="291"/>
      <c r="G28" s="122">
        <v>262</v>
      </c>
      <c r="H28" s="122">
        <v>29</v>
      </c>
      <c r="I28" s="122">
        <v>12</v>
      </c>
      <c r="J28" s="122">
        <v>53</v>
      </c>
      <c r="K28" s="122">
        <v>21</v>
      </c>
      <c r="L28" s="122">
        <v>6</v>
      </c>
      <c r="M28" s="122">
        <v>1</v>
      </c>
      <c r="N28" s="121">
        <v>1</v>
      </c>
      <c r="O28" s="122">
        <v>71</v>
      </c>
      <c r="P28" s="122">
        <v>41</v>
      </c>
      <c r="Q28" s="122">
        <v>3</v>
      </c>
      <c r="R28" s="122">
        <v>2</v>
      </c>
      <c r="S28" s="298">
        <v>22</v>
      </c>
    </row>
    <row r="29" spans="1:19" ht="17.25" customHeight="1">
      <c r="A29" s="117"/>
      <c r="B29" s="117"/>
      <c r="C29" s="288" t="s">
        <v>657</v>
      </c>
      <c r="D29" s="117"/>
      <c r="E29" s="117"/>
      <c r="F29" s="291"/>
      <c r="G29" s="122">
        <v>241</v>
      </c>
      <c r="H29" s="122">
        <v>15</v>
      </c>
      <c r="I29" s="122">
        <v>16</v>
      </c>
      <c r="J29" s="122">
        <v>41</v>
      </c>
      <c r="K29" s="122">
        <v>15</v>
      </c>
      <c r="L29" s="122">
        <v>7</v>
      </c>
      <c r="M29" s="122">
        <v>0</v>
      </c>
      <c r="N29" s="121">
        <v>1</v>
      </c>
      <c r="O29" s="122">
        <v>91</v>
      </c>
      <c r="P29" s="122">
        <v>38</v>
      </c>
      <c r="Q29" s="122">
        <v>4</v>
      </c>
      <c r="R29" s="122">
        <v>0</v>
      </c>
      <c r="S29" s="122">
        <v>13</v>
      </c>
    </row>
    <row r="30" spans="1:19" ht="17.25" customHeight="1">
      <c r="A30" s="117"/>
      <c r="B30" s="117"/>
      <c r="C30" s="288" t="s">
        <v>658</v>
      </c>
      <c r="D30" s="117"/>
      <c r="E30" s="117"/>
      <c r="F30" s="291"/>
      <c r="G30" s="122">
        <v>215</v>
      </c>
      <c r="H30" s="122">
        <v>28</v>
      </c>
      <c r="I30" s="122">
        <v>8</v>
      </c>
      <c r="J30" s="122">
        <v>54</v>
      </c>
      <c r="K30" s="122">
        <v>8</v>
      </c>
      <c r="L30" s="122">
        <v>0</v>
      </c>
      <c r="M30" s="122">
        <v>0</v>
      </c>
      <c r="N30" s="122">
        <v>0</v>
      </c>
      <c r="O30" s="122">
        <v>72</v>
      </c>
      <c r="P30" s="122">
        <v>28</v>
      </c>
      <c r="Q30" s="122">
        <v>5</v>
      </c>
      <c r="R30" s="122">
        <v>2</v>
      </c>
      <c r="S30" s="122">
        <v>10</v>
      </c>
    </row>
    <row r="31" spans="1:19" s="130" customFormat="1" ht="17.25" customHeight="1">
      <c r="A31" s="292"/>
      <c r="B31" s="292"/>
      <c r="C31" s="353" t="s">
        <v>603</v>
      </c>
      <c r="D31" s="292"/>
      <c r="E31" s="292"/>
      <c r="F31" s="293"/>
      <c r="G31" s="129">
        <v>169</v>
      </c>
      <c r="H31" s="129">
        <v>18</v>
      </c>
      <c r="I31" s="129">
        <v>16</v>
      </c>
      <c r="J31" s="129">
        <v>27</v>
      </c>
      <c r="K31" s="129">
        <v>8</v>
      </c>
      <c r="L31" s="129">
        <v>3</v>
      </c>
      <c r="M31" s="129">
        <v>0</v>
      </c>
      <c r="N31" s="129">
        <v>7</v>
      </c>
      <c r="O31" s="129">
        <v>56</v>
      </c>
      <c r="P31" s="129">
        <v>17</v>
      </c>
      <c r="Q31" s="129">
        <v>3</v>
      </c>
      <c r="R31" s="129">
        <v>1</v>
      </c>
      <c r="S31" s="415">
        <v>13</v>
      </c>
    </row>
    <row r="32" spans="1:18" ht="17.25" customHeight="1">
      <c r="A32" s="76"/>
      <c r="B32" s="288"/>
      <c r="C32" s="117"/>
      <c r="D32" s="117"/>
      <c r="E32" s="117"/>
      <c r="F32" s="291"/>
      <c r="G32" s="122"/>
      <c r="H32" s="122"/>
      <c r="I32" s="122"/>
      <c r="J32" s="122"/>
      <c r="K32" s="122"/>
      <c r="L32" s="122"/>
      <c r="M32" s="122"/>
      <c r="N32" s="122"/>
      <c r="O32" s="122"/>
      <c r="P32" s="122"/>
      <c r="Q32" s="122"/>
      <c r="R32" s="122"/>
    </row>
    <row r="33" spans="1:19" ht="17.25" customHeight="1">
      <c r="A33" s="838" t="s">
        <v>659</v>
      </c>
      <c r="B33" s="838"/>
      <c r="C33" s="838"/>
      <c r="D33" s="838"/>
      <c r="E33" s="838"/>
      <c r="F33" s="190"/>
      <c r="G33" s="122">
        <v>1</v>
      </c>
      <c r="H33" s="122">
        <v>0</v>
      </c>
      <c r="I33" s="122">
        <v>0</v>
      </c>
      <c r="J33" s="122">
        <v>0</v>
      </c>
      <c r="K33" s="122">
        <v>0</v>
      </c>
      <c r="L33" s="122">
        <v>0</v>
      </c>
      <c r="M33" s="122">
        <v>0</v>
      </c>
      <c r="N33" s="122">
        <v>0</v>
      </c>
      <c r="O33" s="122">
        <v>0</v>
      </c>
      <c r="P33" s="122">
        <v>0</v>
      </c>
      <c r="Q33" s="122">
        <v>0</v>
      </c>
      <c r="R33" s="122">
        <v>0</v>
      </c>
      <c r="S33" s="122">
        <v>1</v>
      </c>
    </row>
    <row r="34" spans="1:19" ht="17.25" customHeight="1">
      <c r="A34" s="838" t="s">
        <v>660</v>
      </c>
      <c r="B34" s="838"/>
      <c r="C34" s="838"/>
      <c r="D34" s="838"/>
      <c r="E34" s="838"/>
      <c r="F34" s="190"/>
      <c r="G34" s="122">
        <v>20</v>
      </c>
      <c r="H34" s="122">
        <v>3</v>
      </c>
      <c r="I34" s="122">
        <v>5</v>
      </c>
      <c r="J34" s="122">
        <v>3</v>
      </c>
      <c r="K34" s="122">
        <v>3</v>
      </c>
      <c r="L34" s="122">
        <v>1</v>
      </c>
      <c r="M34" s="122">
        <v>0</v>
      </c>
      <c r="N34" s="122">
        <v>0</v>
      </c>
      <c r="O34" s="122">
        <v>3</v>
      </c>
      <c r="P34" s="122">
        <v>0</v>
      </c>
      <c r="Q34" s="122">
        <v>0</v>
      </c>
      <c r="R34" s="122">
        <v>0</v>
      </c>
      <c r="S34" s="122">
        <v>2</v>
      </c>
    </row>
    <row r="35" spans="1:19" ht="17.25" customHeight="1">
      <c r="A35" s="838" t="s">
        <v>661</v>
      </c>
      <c r="B35" s="838"/>
      <c r="C35" s="838"/>
      <c r="D35" s="838"/>
      <c r="E35" s="838"/>
      <c r="F35" s="190"/>
      <c r="G35" s="122">
        <v>112</v>
      </c>
      <c r="H35" s="122">
        <v>11</v>
      </c>
      <c r="I35" s="122">
        <v>2</v>
      </c>
      <c r="J35" s="122">
        <v>17</v>
      </c>
      <c r="K35" s="122">
        <v>3</v>
      </c>
      <c r="L35" s="122">
        <v>1</v>
      </c>
      <c r="M35" s="122">
        <v>0</v>
      </c>
      <c r="N35" s="122">
        <v>6</v>
      </c>
      <c r="O35" s="122">
        <v>52</v>
      </c>
      <c r="P35" s="122">
        <v>16</v>
      </c>
      <c r="Q35" s="122">
        <v>1</v>
      </c>
      <c r="R35" s="122">
        <v>0</v>
      </c>
      <c r="S35" s="122">
        <v>3</v>
      </c>
    </row>
    <row r="36" spans="1:19" ht="17.25" customHeight="1">
      <c r="A36" s="838" t="s">
        <v>662</v>
      </c>
      <c r="B36" s="838"/>
      <c r="C36" s="838"/>
      <c r="D36" s="838"/>
      <c r="E36" s="838"/>
      <c r="F36" s="190"/>
      <c r="G36" s="122">
        <v>0</v>
      </c>
      <c r="H36" s="122">
        <v>0</v>
      </c>
      <c r="I36" s="122">
        <v>0</v>
      </c>
      <c r="J36" s="122">
        <v>0</v>
      </c>
      <c r="K36" s="122">
        <v>0</v>
      </c>
      <c r="L36" s="122">
        <v>0</v>
      </c>
      <c r="M36" s="122">
        <v>0</v>
      </c>
      <c r="N36" s="122">
        <v>0</v>
      </c>
      <c r="O36" s="122">
        <v>0</v>
      </c>
      <c r="P36" s="122">
        <v>0</v>
      </c>
      <c r="Q36" s="122">
        <v>0</v>
      </c>
      <c r="R36" s="122">
        <v>0</v>
      </c>
      <c r="S36" s="122">
        <v>0</v>
      </c>
    </row>
    <row r="37" spans="1:19" ht="17.25" customHeight="1">
      <c r="A37" s="838" t="s">
        <v>663</v>
      </c>
      <c r="B37" s="838"/>
      <c r="C37" s="838"/>
      <c r="D37" s="838"/>
      <c r="E37" s="838"/>
      <c r="F37" s="190"/>
      <c r="G37" s="122">
        <v>0</v>
      </c>
      <c r="H37" s="122">
        <v>0</v>
      </c>
      <c r="I37" s="122">
        <v>0</v>
      </c>
      <c r="J37" s="122">
        <v>0</v>
      </c>
      <c r="K37" s="122">
        <v>0</v>
      </c>
      <c r="L37" s="122">
        <v>0</v>
      </c>
      <c r="M37" s="122">
        <v>0</v>
      </c>
      <c r="N37" s="122">
        <v>0</v>
      </c>
      <c r="O37" s="122">
        <v>0</v>
      </c>
      <c r="P37" s="122">
        <v>0</v>
      </c>
      <c r="Q37" s="122">
        <v>0</v>
      </c>
      <c r="R37" s="122">
        <v>0</v>
      </c>
      <c r="S37" s="122">
        <v>0</v>
      </c>
    </row>
    <row r="38" spans="1:19" ht="17.25" customHeight="1">
      <c r="A38" s="956" t="s">
        <v>664</v>
      </c>
      <c r="B38" s="956"/>
      <c r="C38" s="956"/>
      <c r="D38" s="956"/>
      <c r="E38" s="956"/>
      <c r="F38" s="190"/>
      <c r="G38" s="122">
        <v>36</v>
      </c>
      <c r="H38" s="122">
        <v>4</v>
      </c>
      <c r="I38" s="122">
        <v>9</v>
      </c>
      <c r="J38" s="122">
        <v>7</v>
      </c>
      <c r="K38" s="122">
        <v>2</v>
      </c>
      <c r="L38" s="122">
        <v>1</v>
      </c>
      <c r="M38" s="122">
        <v>0</v>
      </c>
      <c r="N38" s="122">
        <v>1</v>
      </c>
      <c r="O38" s="122">
        <v>1</v>
      </c>
      <c r="P38" s="122">
        <v>1</v>
      </c>
      <c r="Q38" s="122">
        <v>2</v>
      </c>
      <c r="R38" s="122">
        <v>1</v>
      </c>
      <c r="S38" s="122">
        <v>7</v>
      </c>
    </row>
    <row r="39" spans="1:19" ht="7.5" customHeight="1" thickBot="1">
      <c r="A39" s="227"/>
      <c r="B39" s="227"/>
      <c r="C39" s="227"/>
      <c r="D39" s="227"/>
      <c r="E39" s="227"/>
      <c r="F39" s="248"/>
      <c r="G39" s="227"/>
      <c r="H39" s="227"/>
      <c r="I39" s="227"/>
      <c r="J39" s="227"/>
      <c r="K39" s="227"/>
      <c r="L39" s="227"/>
      <c r="M39" s="227"/>
      <c r="N39" s="227"/>
      <c r="O39" s="227"/>
      <c r="P39" s="227"/>
      <c r="Q39" s="227"/>
      <c r="R39" s="227"/>
      <c r="S39" s="200"/>
    </row>
    <row r="40" spans="1:18" ht="7.5" customHeight="1" thickTop="1">
      <c r="A40" s="76"/>
      <c r="B40" s="76"/>
      <c r="C40" s="76"/>
      <c r="D40" s="76"/>
      <c r="E40" s="76"/>
      <c r="F40" s="76"/>
      <c r="G40" s="76"/>
      <c r="H40" s="76"/>
      <c r="I40" s="76"/>
      <c r="J40" s="76"/>
      <c r="K40" s="76"/>
      <c r="L40" s="76"/>
      <c r="M40" s="76"/>
      <c r="N40" s="76"/>
      <c r="O40" s="76"/>
      <c r="P40" s="117"/>
      <c r="Q40" s="117"/>
      <c r="R40" s="180"/>
    </row>
    <row r="41" spans="1:8" ht="13.5">
      <c r="A41" s="117" t="s">
        <v>665</v>
      </c>
      <c r="B41" s="102"/>
      <c r="C41" s="102"/>
      <c r="D41" s="102"/>
      <c r="E41" s="102"/>
      <c r="F41" s="102"/>
      <c r="G41" s="102"/>
      <c r="H41" s="102"/>
    </row>
    <row r="42" spans="1:8" ht="13.5">
      <c r="A42" s="117" t="s">
        <v>666</v>
      </c>
      <c r="B42" s="102"/>
      <c r="C42" s="102"/>
      <c r="D42" s="102"/>
      <c r="E42" s="102"/>
      <c r="F42" s="102"/>
      <c r="G42" s="102"/>
      <c r="H42" s="102"/>
    </row>
    <row r="43" spans="1:8" ht="13.5">
      <c r="A43" s="117" t="s">
        <v>667</v>
      </c>
      <c r="B43" s="102"/>
      <c r="C43" s="102"/>
      <c r="D43" s="102"/>
      <c r="E43" s="102"/>
      <c r="F43" s="102"/>
      <c r="G43" s="102"/>
      <c r="H43" s="102"/>
    </row>
    <row r="44" spans="1:8" ht="13.5">
      <c r="A44" s="117" t="s">
        <v>668</v>
      </c>
      <c r="B44" s="102"/>
      <c r="C44" s="102"/>
      <c r="D44" s="102"/>
      <c r="E44" s="102"/>
      <c r="F44" s="102"/>
      <c r="G44" s="102"/>
      <c r="H44" s="102"/>
    </row>
    <row r="45" spans="1:8" ht="6.75" customHeight="1">
      <c r="A45" s="361"/>
      <c r="B45" s="361"/>
      <c r="C45" s="361"/>
      <c r="D45" s="361"/>
      <c r="E45" s="361"/>
      <c r="F45" s="361"/>
      <c r="G45" s="361"/>
      <c r="H45" s="361"/>
    </row>
    <row r="46" s="56" customFormat="1" ht="13.5">
      <c r="A46" s="75" t="s">
        <v>549</v>
      </c>
    </row>
    <row r="64" spans="10:19" s="75" customFormat="1" ht="21.75" customHeight="1" hidden="1">
      <c r="J64" s="376"/>
      <c r="K64" s="949" t="s">
        <v>598</v>
      </c>
      <c r="L64" s="949"/>
      <c r="M64" s="949"/>
      <c r="N64" s="949"/>
      <c r="O64" s="949"/>
      <c r="P64" s="950" t="s">
        <v>597</v>
      </c>
      <c r="Q64" s="950"/>
      <c r="R64" s="950"/>
      <c r="S64" s="377" t="s">
        <v>596</v>
      </c>
    </row>
    <row r="65" spans="10:19" s="75" customFormat="1" ht="4.5" customHeight="1" hidden="1">
      <c r="J65" s="376"/>
      <c r="K65" s="375"/>
      <c r="L65" s="375"/>
      <c r="M65" s="375"/>
      <c r="N65" s="375"/>
      <c r="O65" s="375"/>
      <c r="P65" s="375"/>
      <c r="Q65" s="375"/>
      <c r="R65" s="375"/>
      <c r="S65" s="375"/>
    </row>
    <row r="66" s="75" customFormat="1" ht="21.75" customHeight="1" hidden="1" thickBot="1"/>
    <row r="67" spans="1:19" ht="24" customHeight="1" hidden="1" thickTop="1">
      <c r="A67" s="797" t="s">
        <v>595</v>
      </c>
      <c r="B67" s="797"/>
      <c r="C67" s="797"/>
      <c r="D67" s="797"/>
      <c r="E67" s="797"/>
      <c r="F67" s="798"/>
      <c r="G67" s="930" t="s">
        <v>594</v>
      </c>
      <c r="H67" s="948" t="s">
        <v>593</v>
      </c>
      <c r="I67" s="807"/>
      <c r="J67" s="807"/>
      <c r="K67" s="807"/>
      <c r="L67" s="807"/>
      <c r="M67" s="807"/>
      <c r="N67" s="807"/>
      <c r="O67" s="807"/>
      <c r="P67" s="951" t="s">
        <v>592</v>
      </c>
      <c r="Q67" s="951"/>
      <c r="R67" s="951"/>
      <c r="S67" s="952"/>
    </row>
    <row r="68" spans="1:19" ht="24" customHeight="1" hidden="1">
      <c r="A68" s="922"/>
      <c r="B68" s="922"/>
      <c r="C68" s="922"/>
      <c r="D68" s="922"/>
      <c r="E68" s="922"/>
      <c r="F68" s="923"/>
      <c r="G68" s="932"/>
      <c r="H68" s="328" t="s">
        <v>591</v>
      </c>
      <c r="I68" s="328" t="s">
        <v>590</v>
      </c>
      <c r="J68" s="328" t="s">
        <v>589</v>
      </c>
      <c r="K68" s="328" t="s">
        <v>588</v>
      </c>
      <c r="L68" s="328" t="s">
        <v>587</v>
      </c>
      <c r="M68" s="328" t="s">
        <v>586</v>
      </c>
      <c r="N68" s="328" t="s">
        <v>585</v>
      </c>
      <c r="O68" s="328" t="s">
        <v>584</v>
      </c>
      <c r="P68" s="373" t="s">
        <v>583</v>
      </c>
      <c r="Q68" s="372" t="s">
        <v>582</v>
      </c>
      <c r="R68" s="372" t="s">
        <v>581</v>
      </c>
      <c r="S68" s="372" t="s">
        <v>580</v>
      </c>
    </row>
    <row r="69" spans="1:19" ht="10.5" customHeight="1" hidden="1">
      <c r="A69" s="187"/>
      <c r="B69" s="187"/>
      <c r="C69" s="187"/>
      <c r="D69" s="187"/>
      <c r="E69" s="187"/>
      <c r="F69" s="188"/>
      <c r="G69" s="187"/>
      <c r="H69" s="187"/>
      <c r="I69" s="187"/>
      <c r="J69" s="187"/>
      <c r="K69" s="187"/>
      <c r="L69" s="187"/>
      <c r="M69" s="187"/>
      <c r="N69" s="187"/>
      <c r="O69" s="187"/>
      <c r="P69" s="371"/>
      <c r="Q69" s="371"/>
      <c r="R69" s="371"/>
      <c r="S69" s="371"/>
    </row>
    <row r="70" spans="1:19" s="75" customFormat="1" ht="12.75" customHeight="1" hidden="1">
      <c r="A70" s="916" t="s">
        <v>579</v>
      </c>
      <c r="B70" s="916"/>
      <c r="C70" s="288" t="s">
        <v>563</v>
      </c>
      <c r="D70" s="123" t="s">
        <v>578</v>
      </c>
      <c r="E70" s="117"/>
      <c r="F70" s="291"/>
      <c r="G70" s="122">
        <v>1255</v>
      </c>
      <c r="H70" s="122">
        <v>78</v>
      </c>
      <c r="I70" s="122">
        <v>81</v>
      </c>
      <c r="J70" s="122">
        <v>116</v>
      </c>
      <c r="K70" s="122">
        <v>81</v>
      </c>
      <c r="L70" s="122">
        <v>72</v>
      </c>
      <c r="M70" s="122">
        <v>141</v>
      </c>
      <c r="N70" s="122">
        <v>84</v>
      </c>
      <c r="O70" s="122">
        <v>98</v>
      </c>
      <c r="P70" s="122">
        <v>117</v>
      </c>
      <c r="Q70" s="122">
        <v>93</v>
      </c>
      <c r="R70" s="122">
        <v>240</v>
      </c>
      <c r="S70" s="122">
        <v>54</v>
      </c>
    </row>
    <row r="71" spans="1:19" s="75" customFormat="1" ht="12.75" customHeight="1" hidden="1">
      <c r="A71" s="117"/>
      <c r="B71" s="117"/>
      <c r="C71" s="288" t="s">
        <v>562</v>
      </c>
      <c r="D71" s="117"/>
      <c r="E71" s="117"/>
      <c r="F71" s="291"/>
      <c r="G71" s="122">
        <v>1201</v>
      </c>
      <c r="H71" s="122">
        <v>95</v>
      </c>
      <c r="I71" s="122">
        <v>84</v>
      </c>
      <c r="J71" s="122">
        <v>55</v>
      </c>
      <c r="K71" s="122">
        <v>59</v>
      </c>
      <c r="L71" s="122">
        <v>46</v>
      </c>
      <c r="M71" s="122">
        <v>175</v>
      </c>
      <c r="N71" s="122">
        <v>55</v>
      </c>
      <c r="O71" s="122">
        <v>118</v>
      </c>
      <c r="P71" s="122">
        <v>96</v>
      </c>
      <c r="Q71" s="122">
        <v>96</v>
      </c>
      <c r="R71" s="122">
        <v>210</v>
      </c>
      <c r="S71" s="122">
        <v>112</v>
      </c>
    </row>
    <row r="72" spans="1:19" s="75" customFormat="1" ht="12.75" customHeight="1" hidden="1">
      <c r="A72" s="117"/>
      <c r="B72" s="117"/>
      <c r="C72" s="288" t="s">
        <v>561</v>
      </c>
      <c r="D72" s="117"/>
      <c r="E72" s="117"/>
      <c r="F72" s="291"/>
      <c r="G72" s="122">
        <v>1021</v>
      </c>
      <c r="H72" s="122">
        <v>55</v>
      </c>
      <c r="I72" s="122">
        <v>99</v>
      </c>
      <c r="J72" s="122">
        <v>99</v>
      </c>
      <c r="K72" s="122">
        <v>57</v>
      </c>
      <c r="L72" s="122">
        <v>125</v>
      </c>
      <c r="M72" s="122">
        <v>51</v>
      </c>
      <c r="N72" s="122">
        <v>88</v>
      </c>
      <c r="O72" s="122">
        <v>74</v>
      </c>
      <c r="P72" s="122">
        <v>83</v>
      </c>
      <c r="Q72" s="122">
        <v>73</v>
      </c>
      <c r="R72" s="122">
        <v>146</v>
      </c>
      <c r="S72" s="122">
        <v>71</v>
      </c>
    </row>
    <row r="73" spans="1:19" s="55" customFormat="1" ht="12.75" customHeight="1" hidden="1">
      <c r="A73" s="292"/>
      <c r="B73" s="292"/>
      <c r="C73" s="353" t="s">
        <v>560</v>
      </c>
      <c r="D73" s="292"/>
      <c r="E73" s="292"/>
      <c r="F73" s="293"/>
      <c r="G73" s="370">
        <v>1280</v>
      </c>
      <c r="H73" s="370">
        <v>45</v>
      </c>
      <c r="I73" s="370">
        <v>73</v>
      </c>
      <c r="J73" s="370">
        <v>109</v>
      </c>
      <c r="K73" s="370">
        <v>105</v>
      </c>
      <c r="L73" s="370">
        <v>180</v>
      </c>
      <c r="M73" s="370">
        <v>87</v>
      </c>
      <c r="N73" s="370">
        <v>122</v>
      </c>
      <c r="O73" s="370">
        <v>104</v>
      </c>
      <c r="P73" s="370">
        <v>52</v>
      </c>
      <c r="Q73" s="370">
        <v>130</v>
      </c>
      <c r="R73" s="370">
        <v>166</v>
      </c>
      <c r="S73" s="370">
        <v>107</v>
      </c>
    </row>
    <row r="74" spans="1:19" s="55" customFormat="1" ht="12.75" customHeight="1" hidden="1">
      <c r="A74" s="269"/>
      <c r="B74" s="269"/>
      <c r="C74" s="342" t="s">
        <v>559</v>
      </c>
      <c r="D74" s="269"/>
      <c r="E74" s="269"/>
      <c r="F74" s="313"/>
      <c r="G74" s="368">
        <v>0</v>
      </c>
      <c r="H74" s="368">
        <v>0</v>
      </c>
      <c r="I74" s="368">
        <v>0</v>
      </c>
      <c r="J74" s="368">
        <v>0</v>
      </c>
      <c r="K74" s="368">
        <v>0</v>
      </c>
      <c r="L74" s="368">
        <v>0</v>
      </c>
      <c r="M74" s="368">
        <v>0</v>
      </c>
      <c r="N74" s="368">
        <v>0</v>
      </c>
      <c r="O74" s="368">
        <v>0</v>
      </c>
      <c r="P74" s="368">
        <v>0</v>
      </c>
      <c r="Q74" s="368">
        <v>0</v>
      </c>
      <c r="R74" s="368">
        <v>0</v>
      </c>
      <c r="S74" s="368">
        <v>0</v>
      </c>
    </row>
    <row r="75" spans="1:19" s="75" customFormat="1" ht="11.25" customHeight="1" hidden="1">
      <c r="A75" s="117"/>
      <c r="B75" s="117"/>
      <c r="C75" s="117"/>
      <c r="D75" s="117"/>
      <c r="E75" s="117"/>
      <c r="F75" s="291"/>
      <c r="G75" s="369"/>
      <c r="H75" s="369"/>
      <c r="I75" s="369"/>
      <c r="J75" s="369"/>
      <c r="K75" s="369"/>
      <c r="L75" s="369"/>
      <c r="M75" s="369"/>
      <c r="N75" s="369"/>
      <c r="O75" s="369"/>
      <c r="P75" s="369"/>
      <c r="Q75" s="369"/>
      <c r="R75" s="369"/>
      <c r="S75" s="369"/>
    </row>
    <row r="76" spans="1:19" s="55" customFormat="1" ht="12.75" customHeight="1" hidden="1">
      <c r="A76" s="312" t="s">
        <v>577</v>
      </c>
      <c r="B76" s="269"/>
      <c r="C76" s="953" t="s">
        <v>576</v>
      </c>
      <c r="D76" s="953"/>
      <c r="E76" s="269"/>
      <c r="F76" s="313"/>
      <c r="G76" s="368"/>
      <c r="H76" s="367"/>
      <c r="I76" s="367"/>
      <c r="J76" s="367"/>
      <c r="K76" s="367"/>
      <c r="L76" s="367"/>
      <c r="M76" s="367"/>
      <c r="N76" s="367"/>
      <c r="O76" s="367"/>
      <c r="P76" s="367"/>
      <c r="Q76" s="367"/>
      <c r="R76" s="367"/>
      <c r="S76" s="367"/>
    </row>
    <row r="77" spans="1:19" s="75" customFormat="1" ht="12.75" customHeight="1" hidden="1">
      <c r="A77" s="123" t="s">
        <v>575</v>
      </c>
      <c r="B77" s="117"/>
      <c r="C77" s="855" t="s">
        <v>158</v>
      </c>
      <c r="D77" s="855"/>
      <c r="E77" s="855"/>
      <c r="F77" s="297"/>
      <c r="G77" s="366"/>
      <c r="H77" s="365"/>
      <c r="I77" s="365"/>
      <c r="J77" s="365"/>
      <c r="K77" s="365"/>
      <c r="L77" s="365"/>
      <c r="M77" s="365"/>
      <c r="N77" s="365"/>
      <c r="O77" s="365"/>
      <c r="P77" s="365"/>
      <c r="Q77" s="365"/>
      <c r="R77" s="365"/>
      <c r="S77" s="365"/>
    </row>
    <row r="78" spans="1:19" s="75" customFormat="1" ht="12.75" customHeight="1" hidden="1">
      <c r="A78" s="123" t="s">
        <v>574</v>
      </c>
      <c r="B78" s="117"/>
      <c r="C78" s="855" t="s">
        <v>573</v>
      </c>
      <c r="D78" s="855"/>
      <c r="E78" s="855"/>
      <c r="F78" s="297"/>
      <c r="G78" s="366"/>
      <c r="H78" s="365"/>
      <c r="I78" s="365"/>
      <c r="J78" s="365"/>
      <c r="K78" s="366"/>
      <c r="L78" s="365"/>
      <c r="M78" s="365"/>
      <c r="N78" s="365"/>
      <c r="O78" s="365"/>
      <c r="P78" s="365"/>
      <c r="Q78" s="365"/>
      <c r="R78" s="365"/>
      <c r="S78" s="365"/>
    </row>
    <row r="79" spans="1:19" s="75" customFormat="1" ht="12.75" customHeight="1" hidden="1">
      <c r="A79" s="123" t="s">
        <v>572</v>
      </c>
      <c r="B79" s="117"/>
      <c r="C79" s="855" t="s">
        <v>18</v>
      </c>
      <c r="D79" s="855"/>
      <c r="E79" s="855"/>
      <c r="F79" s="297"/>
      <c r="G79" s="366"/>
      <c r="H79" s="365"/>
      <c r="I79" s="365"/>
      <c r="J79" s="365"/>
      <c r="K79" s="365"/>
      <c r="L79" s="365"/>
      <c r="M79" s="365"/>
      <c r="N79" s="365"/>
      <c r="O79" s="365"/>
      <c r="P79" s="365"/>
      <c r="Q79" s="365"/>
      <c r="R79" s="365"/>
      <c r="S79" s="365"/>
    </row>
    <row r="80" spans="1:19" s="75" customFormat="1" ht="12.75" customHeight="1" hidden="1">
      <c r="A80" s="123" t="s">
        <v>571</v>
      </c>
      <c r="B80" s="117"/>
      <c r="C80" s="855" t="s">
        <v>570</v>
      </c>
      <c r="D80" s="855"/>
      <c r="E80" s="855"/>
      <c r="F80" s="297"/>
      <c r="G80" s="366"/>
      <c r="H80" s="365"/>
      <c r="I80" s="365"/>
      <c r="J80" s="365"/>
      <c r="K80" s="365"/>
      <c r="L80" s="365"/>
      <c r="M80" s="365"/>
      <c r="N80" s="365"/>
      <c r="O80" s="365"/>
      <c r="P80" s="365"/>
      <c r="Q80" s="365"/>
      <c r="R80" s="365"/>
      <c r="S80" s="365"/>
    </row>
    <row r="81" spans="1:19" s="75" customFormat="1" ht="11.25" customHeight="1" hidden="1">
      <c r="A81" s="123"/>
      <c r="B81" s="117"/>
      <c r="C81" s="117"/>
      <c r="D81" s="117"/>
      <c r="E81" s="117"/>
      <c r="F81" s="291"/>
      <c r="G81" s="368"/>
      <c r="H81" s="366"/>
      <c r="I81" s="366"/>
      <c r="J81" s="366"/>
      <c r="K81" s="366"/>
      <c r="L81" s="366"/>
      <c r="M81" s="366"/>
      <c r="N81" s="366"/>
      <c r="O81" s="366"/>
      <c r="P81" s="365"/>
      <c r="Q81" s="365"/>
      <c r="R81" s="365"/>
      <c r="S81" s="365"/>
    </row>
    <row r="82" spans="1:19" s="55" customFormat="1" ht="12.75" customHeight="1" hidden="1">
      <c r="A82" s="312" t="s">
        <v>569</v>
      </c>
      <c r="B82" s="269"/>
      <c r="C82" s="953" t="s">
        <v>568</v>
      </c>
      <c r="D82" s="953"/>
      <c r="E82" s="269"/>
      <c r="F82" s="313"/>
      <c r="G82" s="368"/>
      <c r="H82" s="367"/>
      <c r="I82" s="367"/>
      <c r="J82" s="367"/>
      <c r="K82" s="367"/>
      <c r="L82" s="367"/>
      <c r="M82" s="367"/>
      <c r="N82" s="367"/>
      <c r="O82" s="367"/>
      <c r="P82" s="367"/>
      <c r="Q82" s="367"/>
      <c r="R82" s="367"/>
      <c r="S82" s="367"/>
    </row>
    <row r="83" spans="1:19" s="75" customFormat="1" ht="12.75" customHeight="1" hidden="1">
      <c r="A83" s="123" t="s">
        <v>567</v>
      </c>
      <c r="B83" s="117"/>
      <c r="C83" s="855" t="s">
        <v>566</v>
      </c>
      <c r="D83" s="855"/>
      <c r="E83" s="855"/>
      <c r="F83" s="297"/>
      <c r="G83" s="366"/>
      <c r="H83" s="365"/>
      <c r="I83" s="365"/>
      <c r="J83" s="365"/>
      <c r="K83" s="365"/>
      <c r="L83" s="365"/>
      <c r="M83" s="365"/>
      <c r="N83" s="365"/>
      <c r="O83" s="365"/>
      <c r="P83" s="365"/>
      <c r="Q83" s="365"/>
      <c r="R83" s="365"/>
      <c r="S83" s="365"/>
    </row>
    <row r="84" spans="1:19" s="75" customFormat="1" ht="12.75" customHeight="1" hidden="1">
      <c r="A84" s="123" t="s">
        <v>565</v>
      </c>
      <c r="B84" s="117"/>
      <c r="C84" s="855" t="s">
        <v>20</v>
      </c>
      <c r="D84" s="855"/>
      <c r="E84" s="855"/>
      <c r="F84" s="297"/>
      <c r="G84" s="366"/>
      <c r="H84" s="365"/>
      <c r="I84" s="365"/>
      <c r="J84" s="365"/>
      <c r="K84" s="366"/>
      <c r="L84" s="365"/>
      <c r="M84" s="365"/>
      <c r="N84" s="365"/>
      <c r="O84" s="365"/>
      <c r="P84" s="365"/>
      <c r="Q84" s="365"/>
      <c r="R84" s="365"/>
      <c r="S84" s="365"/>
    </row>
    <row r="85" spans="1:19" s="75" customFormat="1" ht="12.75" customHeight="1" hidden="1">
      <c r="A85" s="123" t="s">
        <v>564</v>
      </c>
      <c r="B85" s="117"/>
      <c r="C85" s="855" t="s">
        <v>21</v>
      </c>
      <c r="D85" s="855"/>
      <c r="E85" s="855"/>
      <c r="F85" s="297"/>
      <c r="G85" s="366"/>
      <c r="H85" s="366"/>
      <c r="I85" s="366"/>
      <c r="J85" s="365"/>
      <c r="K85" s="366"/>
      <c r="L85" s="366"/>
      <c r="M85" s="366"/>
      <c r="N85" s="365"/>
      <c r="O85" s="366"/>
      <c r="P85" s="365"/>
      <c r="Q85" s="365"/>
      <c r="R85" s="365"/>
      <c r="S85" s="365"/>
    </row>
    <row r="86" spans="1:19" s="75" customFormat="1" ht="12.75" customHeight="1" hidden="1">
      <c r="A86" s="123" t="s">
        <v>563</v>
      </c>
      <c r="B86" s="117"/>
      <c r="C86" s="855" t="s">
        <v>22</v>
      </c>
      <c r="D86" s="855"/>
      <c r="E86" s="855"/>
      <c r="F86" s="297"/>
      <c r="G86" s="366"/>
      <c r="H86" s="365"/>
      <c r="I86" s="365"/>
      <c r="J86" s="365"/>
      <c r="K86" s="365"/>
      <c r="L86" s="365"/>
      <c r="M86" s="365"/>
      <c r="N86" s="365"/>
      <c r="O86" s="365"/>
      <c r="P86" s="365"/>
      <c r="Q86" s="365"/>
      <c r="R86" s="365"/>
      <c r="S86" s="365"/>
    </row>
    <row r="87" spans="1:19" s="75" customFormat="1" ht="11.25" customHeight="1" hidden="1">
      <c r="A87" s="123"/>
      <c r="B87" s="117"/>
      <c r="C87" s="117"/>
      <c r="D87" s="117"/>
      <c r="E87" s="117"/>
      <c r="F87" s="291"/>
      <c r="G87" s="366"/>
      <c r="H87" s="366"/>
      <c r="I87" s="366"/>
      <c r="J87" s="366"/>
      <c r="K87" s="366"/>
      <c r="L87" s="366"/>
      <c r="M87" s="366"/>
      <c r="N87" s="366"/>
      <c r="O87" s="366"/>
      <c r="P87" s="365"/>
      <c r="Q87" s="365"/>
      <c r="R87" s="365"/>
      <c r="S87" s="365"/>
    </row>
    <row r="88" spans="1:19" s="75" customFormat="1" ht="12.75" customHeight="1" hidden="1">
      <c r="A88" s="123" t="s">
        <v>562</v>
      </c>
      <c r="B88" s="117"/>
      <c r="C88" s="855" t="s">
        <v>27</v>
      </c>
      <c r="D88" s="855"/>
      <c r="E88" s="855"/>
      <c r="F88" s="297"/>
      <c r="G88" s="366"/>
      <c r="H88" s="365"/>
      <c r="I88" s="366"/>
      <c r="J88" s="365"/>
      <c r="K88" s="366"/>
      <c r="L88" s="366"/>
      <c r="M88" s="365"/>
      <c r="N88" s="365"/>
      <c r="O88" s="365"/>
      <c r="P88" s="365"/>
      <c r="Q88" s="365"/>
      <c r="R88" s="365"/>
      <c r="S88" s="365"/>
    </row>
    <row r="89" spans="1:19" s="75" customFormat="1" ht="12.75" customHeight="1" hidden="1">
      <c r="A89" s="123" t="s">
        <v>561</v>
      </c>
      <c r="B89" s="117"/>
      <c r="C89" s="855" t="s">
        <v>164</v>
      </c>
      <c r="D89" s="855"/>
      <c r="E89" s="855"/>
      <c r="F89" s="297"/>
      <c r="G89" s="366"/>
      <c r="H89" s="366"/>
      <c r="I89" s="366"/>
      <c r="J89" s="366"/>
      <c r="K89" s="366"/>
      <c r="L89" s="366"/>
      <c r="M89" s="366"/>
      <c r="N89" s="366"/>
      <c r="O89" s="366"/>
      <c r="P89" s="365"/>
      <c r="Q89" s="365"/>
      <c r="R89" s="365"/>
      <c r="S89" s="365"/>
    </row>
    <row r="90" spans="1:19" s="75" customFormat="1" ht="12.75" customHeight="1" hidden="1">
      <c r="A90" s="123" t="s">
        <v>560</v>
      </c>
      <c r="B90" s="117"/>
      <c r="C90" s="855" t="s">
        <v>31</v>
      </c>
      <c r="D90" s="855"/>
      <c r="E90" s="855"/>
      <c r="F90" s="297"/>
      <c r="G90" s="366"/>
      <c r="H90" s="365"/>
      <c r="I90" s="365"/>
      <c r="J90" s="365"/>
      <c r="K90" s="365"/>
      <c r="L90" s="365"/>
      <c r="M90" s="365"/>
      <c r="N90" s="365"/>
      <c r="O90" s="365"/>
      <c r="P90" s="365"/>
      <c r="Q90" s="365"/>
      <c r="R90" s="365"/>
      <c r="S90" s="365"/>
    </row>
    <row r="91" spans="1:19" s="75" customFormat="1" ht="12.75" customHeight="1" hidden="1">
      <c r="A91" s="123" t="s">
        <v>559</v>
      </c>
      <c r="B91" s="117"/>
      <c r="C91" s="855" t="s">
        <v>32</v>
      </c>
      <c r="D91" s="855"/>
      <c r="E91" s="855"/>
      <c r="F91" s="297"/>
      <c r="G91" s="366"/>
      <c r="H91" s="365"/>
      <c r="I91" s="365"/>
      <c r="J91" s="365"/>
      <c r="K91" s="365"/>
      <c r="L91" s="365"/>
      <c r="M91" s="365"/>
      <c r="N91" s="365"/>
      <c r="O91" s="365"/>
      <c r="P91" s="365"/>
      <c r="Q91" s="365"/>
      <c r="R91" s="365"/>
      <c r="S91" s="365"/>
    </row>
    <row r="92" spans="1:19" s="75" customFormat="1" ht="12.75" customHeight="1" hidden="1">
      <c r="A92" s="123" t="s">
        <v>558</v>
      </c>
      <c r="B92" s="117"/>
      <c r="C92" s="855" t="s">
        <v>35</v>
      </c>
      <c r="D92" s="855"/>
      <c r="E92" s="855"/>
      <c r="F92" s="297"/>
      <c r="G92" s="366"/>
      <c r="H92" s="365"/>
      <c r="I92" s="365"/>
      <c r="J92" s="365"/>
      <c r="K92" s="365"/>
      <c r="L92" s="365"/>
      <c r="M92" s="365"/>
      <c r="N92" s="365"/>
      <c r="O92" s="365"/>
      <c r="P92" s="365"/>
      <c r="Q92" s="365"/>
      <c r="R92" s="365"/>
      <c r="S92" s="365"/>
    </row>
    <row r="93" spans="1:19" s="75" customFormat="1" ht="11.25" customHeight="1" hidden="1">
      <c r="A93" s="123"/>
      <c r="B93" s="117"/>
      <c r="C93" s="117"/>
      <c r="D93" s="117"/>
      <c r="E93" s="117"/>
      <c r="F93" s="291"/>
      <c r="G93" s="366"/>
      <c r="H93" s="366"/>
      <c r="I93" s="366"/>
      <c r="J93" s="366"/>
      <c r="K93" s="366"/>
      <c r="L93" s="366"/>
      <c r="M93" s="366"/>
      <c r="N93" s="366"/>
      <c r="O93" s="366"/>
      <c r="P93" s="365"/>
      <c r="Q93" s="365"/>
      <c r="R93" s="365"/>
      <c r="S93" s="365"/>
    </row>
    <row r="94" spans="1:19" s="75" customFormat="1" ht="12.75" customHeight="1" hidden="1">
      <c r="A94" s="123" t="s">
        <v>557</v>
      </c>
      <c r="B94" s="117"/>
      <c r="C94" s="855" t="s">
        <v>556</v>
      </c>
      <c r="D94" s="855"/>
      <c r="E94" s="855"/>
      <c r="F94" s="297"/>
      <c r="G94" s="366"/>
      <c r="H94" s="365"/>
      <c r="I94" s="365"/>
      <c r="J94" s="365"/>
      <c r="K94" s="365"/>
      <c r="L94" s="365"/>
      <c r="M94" s="365"/>
      <c r="N94" s="365"/>
      <c r="O94" s="365"/>
      <c r="P94" s="365"/>
      <c r="Q94" s="365"/>
      <c r="R94" s="365"/>
      <c r="S94" s="365"/>
    </row>
    <row r="95" spans="1:19" s="75" customFormat="1" ht="12.75" customHeight="1" hidden="1">
      <c r="A95" s="123" t="s">
        <v>555</v>
      </c>
      <c r="B95" s="117"/>
      <c r="C95" s="855" t="s">
        <v>37</v>
      </c>
      <c r="D95" s="855"/>
      <c r="E95" s="855"/>
      <c r="F95" s="297"/>
      <c r="G95" s="366"/>
      <c r="H95" s="365"/>
      <c r="I95" s="365"/>
      <c r="J95" s="365"/>
      <c r="K95" s="365"/>
      <c r="L95" s="365"/>
      <c r="M95" s="365"/>
      <c r="N95" s="365"/>
      <c r="O95" s="365"/>
      <c r="P95" s="365"/>
      <c r="Q95" s="365"/>
      <c r="R95" s="365"/>
      <c r="S95" s="365"/>
    </row>
    <row r="96" spans="1:19" s="75" customFormat="1" ht="12.75" customHeight="1" hidden="1">
      <c r="A96" s="123" t="s">
        <v>554</v>
      </c>
      <c r="B96" s="117"/>
      <c r="C96" s="855" t="s">
        <v>45</v>
      </c>
      <c r="D96" s="855"/>
      <c r="E96" s="855"/>
      <c r="F96" s="297"/>
      <c r="G96" s="366"/>
      <c r="H96" s="365"/>
      <c r="I96" s="365"/>
      <c r="J96" s="365"/>
      <c r="K96" s="365"/>
      <c r="L96" s="365"/>
      <c r="M96" s="365"/>
      <c r="N96" s="365"/>
      <c r="O96" s="365"/>
      <c r="P96" s="365"/>
      <c r="Q96" s="365"/>
      <c r="R96" s="365"/>
      <c r="S96" s="365"/>
    </row>
    <row r="97" spans="1:19" s="75" customFormat="1" ht="12.75" customHeight="1" hidden="1">
      <c r="A97" s="123" t="s">
        <v>553</v>
      </c>
      <c r="B97" s="117"/>
      <c r="C97" s="855" t="s">
        <v>46</v>
      </c>
      <c r="D97" s="855"/>
      <c r="E97" s="855"/>
      <c r="F97" s="297"/>
      <c r="G97" s="366"/>
      <c r="H97" s="365"/>
      <c r="I97" s="365"/>
      <c r="J97" s="365"/>
      <c r="K97" s="365"/>
      <c r="L97" s="365"/>
      <c r="M97" s="365"/>
      <c r="N97" s="365"/>
      <c r="O97" s="365"/>
      <c r="P97" s="365"/>
      <c r="Q97" s="365"/>
      <c r="R97" s="365"/>
      <c r="S97" s="365"/>
    </row>
    <row r="98" spans="1:19" s="75" customFormat="1" ht="12.75" customHeight="1" hidden="1">
      <c r="A98" s="123" t="s">
        <v>552</v>
      </c>
      <c r="B98" s="117"/>
      <c r="C98" s="855" t="s">
        <v>551</v>
      </c>
      <c r="D98" s="855"/>
      <c r="E98" s="855"/>
      <c r="F98" s="297"/>
      <c r="G98" s="366"/>
      <c r="H98" s="366"/>
      <c r="I98" s="366"/>
      <c r="J98" s="366"/>
      <c r="K98" s="366"/>
      <c r="L98" s="366"/>
      <c r="M98" s="366"/>
      <c r="N98" s="366"/>
      <c r="O98" s="366"/>
      <c r="P98" s="365"/>
      <c r="Q98" s="365"/>
      <c r="R98" s="365"/>
      <c r="S98" s="365"/>
    </row>
    <row r="99" spans="1:19" s="75" customFormat="1" ht="10.5" customHeight="1" hidden="1" thickBot="1">
      <c r="A99" s="332"/>
      <c r="B99" s="332"/>
      <c r="C99" s="332"/>
      <c r="D99" s="332"/>
      <c r="E99" s="332"/>
      <c r="F99" s="333"/>
      <c r="G99" s="227"/>
      <c r="H99" s="227"/>
      <c r="I99" s="227"/>
      <c r="J99" s="227"/>
      <c r="K99" s="227"/>
      <c r="L99" s="227"/>
      <c r="M99" s="227"/>
      <c r="N99" s="227"/>
      <c r="O99" s="227"/>
      <c r="P99" s="227"/>
      <c r="Q99" s="227"/>
      <c r="R99" s="227"/>
      <c r="S99" s="227"/>
    </row>
    <row r="100" spans="1:15" ht="19.5" customHeight="1" hidden="1" thickTop="1">
      <c r="A100" s="954" t="s">
        <v>550</v>
      </c>
      <c r="B100" s="955"/>
      <c r="C100" s="955"/>
      <c r="D100" s="955"/>
      <c r="E100" s="955"/>
      <c r="F100" s="955"/>
      <c r="G100" s="955"/>
      <c r="H100" s="955"/>
      <c r="I100" s="955"/>
      <c r="J100" s="955"/>
      <c r="K100" s="955"/>
      <c r="L100" s="955"/>
      <c r="M100" s="955"/>
      <c r="N100" s="955"/>
      <c r="O100" s="955"/>
    </row>
    <row r="101" spans="1:13" ht="13.5" hidden="1">
      <c r="A101" s="106"/>
      <c r="B101" s="106"/>
      <c r="C101" s="364"/>
      <c r="D101" s="363"/>
      <c r="E101" s="363"/>
      <c r="F101" s="363"/>
      <c r="G101" s="363"/>
      <c r="H101" s="363"/>
      <c r="I101" s="363"/>
      <c r="J101" s="363"/>
      <c r="K101" s="103"/>
      <c r="L101" s="103"/>
      <c r="M101" s="103"/>
    </row>
    <row r="102" spans="3:13" ht="13.5" hidden="1">
      <c r="C102" s="363"/>
      <c r="D102" s="363"/>
      <c r="E102" s="363"/>
      <c r="F102" s="363"/>
      <c r="G102" s="363"/>
      <c r="H102" s="363"/>
      <c r="I102" s="363"/>
      <c r="J102" s="363"/>
      <c r="K102" s="103"/>
      <c r="L102" s="103"/>
      <c r="M102" s="103"/>
    </row>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sheetData>
  <sheetProtection/>
  <mergeCells count="50">
    <mergeCell ref="I5:J5"/>
    <mergeCell ref="L5:L6"/>
    <mergeCell ref="M5:M6"/>
    <mergeCell ref="N5:N6"/>
    <mergeCell ref="O5:O6"/>
    <mergeCell ref="P5:P6"/>
    <mergeCell ref="Q5:Q6"/>
    <mergeCell ref="R5:R6"/>
    <mergeCell ref="S5:S6"/>
    <mergeCell ref="A8:B8"/>
    <mergeCell ref="A25:F25"/>
    <mergeCell ref="A27:B27"/>
    <mergeCell ref="A4:F6"/>
    <mergeCell ref="G4:G6"/>
    <mergeCell ref="H4:M4"/>
    <mergeCell ref="N4:S4"/>
    <mergeCell ref="A33:E33"/>
    <mergeCell ref="A34:E34"/>
    <mergeCell ref="A35:E35"/>
    <mergeCell ref="A36:E36"/>
    <mergeCell ref="A37:E37"/>
    <mergeCell ref="A38:E38"/>
    <mergeCell ref="K64:O64"/>
    <mergeCell ref="P64:R64"/>
    <mergeCell ref="A67:F68"/>
    <mergeCell ref="G67:G68"/>
    <mergeCell ref="H67:O67"/>
    <mergeCell ref="P67:S67"/>
    <mergeCell ref="A70:B70"/>
    <mergeCell ref="C76:D76"/>
    <mergeCell ref="C77:E77"/>
    <mergeCell ref="C78:E78"/>
    <mergeCell ref="C79:E79"/>
    <mergeCell ref="C80:E80"/>
    <mergeCell ref="C82:D82"/>
    <mergeCell ref="C83:E83"/>
    <mergeCell ref="C84:E84"/>
    <mergeCell ref="C85:E85"/>
    <mergeCell ref="C86:E86"/>
    <mergeCell ref="C88:E88"/>
    <mergeCell ref="C96:E96"/>
    <mergeCell ref="C97:E97"/>
    <mergeCell ref="C98:E98"/>
    <mergeCell ref="A100:O100"/>
    <mergeCell ref="C89:E89"/>
    <mergeCell ref="C90:E90"/>
    <mergeCell ref="C91:E91"/>
    <mergeCell ref="C92:E92"/>
    <mergeCell ref="C94:E94"/>
    <mergeCell ref="C95:E95"/>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&amp;L&amp;"ＭＳ 明朝,標準"&amp;9 380　司法・警察</oddHeader>
  </headerFooter>
</worksheet>
</file>

<file path=xl/worksheets/sheet18.xml><?xml version="1.0" encoding="utf-8"?>
<worksheet xmlns="http://schemas.openxmlformats.org/spreadsheetml/2006/main" xmlns:r="http://schemas.openxmlformats.org/officeDocument/2006/relationships">
  <dimension ref="A2:N53"/>
  <sheetViews>
    <sheetView showGridLines="0" view="pageBreakPreview" zoomScale="90" zoomScaleNormal="85" zoomScaleSheetLayoutView="90" zoomScalePageLayoutView="0" workbookViewId="0" topLeftCell="A1">
      <selection activeCell="A12" sqref="A12"/>
    </sheetView>
  </sheetViews>
  <sheetFormatPr defaultColWidth="9.00390625" defaultRowHeight="13.5"/>
  <cols>
    <col min="1" max="1" width="5.125" style="105" customWidth="1"/>
    <col min="2" max="3" width="2.625" style="105" customWidth="1"/>
    <col min="4" max="4" width="3.125" style="105" customWidth="1"/>
    <col min="5" max="14" width="10.375" style="105" customWidth="1"/>
    <col min="15" max="16384" width="9.00390625" style="105" customWidth="1"/>
  </cols>
  <sheetData>
    <row r="1" ht="25.5" customHeight="1"/>
    <row r="2" spans="1:14" s="75" customFormat="1" ht="22.5" customHeight="1">
      <c r="A2" s="272" t="s">
        <v>669</v>
      </c>
      <c r="B2" s="272"/>
      <c r="C2" s="272"/>
      <c r="D2" s="272"/>
      <c r="F2" s="272"/>
      <c r="I2" s="416"/>
      <c r="N2" s="257"/>
    </row>
    <row r="3" s="75" customFormat="1" ht="21.75" customHeight="1" thickBot="1"/>
    <row r="4" spans="1:14" s="75" customFormat="1" ht="24.75" customHeight="1" thickTop="1">
      <c r="A4" s="798" t="s">
        <v>670</v>
      </c>
      <c r="B4" s="967"/>
      <c r="C4" s="967"/>
      <c r="D4" s="967"/>
      <c r="E4" s="968" t="s">
        <v>671</v>
      </c>
      <c r="F4" s="943" t="s">
        <v>672</v>
      </c>
      <c r="G4" s="944"/>
      <c r="H4" s="944"/>
      <c r="I4" s="944"/>
      <c r="J4" s="944"/>
      <c r="K4" s="944"/>
      <c r="L4" s="944"/>
      <c r="M4" s="944"/>
      <c r="N4" s="944"/>
    </row>
    <row r="5" spans="1:14" ht="31.5" customHeight="1">
      <c r="A5" s="923"/>
      <c r="B5" s="897"/>
      <c r="C5" s="897"/>
      <c r="D5" s="897"/>
      <c r="E5" s="969"/>
      <c r="F5" s="418" t="s">
        <v>673</v>
      </c>
      <c r="G5" s="303" t="s">
        <v>674</v>
      </c>
      <c r="H5" s="351" t="s">
        <v>675</v>
      </c>
      <c r="I5" s="419" t="s">
        <v>676</v>
      </c>
      <c r="J5" s="351" t="s">
        <v>677</v>
      </c>
      <c r="K5" s="351" t="s">
        <v>678</v>
      </c>
      <c r="L5" s="303" t="s">
        <v>679</v>
      </c>
      <c r="M5" s="185" t="s">
        <v>680</v>
      </c>
      <c r="N5" s="420" t="s">
        <v>681</v>
      </c>
    </row>
    <row r="6" spans="1:14" ht="7.5" customHeight="1">
      <c r="A6" s="187"/>
      <c r="B6" s="187"/>
      <c r="C6" s="187"/>
      <c r="D6" s="190"/>
      <c r="E6" s="262"/>
      <c r="F6" s="187"/>
      <c r="G6" s="187"/>
      <c r="H6" s="187"/>
      <c r="I6" s="187"/>
      <c r="J6" s="187"/>
      <c r="K6" s="187"/>
      <c r="L6" s="187"/>
      <c r="M6" s="187"/>
      <c r="N6" s="302"/>
    </row>
    <row r="7" spans="1:14" s="75" customFormat="1" ht="17.25" customHeight="1">
      <c r="A7" s="69" t="s">
        <v>682</v>
      </c>
      <c r="B7" s="288" t="s">
        <v>683</v>
      </c>
      <c r="C7" s="421" t="s">
        <v>578</v>
      </c>
      <c r="D7" s="71"/>
      <c r="E7" s="390">
        <v>2</v>
      </c>
      <c r="F7" s="389">
        <v>2362</v>
      </c>
      <c r="G7" s="380">
        <v>1</v>
      </c>
      <c r="H7" s="389">
        <v>22</v>
      </c>
      <c r="I7" s="380">
        <v>2</v>
      </c>
      <c r="J7" s="380">
        <v>47</v>
      </c>
      <c r="K7" s="389">
        <v>18</v>
      </c>
      <c r="L7" s="389">
        <v>9</v>
      </c>
      <c r="M7" s="380">
        <v>1</v>
      </c>
      <c r="N7" s="380">
        <v>3</v>
      </c>
    </row>
    <row r="8" spans="1:14" s="75" customFormat="1" ht="17.25" customHeight="1">
      <c r="A8" s="76"/>
      <c r="B8" s="288" t="s">
        <v>684</v>
      </c>
      <c r="C8" s="117"/>
      <c r="D8" s="71"/>
      <c r="E8" s="390">
        <v>1</v>
      </c>
      <c r="F8" s="389">
        <v>1788</v>
      </c>
      <c r="G8" s="380">
        <v>0</v>
      </c>
      <c r="H8" s="389">
        <v>31</v>
      </c>
      <c r="I8" s="380">
        <v>3</v>
      </c>
      <c r="J8" s="380">
        <v>36</v>
      </c>
      <c r="K8" s="389">
        <v>39</v>
      </c>
      <c r="L8" s="389">
        <v>0</v>
      </c>
      <c r="M8" s="380">
        <v>0</v>
      </c>
      <c r="N8" s="380">
        <v>5</v>
      </c>
    </row>
    <row r="9" spans="1:14" s="75" customFormat="1" ht="17.25" customHeight="1">
      <c r="A9" s="76"/>
      <c r="B9" s="288" t="s">
        <v>685</v>
      </c>
      <c r="C9" s="117"/>
      <c r="D9" s="71"/>
      <c r="E9" s="381">
        <v>5</v>
      </c>
      <c r="F9" s="380">
        <v>1204</v>
      </c>
      <c r="G9" s="380">
        <v>0</v>
      </c>
      <c r="H9" s="380">
        <v>12</v>
      </c>
      <c r="I9" s="380">
        <v>11</v>
      </c>
      <c r="J9" s="380">
        <v>31</v>
      </c>
      <c r="K9" s="380">
        <v>13</v>
      </c>
      <c r="L9" s="380">
        <v>9</v>
      </c>
      <c r="M9" s="380">
        <v>0</v>
      </c>
      <c r="N9" s="380">
        <v>2</v>
      </c>
    </row>
    <row r="10" spans="1:14" s="217" customFormat="1" ht="17.25" customHeight="1">
      <c r="A10" s="69"/>
      <c r="B10" s="288" t="s">
        <v>686</v>
      </c>
      <c r="C10" s="288"/>
      <c r="D10" s="118"/>
      <c r="E10" s="381">
        <v>6</v>
      </c>
      <c r="F10" s="380">
        <v>1035</v>
      </c>
      <c r="G10" s="380">
        <v>1</v>
      </c>
      <c r="H10" s="380">
        <v>17</v>
      </c>
      <c r="I10" s="380">
        <v>2</v>
      </c>
      <c r="J10" s="380">
        <v>26</v>
      </c>
      <c r="K10" s="380">
        <v>26</v>
      </c>
      <c r="L10" s="380">
        <v>10</v>
      </c>
      <c r="M10" s="380">
        <v>0</v>
      </c>
      <c r="N10" s="380">
        <v>3</v>
      </c>
    </row>
    <row r="11" spans="1:14" s="423" customFormat="1" ht="17.25" customHeight="1">
      <c r="A11" s="422"/>
      <c r="B11" s="353" t="s">
        <v>687</v>
      </c>
      <c r="C11" s="353"/>
      <c r="D11" s="126"/>
      <c r="E11" s="384">
        <v>0</v>
      </c>
      <c r="F11" s="383">
        <v>1350</v>
      </c>
      <c r="G11" s="383">
        <v>0</v>
      </c>
      <c r="H11" s="383">
        <v>31</v>
      </c>
      <c r="I11" s="383">
        <v>1</v>
      </c>
      <c r="J11" s="383">
        <v>33</v>
      </c>
      <c r="K11" s="383">
        <v>21</v>
      </c>
      <c r="L11" s="383">
        <v>9</v>
      </c>
      <c r="M11" s="383">
        <v>0</v>
      </c>
      <c r="N11" s="383">
        <v>3</v>
      </c>
    </row>
    <row r="12" spans="1:14" s="75" customFormat="1" ht="17.25" customHeight="1">
      <c r="A12" s="117"/>
      <c r="B12" s="123"/>
      <c r="C12" s="117"/>
      <c r="D12" s="71"/>
      <c r="E12" s="424"/>
      <c r="F12" s="425"/>
      <c r="G12" s="425"/>
      <c r="H12" s="425"/>
      <c r="I12" s="425"/>
      <c r="J12" s="425"/>
      <c r="K12" s="425"/>
      <c r="L12" s="425"/>
      <c r="M12" s="425"/>
      <c r="N12" s="425"/>
    </row>
    <row r="13" spans="1:14" s="75" customFormat="1" ht="17.25" customHeight="1">
      <c r="A13" s="117"/>
      <c r="B13" s="288" t="s">
        <v>688</v>
      </c>
      <c r="C13" s="123" t="s">
        <v>577</v>
      </c>
      <c r="D13" s="71" t="s">
        <v>593</v>
      </c>
      <c r="E13" s="381">
        <v>0</v>
      </c>
      <c r="F13" s="389">
        <v>48</v>
      </c>
      <c r="G13" s="389">
        <v>0</v>
      </c>
      <c r="H13" s="389">
        <v>0</v>
      </c>
      <c r="I13" s="389">
        <v>0</v>
      </c>
      <c r="J13" s="389">
        <v>2</v>
      </c>
      <c r="K13" s="389">
        <v>1</v>
      </c>
      <c r="L13" s="389">
        <v>0</v>
      </c>
      <c r="M13" s="389">
        <v>0</v>
      </c>
      <c r="N13" s="389">
        <v>1</v>
      </c>
    </row>
    <row r="14" spans="1:14" s="75" customFormat="1" ht="17.25" customHeight="1">
      <c r="A14" s="117"/>
      <c r="B14" s="117"/>
      <c r="C14" s="123" t="s">
        <v>575</v>
      </c>
      <c r="D14" s="71"/>
      <c r="E14" s="381">
        <v>0</v>
      </c>
      <c r="F14" s="389">
        <v>30</v>
      </c>
      <c r="G14" s="389">
        <v>0</v>
      </c>
      <c r="H14" s="389">
        <v>1</v>
      </c>
      <c r="I14" s="389">
        <v>0</v>
      </c>
      <c r="J14" s="389">
        <v>2</v>
      </c>
      <c r="K14" s="389">
        <v>0</v>
      </c>
      <c r="L14" s="389">
        <v>0</v>
      </c>
      <c r="M14" s="389">
        <v>0</v>
      </c>
      <c r="N14" s="389">
        <v>0</v>
      </c>
    </row>
    <row r="15" spans="1:14" s="75" customFormat="1" ht="17.25" customHeight="1">
      <c r="A15" s="117"/>
      <c r="B15" s="117"/>
      <c r="C15" s="123" t="s">
        <v>574</v>
      </c>
      <c r="D15" s="71"/>
      <c r="E15" s="381">
        <v>0</v>
      </c>
      <c r="F15" s="389">
        <v>65</v>
      </c>
      <c r="G15" s="389">
        <v>0</v>
      </c>
      <c r="H15" s="389">
        <v>9</v>
      </c>
      <c r="I15" s="389">
        <v>1</v>
      </c>
      <c r="J15" s="389">
        <v>5</v>
      </c>
      <c r="K15" s="389">
        <v>0</v>
      </c>
      <c r="L15" s="389">
        <v>3</v>
      </c>
      <c r="M15" s="389">
        <v>0</v>
      </c>
      <c r="N15" s="389">
        <v>0</v>
      </c>
    </row>
    <row r="16" spans="1:14" s="75" customFormat="1" ht="17.25" customHeight="1">
      <c r="A16" s="117"/>
      <c r="B16" s="117"/>
      <c r="C16" s="123" t="s">
        <v>572</v>
      </c>
      <c r="D16" s="71"/>
      <c r="E16" s="381">
        <v>0</v>
      </c>
      <c r="F16" s="389">
        <v>89</v>
      </c>
      <c r="G16" s="389">
        <v>0</v>
      </c>
      <c r="H16" s="389">
        <v>7</v>
      </c>
      <c r="I16" s="389">
        <v>0</v>
      </c>
      <c r="J16" s="389">
        <v>0</v>
      </c>
      <c r="K16" s="389">
        <v>2</v>
      </c>
      <c r="L16" s="389">
        <v>1</v>
      </c>
      <c r="M16" s="389">
        <v>0</v>
      </c>
      <c r="N16" s="389">
        <v>0</v>
      </c>
    </row>
    <row r="17" spans="1:14" s="75" customFormat="1" ht="17.25" customHeight="1">
      <c r="A17" s="117"/>
      <c r="B17" s="117"/>
      <c r="C17" s="123" t="s">
        <v>571</v>
      </c>
      <c r="D17" s="71"/>
      <c r="E17" s="381">
        <v>0</v>
      </c>
      <c r="F17" s="389">
        <v>135</v>
      </c>
      <c r="G17" s="389">
        <v>0</v>
      </c>
      <c r="H17" s="389">
        <v>0</v>
      </c>
      <c r="I17" s="389">
        <v>0</v>
      </c>
      <c r="J17" s="389">
        <v>5</v>
      </c>
      <c r="K17" s="389">
        <v>1</v>
      </c>
      <c r="L17" s="389">
        <v>1</v>
      </c>
      <c r="M17" s="389">
        <v>0</v>
      </c>
      <c r="N17" s="389">
        <v>0</v>
      </c>
    </row>
    <row r="18" spans="1:14" s="75" customFormat="1" ht="17.25" customHeight="1">
      <c r="A18" s="117"/>
      <c r="B18" s="117"/>
      <c r="C18" s="123" t="s">
        <v>569</v>
      </c>
      <c r="D18" s="71"/>
      <c r="E18" s="381">
        <v>0</v>
      </c>
      <c r="F18" s="389">
        <v>107</v>
      </c>
      <c r="G18" s="389">
        <v>0</v>
      </c>
      <c r="H18" s="389">
        <v>0</v>
      </c>
      <c r="I18" s="389">
        <v>0</v>
      </c>
      <c r="J18" s="389">
        <v>2</v>
      </c>
      <c r="K18" s="389">
        <v>2</v>
      </c>
      <c r="L18" s="389">
        <v>0</v>
      </c>
      <c r="M18" s="389">
        <v>0</v>
      </c>
      <c r="N18" s="389">
        <v>0</v>
      </c>
    </row>
    <row r="19" spans="1:14" s="75" customFormat="1" ht="7.5" customHeight="1">
      <c r="A19" s="117"/>
      <c r="B19" s="117"/>
      <c r="C19" s="123"/>
      <c r="D19" s="71"/>
      <c r="E19" s="381"/>
      <c r="F19" s="389"/>
      <c r="G19" s="389"/>
      <c r="H19" s="389"/>
      <c r="I19" s="389"/>
      <c r="J19" s="389"/>
      <c r="K19" s="389"/>
      <c r="L19" s="389"/>
      <c r="M19" s="389"/>
      <c r="N19" s="389"/>
    </row>
    <row r="20" spans="1:14" s="75" customFormat="1" ht="17.25" customHeight="1">
      <c r="A20" s="117"/>
      <c r="B20" s="117"/>
      <c r="C20" s="123" t="s">
        <v>567</v>
      </c>
      <c r="D20" s="71"/>
      <c r="E20" s="381">
        <v>0</v>
      </c>
      <c r="F20" s="389">
        <v>130</v>
      </c>
      <c r="G20" s="389">
        <v>0</v>
      </c>
      <c r="H20" s="389">
        <v>6</v>
      </c>
      <c r="I20" s="389">
        <v>0</v>
      </c>
      <c r="J20" s="389">
        <v>1</v>
      </c>
      <c r="K20" s="389">
        <v>0</v>
      </c>
      <c r="L20" s="389">
        <v>0</v>
      </c>
      <c r="M20" s="389">
        <v>0</v>
      </c>
      <c r="N20" s="389">
        <v>1</v>
      </c>
    </row>
    <row r="21" spans="1:14" s="75" customFormat="1" ht="17.25" customHeight="1">
      <c r="A21" s="117"/>
      <c r="B21" s="117"/>
      <c r="C21" s="123" t="s">
        <v>565</v>
      </c>
      <c r="D21" s="71"/>
      <c r="E21" s="381">
        <v>0</v>
      </c>
      <c r="F21" s="389">
        <v>238</v>
      </c>
      <c r="G21" s="389">
        <v>0</v>
      </c>
      <c r="H21" s="389">
        <v>4</v>
      </c>
      <c r="I21" s="389">
        <v>0</v>
      </c>
      <c r="J21" s="389">
        <v>3</v>
      </c>
      <c r="K21" s="389">
        <v>0</v>
      </c>
      <c r="L21" s="389">
        <v>3</v>
      </c>
      <c r="M21" s="389">
        <v>0</v>
      </c>
      <c r="N21" s="389">
        <v>0</v>
      </c>
    </row>
    <row r="22" spans="1:14" s="75" customFormat="1" ht="17.25" customHeight="1">
      <c r="A22" s="117"/>
      <c r="B22" s="117"/>
      <c r="C22" s="123" t="s">
        <v>564</v>
      </c>
      <c r="D22" s="71"/>
      <c r="E22" s="381">
        <v>0</v>
      </c>
      <c r="F22" s="389">
        <v>181</v>
      </c>
      <c r="G22" s="389">
        <v>0</v>
      </c>
      <c r="H22" s="389">
        <v>0</v>
      </c>
      <c r="I22" s="389">
        <v>0</v>
      </c>
      <c r="J22" s="389">
        <v>5</v>
      </c>
      <c r="K22" s="389">
        <v>5</v>
      </c>
      <c r="L22" s="389">
        <v>0</v>
      </c>
      <c r="M22" s="389">
        <v>0</v>
      </c>
      <c r="N22" s="389">
        <v>0</v>
      </c>
    </row>
    <row r="23" spans="1:14" s="75" customFormat="1" ht="17.25" customHeight="1">
      <c r="A23" s="117"/>
      <c r="B23" s="117"/>
      <c r="C23" s="288" t="s">
        <v>563</v>
      </c>
      <c r="D23" s="71"/>
      <c r="E23" s="381">
        <v>0</v>
      </c>
      <c r="F23" s="389">
        <v>151</v>
      </c>
      <c r="G23" s="389">
        <v>0</v>
      </c>
      <c r="H23" s="389">
        <v>2</v>
      </c>
      <c r="I23" s="389">
        <v>0</v>
      </c>
      <c r="J23" s="389">
        <v>1</v>
      </c>
      <c r="K23" s="389">
        <v>5</v>
      </c>
      <c r="L23" s="389">
        <v>0</v>
      </c>
      <c r="M23" s="389">
        <v>0</v>
      </c>
      <c r="N23" s="389">
        <v>0</v>
      </c>
    </row>
    <row r="24" spans="1:14" s="75" customFormat="1" ht="17.25" customHeight="1">
      <c r="A24" s="117"/>
      <c r="B24" s="117"/>
      <c r="C24" s="288" t="s">
        <v>562</v>
      </c>
      <c r="D24" s="71"/>
      <c r="E24" s="381">
        <v>0</v>
      </c>
      <c r="F24" s="389">
        <v>86</v>
      </c>
      <c r="G24" s="389">
        <v>0</v>
      </c>
      <c r="H24" s="389">
        <v>1</v>
      </c>
      <c r="I24" s="389">
        <v>0</v>
      </c>
      <c r="J24" s="389">
        <v>5</v>
      </c>
      <c r="K24" s="389">
        <v>0</v>
      </c>
      <c r="L24" s="389">
        <v>1</v>
      </c>
      <c r="M24" s="389">
        <v>0</v>
      </c>
      <c r="N24" s="389">
        <v>1</v>
      </c>
    </row>
    <row r="25" spans="1:14" s="75" customFormat="1" ht="17.25" customHeight="1">
      <c r="A25" s="117"/>
      <c r="B25" s="117"/>
      <c r="C25" s="288" t="s">
        <v>561</v>
      </c>
      <c r="D25" s="71"/>
      <c r="E25" s="381">
        <v>0</v>
      </c>
      <c r="F25" s="389">
        <v>90</v>
      </c>
      <c r="G25" s="389">
        <v>0</v>
      </c>
      <c r="H25" s="389">
        <v>1</v>
      </c>
      <c r="I25" s="389">
        <v>0</v>
      </c>
      <c r="J25" s="389">
        <v>2</v>
      </c>
      <c r="K25" s="389">
        <v>5</v>
      </c>
      <c r="L25" s="389">
        <v>0</v>
      </c>
      <c r="M25" s="389">
        <v>0</v>
      </c>
      <c r="N25" s="389">
        <v>0</v>
      </c>
    </row>
    <row r="26" spans="1:14" s="75" customFormat="1" ht="7.5" customHeight="1" thickBot="1">
      <c r="A26" s="332"/>
      <c r="B26" s="332"/>
      <c r="C26" s="332"/>
      <c r="D26" s="248"/>
      <c r="E26" s="227"/>
      <c r="F26" s="229"/>
      <c r="G26" s="227"/>
      <c r="H26" s="227"/>
      <c r="I26" s="227"/>
      <c r="J26" s="227"/>
      <c r="K26" s="209"/>
      <c r="L26" s="227"/>
      <c r="M26" s="227"/>
      <c r="N26" s="227"/>
    </row>
    <row r="27" spans="1:13" s="75" customFormat="1" ht="24.75" customHeight="1" thickTop="1">
      <c r="A27" s="798" t="s">
        <v>670</v>
      </c>
      <c r="B27" s="967"/>
      <c r="C27" s="967"/>
      <c r="D27" s="967"/>
      <c r="E27" s="943" t="s">
        <v>672</v>
      </c>
      <c r="F27" s="944"/>
      <c r="G27" s="944"/>
      <c r="H27" s="944"/>
      <c r="I27" s="944"/>
      <c r="J27" s="944"/>
      <c r="K27" s="944"/>
      <c r="L27" s="944"/>
      <c r="M27" s="944"/>
    </row>
    <row r="28" spans="1:13" ht="31.5" customHeight="1">
      <c r="A28" s="923"/>
      <c r="B28" s="897"/>
      <c r="C28" s="897"/>
      <c r="D28" s="897"/>
      <c r="E28" s="417" t="s">
        <v>689</v>
      </c>
      <c r="F28" s="351" t="s">
        <v>690</v>
      </c>
      <c r="G28" s="351" t="s">
        <v>691</v>
      </c>
      <c r="H28" s="351" t="s">
        <v>692</v>
      </c>
      <c r="I28" s="351" t="s">
        <v>693</v>
      </c>
      <c r="J28" s="351" t="s">
        <v>694</v>
      </c>
      <c r="K28" s="417" t="s">
        <v>695</v>
      </c>
      <c r="L28" s="417" t="s">
        <v>696</v>
      </c>
      <c r="M28" s="203" t="s">
        <v>252</v>
      </c>
    </row>
    <row r="29" spans="1:13" ht="7.5" customHeight="1">
      <c r="A29" s="187"/>
      <c r="B29" s="187"/>
      <c r="C29" s="187"/>
      <c r="D29" s="190"/>
      <c r="E29" s="426"/>
      <c r="F29" s="187"/>
      <c r="G29" s="187"/>
      <c r="H29" s="187"/>
      <c r="I29" s="187"/>
      <c r="J29" s="187"/>
      <c r="K29" s="262"/>
      <c r="L29" s="262"/>
      <c r="M29" s="187"/>
    </row>
    <row r="30" spans="1:13" s="75" customFormat="1" ht="17.25" customHeight="1">
      <c r="A30" s="69" t="s">
        <v>682</v>
      </c>
      <c r="B30" s="288" t="s">
        <v>683</v>
      </c>
      <c r="C30" s="421" t="s">
        <v>578</v>
      </c>
      <c r="D30" s="71"/>
      <c r="E30" s="390">
        <v>3</v>
      </c>
      <c r="F30" s="389">
        <v>67</v>
      </c>
      <c r="G30" s="389">
        <v>471</v>
      </c>
      <c r="H30" s="389">
        <v>28</v>
      </c>
      <c r="I30" s="389">
        <v>17</v>
      </c>
      <c r="J30" s="389">
        <v>19</v>
      </c>
      <c r="K30" s="389">
        <v>0</v>
      </c>
      <c r="L30" s="389">
        <v>1473</v>
      </c>
      <c r="M30" s="389">
        <v>181</v>
      </c>
    </row>
    <row r="31" spans="1:13" s="75" customFormat="1" ht="17.25" customHeight="1">
      <c r="A31" s="76"/>
      <c r="B31" s="288" t="s">
        <v>684</v>
      </c>
      <c r="C31" s="117"/>
      <c r="D31" s="71"/>
      <c r="E31" s="390">
        <v>0</v>
      </c>
      <c r="F31" s="389">
        <v>39</v>
      </c>
      <c r="G31" s="389">
        <v>397</v>
      </c>
      <c r="H31" s="389">
        <v>6</v>
      </c>
      <c r="I31" s="389">
        <v>12</v>
      </c>
      <c r="J31" s="389">
        <v>16</v>
      </c>
      <c r="K31" s="389">
        <v>0</v>
      </c>
      <c r="L31" s="389">
        <v>1027</v>
      </c>
      <c r="M31" s="389">
        <v>177</v>
      </c>
    </row>
    <row r="32" spans="1:13" s="75" customFormat="1" ht="17.25" customHeight="1">
      <c r="A32" s="76"/>
      <c r="B32" s="288" t="s">
        <v>685</v>
      </c>
      <c r="C32" s="117"/>
      <c r="D32" s="71"/>
      <c r="E32" s="381">
        <v>3</v>
      </c>
      <c r="F32" s="380">
        <v>41</v>
      </c>
      <c r="G32" s="380">
        <v>269</v>
      </c>
      <c r="H32" s="380">
        <v>0</v>
      </c>
      <c r="I32" s="380">
        <v>10</v>
      </c>
      <c r="J32" s="380">
        <v>6</v>
      </c>
      <c r="K32" s="380">
        <v>1</v>
      </c>
      <c r="L32" s="380">
        <v>643</v>
      </c>
      <c r="M32" s="380">
        <v>153</v>
      </c>
    </row>
    <row r="33" spans="1:13" s="217" customFormat="1" ht="17.25" customHeight="1">
      <c r="A33" s="69"/>
      <c r="B33" s="288" t="s">
        <v>686</v>
      </c>
      <c r="C33" s="288"/>
      <c r="D33" s="118"/>
      <c r="E33" s="381">
        <v>2</v>
      </c>
      <c r="F33" s="380">
        <v>22</v>
      </c>
      <c r="G33" s="380">
        <v>156</v>
      </c>
      <c r="H33" s="380">
        <v>6</v>
      </c>
      <c r="I33" s="380">
        <v>10</v>
      </c>
      <c r="J33" s="380">
        <v>2</v>
      </c>
      <c r="K33" s="380">
        <v>1</v>
      </c>
      <c r="L33" s="380">
        <v>642</v>
      </c>
      <c r="M33" s="380">
        <v>109</v>
      </c>
    </row>
    <row r="34" spans="1:13" s="423" customFormat="1" ht="17.25" customHeight="1">
      <c r="A34" s="422"/>
      <c r="B34" s="353" t="s">
        <v>687</v>
      </c>
      <c r="C34" s="353"/>
      <c r="D34" s="126"/>
      <c r="E34" s="384">
        <v>3</v>
      </c>
      <c r="F34" s="383">
        <v>42</v>
      </c>
      <c r="G34" s="383">
        <v>208</v>
      </c>
      <c r="H34" s="383">
        <v>8</v>
      </c>
      <c r="I34" s="383">
        <v>5</v>
      </c>
      <c r="J34" s="383">
        <v>12</v>
      </c>
      <c r="K34" s="383">
        <v>1</v>
      </c>
      <c r="L34" s="383">
        <v>843</v>
      </c>
      <c r="M34" s="383">
        <v>130</v>
      </c>
    </row>
    <row r="35" spans="1:13" s="75" customFormat="1" ht="17.25" customHeight="1">
      <c r="A35" s="117"/>
      <c r="B35" s="123"/>
      <c r="C35" s="117"/>
      <c r="D35" s="71"/>
      <c r="E35" s="424"/>
      <c r="F35" s="425"/>
      <c r="G35" s="425"/>
      <c r="H35" s="425"/>
      <c r="I35" s="425"/>
      <c r="J35" s="425"/>
      <c r="K35" s="425"/>
      <c r="L35" s="425"/>
      <c r="M35" s="425"/>
    </row>
    <row r="36" spans="1:13" s="75" customFormat="1" ht="17.25" customHeight="1">
      <c r="A36" s="117"/>
      <c r="B36" s="288" t="s">
        <v>688</v>
      </c>
      <c r="C36" s="123" t="s">
        <v>577</v>
      </c>
      <c r="D36" s="71" t="s">
        <v>593</v>
      </c>
      <c r="E36" s="390">
        <v>0</v>
      </c>
      <c r="F36" s="389">
        <v>3</v>
      </c>
      <c r="G36" s="389">
        <v>7</v>
      </c>
      <c r="H36" s="389">
        <v>1</v>
      </c>
      <c r="I36" s="389">
        <v>0</v>
      </c>
      <c r="J36" s="389">
        <v>0</v>
      </c>
      <c r="K36" s="389">
        <v>0</v>
      </c>
      <c r="L36" s="389">
        <v>32</v>
      </c>
      <c r="M36" s="389">
        <v>1</v>
      </c>
    </row>
    <row r="37" spans="1:13" s="75" customFormat="1" ht="17.25" customHeight="1">
      <c r="A37" s="117"/>
      <c r="B37" s="117"/>
      <c r="C37" s="123" t="s">
        <v>575</v>
      </c>
      <c r="D37" s="71"/>
      <c r="E37" s="390">
        <v>1</v>
      </c>
      <c r="F37" s="389">
        <v>2</v>
      </c>
      <c r="G37" s="389">
        <v>8</v>
      </c>
      <c r="H37" s="389">
        <v>0</v>
      </c>
      <c r="I37" s="389">
        <v>1</v>
      </c>
      <c r="J37" s="389">
        <v>0</v>
      </c>
      <c r="K37" s="389">
        <v>0</v>
      </c>
      <c r="L37" s="389">
        <v>10</v>
      </c>
      <c r="M37" s="389">
        <v>5</v>
      </c>
    </row>
    <row r="38" spans="1:13" s="75" customFormat="1" ht="17.25" customHeight="1">
      <c r="A38" s="117"/>
      <c r="B38" s="117"/>
      <c r="C38" s="123" t="s">
        <v>574</v>
      </c>
      <c r="D38" s="71"/>
      <c r="E38" s="390">
        <v>0</v>
      </c>
      <c r="F38" s="389">
        <v>2</v>
      </c>
      <c r="G38" s="389">
        <v>9</v>
      </c>
      <c r="H38" s="389">
        <v>0</v>
      </c>
      <c r="I38" s="389">
        <v>0</v>
      </c>
      <c r="J38" s="389">
        <v>0</v>
      </c>
      <c r="K38" s="389">
        <v>1</v>
      </c>
      <c r="L38" s="389">
        <v>34</v>
      </c>
      <c r="M38" s="389">
        <v>1</v>
      </c>
    </row>
    <row r="39" spans="1:13" s="75" customFormat="1" ht="17.25" customHeight="1">
      <c r="A39" s="117"/>
      <c r="B39" s="117"/>
      <c r="C39" s="123" t="s">
        <v>572</v>
      </c>
      <c r="D39" s="71"/>
      <c r="E39" s="390">
        <v>0</v>
      </c>
      <c r="F39" s="389">
        <v>6</v>
      </c>
      <c r="G39" s="389">
        <v>9</v>
      </c>
      <c r="H39" s="389">
        <v>1</v>
      </c>
      <c r="I39" s="389">
        <v>0</v>
      </c>
      <c r="J39" s="389">
        <v>1</v>
      </c>
      <c r="K39" s="389">
        <v>0</v>
      </c>
      <c r="L39" s="389">
        <v>39</v>
      </c>
      <c r="M39" s="389">
        <v>23</v>
      </c>
    </row>
    <row r="40" spans="1:13" s="75" customFormat="1" ht="17.25" customHeight="1">
      <c r="A40" s="117"/>
      <c r="B40" s="117"/>
      <c r="C40" s="123" t="s">
        <v>571</v>
      </c>
      <c r="D40" s="71"/>
      <c r="E40" s="390">
        <v>0</v>
      </c>
      <c r="F40" s="389">
        <v>5</v>
      </c>
      <c r="G40" s="389">
        <v>23</v>
      </c>
      <c r="H40" s="389">
        <v>1</v>
      </c>
      <c r="I40" s="389">
        <v>1</v>
      </c>
      <c r="J40" s="389">
        <v>0</v>
      </c>
      <c r="K40" s="389">
        <v>0</v>
      </c>
      <c r="L40" s="389">
        <v>75</v>
      </c>
      <c r="M40" s="389">
        <v>23</v>
      </c>
    </row>
    <row r="41" spans="1:13" s="75" customFormat="1" ht="17.25" customHeight="1">
      <c r="A41" s="117"/>
      <c r="B41" s="117"/>
      <c r="C41" s="123" t="s">
        <v>569</v>
      </c>
      <c r="D41" s="71"/>
      <c r="E41" s="390">
        <v>1</v>
      </c>
      <c r="F41" s="389">
        <v>3</v>
      </c>
      <c r="G41" s="389">
        <v>32</v>
      </c>
      <c r="H41" s="389">
        <v>0</v>
      </c>
      <c r="I41" s="389">
        <v>0</v>
      </c>
      <c r="J41" s="389">
        <v>1</v>
      </c>
      <c r="K41" s="389">
        <v>0</v>
      </c>
      <c r="L41" s="389">
        <v>58</v>
      </c>
      <c r="M41" s="389">
        <v>8</v>
      </c>
    </row>
    <row r="42" spans="1:14" s="75" customFormat="1" ht="7.5" customHeight="1">
      <c r="A42" s="117"/>
      <c r="B42" s="117"/>
      <c r="C42" s="123"/>
      <c r="D42" s="71"/>
      <c r="E42" s="381"/>
      <c r="F42" s="389"/>
      <c r="G42" s="389"/>
      <c r="H42" s="389"/>
      <c r="I42" s="389"/>
      <c r="J42" s="389"/>
      <c r="K42" s="389"/>
      <c r="L42" s="389"/>
      <c r="M42" s="389"/>
      <c r="N42" s="389"/>
    </row>
    <row r="43" spans="1:13" s="75" customFormat="1" ht="17.25" customHeight="1">
      <c r="A43" s="117"/>
      <c r="B43" s="117"/>
      <c r="C43" s="123" t="s">
        <v>567</v>
      </c>
      <c r="D43" s="71"/>
      <c r="E43" s="390">
        <v>0</v>
      </c>
      <c r="F43" s="389">
        <v>2</v>
      </c>
      <c r="G43" s="389">
        <v>24</v>
      </c>
      <c r="H43" s="389">
        <v>1</v>
      </c>
      <c r="I43" s="389">
        <v>0</v>
      </c>
      <c r="J43" s="389">
        <v>6</v>
      </c>
      <c r="K43" s="389">
        <v>0</v>
      </c>
      <c r="L43" s="389">
        <v>82</v>
      </c>
      <c r="M43" s="389">
        <v>7</v>
      </c>
    </row>
    <row r="44" spans="1:13" s="75" customFormat="1" ht="17.25" customHeight="1">
      <c r="A44" s="117"/>
      <c r="B44" s="117"/>
      <c r="C44" s="123" t="s">
        <v>565</v>
      </c>
      <c r="D44" s="71"/>
      <c r="E44" s="390">
        <v>0</v>
      </c>
      <c r="F44" s="389">
        <v>6</v>
      </c>
      <c r="G44" s="389">
        <v>22</v>
      </c>
      <c r="H44" s="389">
        <v>4</v>
      </c>
      <c r="I44" s="389">
        <v>0</v>
      </c>
      <c r="J44" s="389">
        <v>0</v>
      </c>
      <c r="K44" s="389">
        <v>0</v>
      </c>
      <c r="L44" s="389">
        <v>173</v>
      </c>
      <c r="M44" s="389">
        <v>23</v>
      </c>
    </row>
    <row r="45" spans="1:13" s="75" customFormat="1" ht="17.25" customHeight="1">
      <c r="A45" s="117"/>
      <c r="B45" s="117"/>
      <c r="C45" s="123" t="s">
        <v>564</v>
      </c>
      <c r="D45" s="71"/>
      <c r="E45" s="390">
        <v>0</v>
      </c>
      <c r="F45" s="389">
        <v>7</v>
      </c>
      <c r="G45" s="389">
        <v>24</v>
      </c>
      <c r="H45" s="389">
        <v>0</v>
      </c>
      <c r="I45" s="389">
        <v>1</v>
      </c>
      <c r="J45" s="389">
        <v>2</v>
      </c>
      <c r="K45" s="389">
        <v>0</v>
      </c>
      <c r="L45" s="389">
        <v>126</v>
      </c>
      <c r="M45" s="389">
        <v>11</v>
      </c>
    </row>
    <row r="46" spans="1:13" s="75" customFormat="1" ht="17.25" customHeight="1">
      <c r="A46" s="117"/>
      <c r="B46" s="117"/>
      <c r="C46" s="288" t="s">
        <v>563</v>
      </c>
      <c r="D46" s="71"/>
      <c r="E46" s="390">
        <v>1</v>
      </c>
      <c r="F46" s="389">
        <v>4</v>
      </c>
      <c r="G46" s="389">
        <v>20</v>
      </c>
      <c r="H46" s="389">
        <v>0</v>
      </c>
      <c r="I46" s="389">
        <v>1</v>
      </c>
      <c r="J46" s="389">
        <v>0</v>
      </c>
      <c r="K46" s="389">
        <v>0</v>
      </c>
      <c r="L46" s="389">
        <v>101</v>
      </c>
      <c r="M46" s="389">
        <v>16</v>
      </c>
    </row>
    <row r="47" spans="1:13" s="75" customFormat="1" ht="17.25" customHeight="1">
      <c r="A47" s="117"/>
      <c r="B47" s="117"/>
      <c r="C47" s="288" t="s">
        <v>562</v>
      </c>
      <c r="D47" s="71"/>
      <c r="E47" s="390">
        <v>0</v>
      </c>
      <c r="F47" s="389">
        <v>1</v>
      </c>
      <c r="G47" s="389">
        <v>11</v>
      </c>
      <c r="H47" s="389">
        <v>0</v>
      </c>
      <c r="I47" s="389">
        <v>0</v>
      </c>
      <c r="J47" s="389">
        <v>0</v>
      </c>
      <c r="K47" s="389">
        <v>0</v>
      </c>
      <c r="L47" s="389">
        <v>61</v>
      </c>
      <c r="M47" s="389">
        <v>5</v>
      </c>
    </row>
    <row r="48" spans="1:13" s="75" customFormat="1" ht="17.25" customHeight="1">
      <c r="A48" s="117"/>
      <c r="B48" s="117"/>
      <c r="C48" s="288" t="s">
        <v>561</v>
      </c>
      <c r="D48" s="71"/>
      <c r="E48" s="390">
        <v>0</v>
      </c>
      <c r="F48" s="389">
        <v>1</v>
      </c>
      <c r="G48" s="389">
        <v>19</v>
      </c>
      <c r="H48" s="389">
        <v>0</v>
      </c>
      <c r="I48" s="389">
        <v>1</v>
      </c>
      <c r="J48" s="389">
        <v>2</v>
      </c>
      <c r="K48" s="389">
        <v>0</v>
      </c>
      <c r="L48" s="389">
        <v>52</v>
      </c>
      <c r="M48" s="389">
        <v>7</v>
      </c>
    </row>
    <row r="49" spans="1:13" s="75" customFormat="1" ht="7.5" customHeight="1" thickBot="1">
      <c r="A49" s="332"/>
      <c r="B49" s="332"/>
      <c r="C49" s="332"/>
      <c r="D49" s="248"/>
      <c r="E49" s="379"/>
      <c r="F49" s="227"/>
      <c r="G49" s="227"/>
      <c r="H49" s="227"/>
      <c r="I49" s="227"/>
      <c r="J49" s="227"/>
      <c r="K49" s="227"/>
      <c r="L49" s="227"/>
      <c r="M49" s="227"/>
    </row>
    <row r="50" spans="1:11" s="76" customFormat="1" ht="7.5" customHeight="1" thickTop="1">
      <c r="A50" s="117"/>
      <c r="B50" s="117"/>
      <c r="C50" s="117"/>
      <c r="F50" s="212"/>
      <c r="K50" s="69"/>
    </row>
    <row r="51" spans="1:12" ht="13.5">
      <c r="A51" s="360" t="s">
        <v>697</v>
      </c>
      <c r="B51" s="102"/>
      <c r="C51" s="102"/>
      <c r="D51" s="102"/>
      <c r="E51" s="102"/>
      <c r="F51" s="102"/>
      <c r="G51" s="102"/>
      <c r="H51" s="102"/>
      <c r="I51" s="102"/>
      <c r="J51" s="102"/>
      <c r="K51" s="102"/>
      <c r="L51" s="102"/>
    </row>
    <row r="52" spans="1:3" ht="8.25" customHeight="1">
      <c r="A52" s="106"/>
      <c r="B52" s="106"/>
      <c r="C52" s="106"/>
    </row>
    <row r="53" spans="1:12" ht="13.5">
      <c r="A53" s="106" t="s">
        <v>698</v>
      </c>
      <c r="B53" s="106"/>
      <c r="C53" s="106"/>
      <c r="F53" s="206"/>
      <c r="G53" s="206"/>
      <c r="H53" s="206"/>
      <c r="K53" s="206"/>
      <c r="L53" s="206"/>
    </row>
  </sheetData>
  <sheetProtection/>
  <mergeCells count="5">
    <mergeCell ref="A4:D5"/>
    <mergeCell ref="E4:E5"/>
    <mergeCell ref="F4:N4"/>
    <mergeCell ref="A27:D28"/>
    <mergeCell ref="E27:M27"/>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&amp;R&amp;"ＭＳ 明朝,標準"&amp;9司法・警察　381</oddHeader>
  </headerFooter>
</worksheet>
</file>

<file path=xl/worksheets/sheet19.xml><?xml version="1.0" encoding="utf-8"?>
<worksheet xmlns="http://schemas.openxmlformats.org/spreadsheetml/2006/main" xmlns:r="http://schemas.openxmlformats.org/officeDocument/2006/relationships">
  <dimension ref="A2:W136"/>
  <sheetViews>
    <sheetView showGridLines="0" view="pageBreakPreview" zoomScale="90" zoomScaleSheetLayoutView="90" zoomScalePageLayoutView="0" workbookViewId="0" topLeftCell="A1">
      <selection activeCell="A13" sqref="A13"/>
    </sheetView>
  </sheetViews>
  <sheetFormatPr defaultColWidth="9.00390625" defaultRowHeight="13.5"/>
  <cols>
    <col min="1" max="1" width="4.625" style="56" customWidth="1"/>
    <col min="2" max="2" width="3.25390625" style="56" customWidth="1"/>
    <col min="3" max="3" width="3.625" style="56" customWidth="1"/>
    <col min="4" max="6" width="13.50390625" style="56" customWidth="1"/>
    <col min="7" max="7" width="13.50390625" style="98" customWidth="1"/>
    <col min="8" max="9" width="13.50390625" style="56" customWidth="1"/>
    <col min="10" max="10" width="15.00390625" style="56" customWidth="1"/>
    <col min="11" max="11" width="13.375" style="56" customWidth="1"/>
    <col min="12" max="13" width="12.625" style="56" customWidth="1"/>
    <col min="14" max="14" width="13.75390625" style="56" customWidth="1"/>
    <col min="15" max="15" width="13.625" style="56" customWidth="1"/>
    <col min="16" max="16" width="15.375" style="56" customWidth="1"/>
    <col min="17" max="17" width="15.625" style="56" customWidth="1"/>
    <col min="18" max="18" width="13.50390625" style="56" customWidth="1"/>
    <col min="19" max="19" width="12.75390625" style="56" customWidth="1"/>
    <col min="20" max="21" width="3.625" style="56" customWidth="1"/>
    <col min="22" max="16384" width="9.00390625" style="56" customWidth="1"/>
  </cols>
  <sheetData>
    <row r="1" ht="25.5" customHeight="1"/>
    <row r="2" spans="1:14" s="53" customFormat="1" ht="22.5" customHeight="1">
      <c r="A2" s="427" t="s">
        <v>699</v>
      </c>
      <c r="B2" s="273"/>
      <c r="C2" s="273"/>
      <c r="D2" s="273"/>
      <c r="E2" s="274"/>
      <c r="F2" s="274"/>
      <c r="H2" s="428"/>
      <c r="M2" s="257"/>
      <c r="N2" s="274" t="s">
        <v>510</v>
      </c>
    </row>
    <row r="3" spans="1:14" s="53" customFormat="1" ht="22.5" customHeight="1" thickBot="1">
      <c r="A3" s="427"/>
      <c r="B3" s="273"/>
      <c r="C3" s="273"/>
      <c r="D3" s="273"/>
      <c r="E3" s="274"/>
      <c r="F3" s="274"/>
      <c r="H3" s="428"/>
      <c r="M3" s="257"/>
      <c r="N3" s="274"/>
    </row>
    <row r="4" spans="1:11" ht="18.75" customHeight="1" thickTop="1">
      <c r="A4" s="661" t="s">
        <v>414</v>
      </c>
      <c r="B4" s="661"/>
      <c r="C4" s="662"/>
      <c r="D4" s="1016" t="s">
        <v>700</v>
      </c>
      <c r="E4" s="1017"/>
      <c r="F4" s="1017"/>
      <c r="G4" s="1017"/>
      <c r="H4" s="1017"/>
      <c r="I4" s="1017"/>
      <c r="J4" s="1017"/>
      <c r="K4" s="1017"/>
    </row>
    <row r="5" spans="1:11" ht="18.75" customHeight="1">
      <c r="A5" s="732"/>
      <c r="B5" s="732"/>
      <c r="C5" s="814"/>
      <c r="D5" s="816" t="s">
        <v>417</v>
      </c>
      <c r="E5" s="816" t="s">
        <v>701</v>
      </c>
      <c r="F5" s="1018" t="s">
        <v>702</v>
      </c>
      <c r="G5" s="1019"/>
      <c r="H5" s="1019"/>
      <c r="I5" s="1019"/>
      <c r="J5" s="1019"/>
      <c r="K5" s="1019"/>
    </row>
    <row r="6" spans="1:11" ht="18.75" customHeight="1">
      <c r="A6" s="732"/>
      <c r="B6" s="732"/>
      <c r="C6" s="814"/>
      <c r="D6" s="816"/>
      <c r="E6" s="816"/>
      <c r="F6" s="957" t="s">
        <v>703</v>
      </c>
      <c r="G6" s="1020" t="s">
        <v>704</v>
      </c>
      <c r="H6" s="1021"/>
      <c r="I6" s="1022"/>
      <c r="J6" s="1023" t="s">
        <v>705</v>
      </c>
      <c r="K6" s="1025" t="s">
        <v>706</v>
      </c>
    </row>
    <row r="7" spans="1:11" ht="24.75" customHeight="1">
      <c r="A7" s="663"/>
      <c r="B7" s="663"/>
      <c r="C7" s="664"/>
      <c r="D7" s="736"/>
      <c r="E7" s="736"/>
      <c r="F7" s="671"/>
      <c r="G7" s="111" t="s">
        <v>707</v>
      </c>
      <c r="H7" s="134" t="s">
        <v>708</v>
      </c>
      <c r="I7" s="134" t="s">
        <v>709</v>
      </c>
      <c r="J7" s="1024"/>
      <c r="K7" s="1026"/>
    </row>
    <row r="8" spans="1:11" s="105" customFormat="1" ht="6.75" customHeight="1">
      <c r="A8" s="187"/>
      <c r="B8" s="187"/>
      <c r="C8" s="190"/>
      <c r="D8" s="187"/>
      <c r="E8" s="187"/>
      <c r="F8" s="187"/>
      <c r="G8" s="187"/>
      <c r="H8" s="189"/>
      <c r="I8" s="189"/>
      <c r="J8" s="187"/>
      <c r="K8" s="187"/>
    </row>
    <row r="9" spans="1:11" s="75" customFormat="1" ht="17.25" customHeight="1">
      <c r="A9" s="76" t="s">
        <v>710</v>
      </c>
      <c r="B9" s="288" t="s">
        <v>711</v>
      </c>
      <c r="C9" s="279" t="s">
        <v>712</v>
      </c>
      <c r="D9" s="226">
        <v>398</v>
      </c>
      <c r="E9" s="212">
        <v>2</v>
      </c>
      <c r="F9" s="212">
        <v>396</v>
      </c>
      <c r="G9" s="212">
        <v>106</v>
      </c>
      <c r="H9" s="212">
        <v>132</v>
      </c>
      <c r="I9" s="212">
        <v>148</v>
      </c>
      <c r="J9" s="212">
        <v>10</v>
      </c>
      <c r="K9" s="212">
        <v>0</v>
      </c>
    </row>
    <row r="10" spans="1:11" s="75" customFormat="1" ht="17.25" customHeight="1">
      <c r="A10" s="76"/>
      <c r="B10" s="288" t="s">
        <v>713</v>
      </c>
      <c r="C10" s="71"/>
      <c r="D10" s="226">
        <v>326</v>
      </c>
      <c r="E10" s="212">
        <v>0</v>
      </c>
      <c r="F10" s="212">
        <v>326</v>
      </c>
      <c r="G10" s="212">
        <v>70</v>
      </c>
      <c r="H10" s="212">
        <v>89</v>
      </c>
      <c r="I10" s="212">
        <v>162</v>
      </c>
      <c r="J10" s="212">
        <v>5</v>
      </c>
      <c r="K10" s="212">
        <v>0</v>
      </c>
    </row>
    <row r="11" spans="1:11" s="75" customFormat="1" ht="17.25" customHeight="1">
      <c r="A11" s="76"/>
      <c r="B11" s="288" t="s">
        <v>714</v>
      </c>
      <c r="C11" s="71"/>
      <c r="D11" s="226">
        <v>288</v>
      </c>
      <c r="E11" s="120">
        <v>0</v>
      </c>
      <c r="F11" s="120">
        <v>288</v>
      </c>
      <c r="G11" s="120">
        <v>71</v>
      </c>
      <c r="H11" s="212">
        <v>81</v>
      </c>
      <c r="I11" s="212">
        <v>128</v>
      </c>
      <c r="J11" s="212">
        <v>8</v>
      </c>
      <c r="K11" s="212">
        <v>0</v>
      </c>
    </row>
    <row r="12" spans="1:11" s="75" customFormat="1" ht="17.25" customHeight="1">
      <c r="A12" s="76"/>
      <c r="B12" s="288" t="s">
        <v>715</v>
      </c>
      <c r="C12" s="71"/>
      <c r="D12" s="226">
        <v>246</v>
      </c>
      <c r="E12" s="212">
        <v>0</v>
      </c>
      <c r="F12" s="212">
        <v>246</v>
      </c>
      <c r="G12" s="212">
        <v>67</v>
      </c>
      <c r="H12" s="212">
        <v>63</v>
      </c>
      <c r="I12" s="212">
        <v>107</v>
      </c>
      <c r="J12" s="212">
        <v>9</v>
      </c>
      <c r="K12" s="212">
        <v>0</v>
      </c>
    </row>
    <row r="13" spans="1:11" s="55" customFormat="1" ht="17.25" customHeight="1">
      <c r="A13" s="79"/>
      <c r="B13" s="353" t="s">
        <v>716</v>
      </c>
      <c r="C13" s="81"/>
      <c r="D13" s="225">
        <v>247</v>
      </c>
      <c r="E13" s="213">
        <v>3</v>
      </c>
      <c r="F13" s="213">
        <v>244</v>
      </c>
      <c r="G13" s="213">
        <v>53</v>
      </c>
      <c r="H13" s="213">
        <v>96</v>
      </c>
      <c r="I13" s="213">
        <v>86</v>
      </c>
      <c r="J13" s="213">
        <v>9</v>
      </c>
      <c r="K13" s="213">
        <v>0</v>
      </c>
    </row>
    <row r="14" spans="1:11" s="75" customFormat="1" ht="6.75" customHeight="1" thickBot="1">
      <c r="A14" s="227"/>
      <c r="B14" s="227"/>
      <c r="C14" s="248"/>
      <c r="D14" s="429"/>
      <c r="E14" s="429"/>
      <c r="F14" s="429"/>
      <c r="G14" s="429"/>
      <c r="H14" s="429"/>
      <c r="I14" s="429"/>
      <c r="J14" s="429"/>
      <c r="K14" s="429"/>
    </row>
    <row r="15" spans="1:11" ht="18.75" customHeight="1" thickTop="1">
      <c r="A15" s="661" t="s">
        <v>414</v>
      </c>
      <c r="B15" s="661"/>
      <c r="C15" s="662"/>
      <c r="D15" s="1004" t="s">
        <v>717</v>
      </c>
      <c r="E15" s="1005"/>
      <c r="F15" s="1005"/>
      <c r="G15" s="1005"/>
      <c r="H15" s="1005"/>
      <c r="I15" s="1005"/>
      <c r="J15" s="1006"/>
      <c r="K15" s="730" t="s">
        <v>232</v>
      </c>
    </row>
    <row r="16" spans="1:11" ht="18.75" customHeight="1">
      <c r="A16" s="732"/>
      <c r="B16" s="732"/>
      <c r="C16" s="814"/>
      <c r="D16" s="749" t="s">
        <v>417</v>
      </c>
      <c r="E16" s="1007" t="s">
        <v>718</v>
      </c>
      <c r="F16" s="1009" t="s">
        <v>719</v>
      </c>
      <c r="G16" s="1011" t="s">
        <v>720</v>
      </c>
      <c r="H16" s="1012"/>
      <c r="I16" s="1013"/>
      <c r="J16" s="1014" t="s">
        <v>721</v>
      </c>
      <c r="K16" s="731"/>
    </row>
    <row r="17" spans="1:11" ht="24.75" customHeight="1">
      <c r="A17" s="663"/>
      <c r="B17" s="663"/>
      <c r="C17" s="664"/>
      <c r="D17" s="749"/>
      <c r="E17" s="1008"/>
      <c r="F17" s="1010"/>
      <c r="G17" s="185" t="s">
        <v>707</v>
      </c>
      <c r="H17" s="61" t="s">
        <v>708</v>
      </c>
      <c r="I17" s="61" t="s">
        <v>709</v>
      </c>
      <c r="J17" s="1015"/>
      <c r="K17" s="733"/>
    </row>
    <row r="18" spans="1:11" s="105" customFormat="1" ht="6.75" customHeight="1">
      <c r="A18" s="187"/>
      <c r="B18" s="187"/>
      <c r="C18" s="190"/>
      <c r="D18" s="187"/>
      <c r="E18" s="187"/>
      <c r="F18" s="434"/>
      <c r="G18" s="434"/>
      <c r="H18" s="189"/>
      <c r="I18" s="189"/>
      <c r="J18" s="187"/>
      <c r="K18" s="187"/>
    </row>
    <row r="19" spans="1:11" s="75" customFormat="1" ht="17.25" customHeight="1">
      <c r="A19" s="76" t="s">
        <v>710</v>
      </c>
      <c r="B19" s="288" t="s">
        <v>484</v>
      </c>
      <c r="C19" s="264" t="s">
        <v>712</v>
      </c>
      <c r="D19" s="212">
        <v>398</v>
      </c>
      <c r="E19" s="212">
        <v>13</v>
      </c>
      <c r="F19" s="212">
        <v>0</v>
      </c>
      <c r="G19" s="212">
        <v>106</v>
      </c>
      <c r="H19" s="212">
        <v>123</v>
      </c>
      <c r="I19" s="212">
        <v>156</v>
      </c>
      <c r="J19" s="212">
        <v>0</v>
      </c>
      <c r="K19" s="212">
        <v>0</v>
      </c>
    </row>
    <row r="20" spans="1:11" s="75" customFormat="1" ht="17.25" customHeight="1">
      <c r="A20" s="76"/>
      <c r="B20" s="288" t="s">
        <v>473</v>
      </c>
      <c r="C20" s="71"/>
      <c r="D20" s="212">
        <v>326</v>
      </c>
      <c r="E20" s="212">
        <v>16</v>
      </c>
      <c r="F20" s="212">
        <v>0</v>
      </c>
      <c r="G20" s="212">
        <v>65</v>
      </c>
      <c r="H20" s="212">
        <v>83</v>
      </c>
      <c r="I20" s="212">
        <v>161</v>
      </c>
      <c r="J20" s="212">
        <v>1</v>
      </c>
      <c r="K20" s="212">
        <v>0</v>
      </c>
    </row>
    <row r="21" spans="1:11" s="75" customFormat="1" ht="17.25" customHeight="1">
      <c r="A21" s="76"/>
      <c r="B21" s="288" t="s">
        <v>722</v>
      </c>
      <c r="C21" s="71"/>
      <c r="D21" s="212">
        <v>288</v>
      </c>
      <c r="E21" s="212">
        <v>15</v>
      </c>
      <c r="F21" s="120">
        <v>0</v>
      </c>
      <c r="G21" s="120">
        <v>68</v>
      </c>
      <c r="H21" s="212">
        <v>78</v>
      </c>
      <c r="I21" s="212">
        <v>127</v>
      </c>
      <c r="J21" s="212">
        <v>0</v>
      </c>
      <c r="K21" s="212">
        <v>0</v>
      </c>
    </row>
    <row r="22" spans="1:11" s="75" customFormat="1" ht="17.25" customHeight="1">
      <c r="A22" s="76"/>
      <c r="B22" s="288" t="s">
        <v>715</v>
      </c>
      <c r="C22" s="71"/>
      <c r="D22" s="212">
        <v>243</v>
      </c>
      <c r="E22" s="212">
        <v>16</v>
      </c>
      <c r="F22" s="120">
        <v>1</v>
      </c>
      <c r="G22" s="120">
        <v>57</v>
      </c>
      <c r="H22" s="212">
        <v>59</v>
      </c>
      <c r="I22" s="212">
        <v>110</v>
      </c>
      <c r="J22" s="212">
        <v>0</v>
      </c>
      <c r="K22" s="212">
        <v>3</v>
      </c>
    </row>
    <row r="23" spans="1:11" s="55" customFormat="1" ht="17.25" customHeight="1">
      <c r="A23" s="79"/>
      <c r="B23" s="353" t="s">
        <v>716</v>
      </c>
      <c r="C23" s="81"/>
      <c r="D23" s="213">
        <v>247</v>
      </c>
      <c r="E23" s="213">
        <v>14</v>
      </c>
      <c r="F23" s="214">
        <v>0</v>
      </c>
      <c r="G23" s="214">
        <v>50</v>
      </c>
      <c r="H23" s="213">
        <v>88</v>
      </c>
      <c r="I23" s="213">
        <v>95</v>
      </c>
      <c r="J23" s="213">
        <v>0</v>
      </c>
      <c r="K23" s="213">
        <v>0</v>
      </c>
    </row>
    <row r="24" spans="1:11" s="75" customFormat="1" ht="6.75" customHeight="1" thickBot="1">
      <c r="A24" s="227"/>
      <c r="B24" s="227"/>
      <c r="C24" s="248"/>
      <c r="D24" s="227"/>
      <c r="E24" s="227"/>
      <c r="F24" s="227"/>
      <c r="G24" s="227"/>
      <c r="H24" s="227"/>
      <c r="I24" s="227"/>
      <c r="J24" s="227"/>
      <c r="K24" s="227"/>
    </row>
    <row r="25" s="76" customFormat="1" ht="6.75" customHeight="1" thickTop="1"/>
    <row r="26" spans="1:13" s="105" customFormat="1" ht="13.5">
      <c r="A26" s="76" t="s">
        <v>723</v>
      </c>
      <c r="B26" s="435"/>
      <c r="C26" s="435"/>
      <c r="D26" s="435"/>
      <c r="E26" s="435"/>
      <c r="F26" s="435"/>
      <c r="G26" s="435"/>
      <c r="H26" s="435"/>
      <c r="I26" s="435"/>
      <c r="J26" s="435"/>
      <c r="K26" s="435"/>
      <c r="L26" s="435"/>
      <c r="M26" s="402"/>
    </row>
    <row r="27" spans="1:18" s="105" customFormat="1" ht="13.5">
      <c r="A27" s="76" t="s">
        <v>724</v>
      </c>
      <c r="B27" s="435"/>
      <c r="C27" s="435"/>
      <c r="D27" s="435"/>
      <c r="E27" s="435"/>
      <c r="F27" s="435"/>
      <c r="G27" s="435"/>
      <c r="H27" s="435"/>
      <c r="I27" s="435"/>
      <c r="J27" s="435"/>
      <c r="K27" s="435"/>
      <c r="L27" s="435"/>
      <c r="M27" s="402"/>
      <c r="N27" s="402"/>
      <c r="O27" s="402"/>
      <c r="P27" s="402"/>
      <c r="Q27" s="402"/>
      <c r="R27" s="402"/>
    </row>
    <row r="28" ht="7.5" customHeight="1"/>
    <row r="29" ht="13.5">
      <c r="A29" s="56" t="s">
        <v>725</v>
      </c>
    </row>
    <row r="32" spans="1:14" s="53" customFormat="1" ht="22.5" customHeight="1">
      <c r="A32" s="427" t="s">
        <v>726</v>
      </c>
      <c r="B32" s="273"/>
      <c r="C32" s="273"/>
      <c r="D32" s="273"/>
      <c r="E32" s="274"/>
      <c r="F32" s="274"/>
      <c r="H32" s="428"/>
      <c r="M32" s="257"/>
      <c r="N32" s="274" t="s">
        <v>727</v>
      </c>
    </row>
    <row r="33" ht="22.5" customHeight="1" thickBot="1"/>
    <row r="34" spans="1:11" ht="22.5" customHeight="1" thickTop="1">
      <c r="A34" s="661" t="s">
        <v>3</v>
      </c>
      <c r="B34" s="661"/>
      <c r="C34" s="662"/>
      <c r="D34" s="813" t="s">
        <v>4</v>
      </c>
      <c r="E34" s="997" t="s">
        <v>146</v>
      </c>
      <c r="F34" s="998"/>
      <c r="G34" s="998"/>
      <c r="H34" s="998"/>
      <c r="I34" s="998"/>
      <c r="J34" s="998"/>
      <c r="K34" s="998"/>
    </row>
    <row r="35" spans="1:11" ht="30" customHeight="1">
      <c r="A35" s="663"/>
      <c r="B35" s="663"/>
      <c r="C35" s="664"/>
      <c r="D35" s="816"/>
      <c r="E35" s="172" t="s">
        <v>703</v>
      </c>
      <c r="F35" s="172" t="s">
        <v>147</v>
      </c>
      <c r="G35" s="172" t="s">
        <v>728</v>
      </c>
      <c r="H35" s="430" t="s">
        <v>729</v>
      </c>
      <c r="I35" s="172" t="s">
        <v>730</v>
      </c>
      <c r="J35" s="172" t="s">
        <v>731</v>
      </c>
      <c r="K35" s="436" t="s">
        <v>732</v>
      </c>
    </row>
    <row r="36" spans="1:11" s="105" customFormat="1" ht="6.75" customHeight="1">
      <c r="A36" s="187"/>
      <c r="B36" s="187"/>
      <c r="C36" s="190"/>
      <c r="D36" s="187"/>
      <c r="E36" s="187"/>
      <c r="F36" s="434"/>
      <c r="G36" s="189"/>
      <c r="H36" s="187"/>
      <c r="I36" s="187"/>
      <c r="J36" s="434"/>
      <c r="K36" s="434"/>
    </row>
    <row r="37" spans="1:11" s="75" customFormat="1" ht="17.25" customHeight="1">
      <c r="A37" s="76" t="s">
        <v>710</v>
      </c>
      <c r="B37" s="288" t="s">
        <v>484</v>
      </c>
      <c r="C37" s="264" t="s">
        <v>712</v>
      </c>
      <c r="D37" s="212">
        <v>386</v>
      </c>
      <c r="E37" s="212">
        <v>330</v>
      </c>
      <c r="F37" s="212">
        <v>1</v>
      </c>
      <c r="G37" s="212">
        <v>6</v>
      </c>
      <c r="H37" s="212">
        <v>3</v>
      </c>
      <c r="I37" s="212">
        <v>1</v>
      </c>
      <c r="J37" s="212">
        <v>41</v>
      </c>
      <c r="K37" s="212">
        <v>1</v>
      </c>
    </row>
    <row r="38" spans="1:11" s="75" customFormat="1" ht="17.25" customHeight="1">
      <c r="A38" s="76"/>
      <c r="B38" s="288" t="s">
        <v>473</v>
      </c>
      <c r="C38" s="71"/>
      <c r="D38" s="212">
        <v>321</v>
      </c>
      <c r="E38" s="212">
        <v>270</v>
      </c>
      <c r="F38" s="212">
        <v>0</v>
      </c>
      <c r="G38" s="212">
        <v>13</v>
      </c>
      <c r="H38" s="212">
        <v>1</v>
      </c>
      <c r="I38" s="212">
        <v>1</v>
      </c>
      <c r="J38" s="212">
        <v>8</v>
      </c>
      <c r="K38" s="212">
        <v>0</v>
      </c>
    </row>
    <row r="39" spans="1:11" s="75" customFormat="1" ht="17.25" customHeight="1">
      <c r="A39" s="76"/>
      <c r="B39" s="288" t="s">
        <v>714</v>
      </c>
      <c r="C39" s="71"/>
      <c r="D39" s="212">
        <v>280</v>
      </c>
      <c r="E39" s="212">
        <v>241</v>
      </c>
      <c r="F39" s="120">
        <v>1</v>
      </c>
      <c r="G39" s="212">
        <v>4</v>
      </c>
      <c r="H39" s="212">
        <v>3</v>
      </c>
      <c r="I39" s="212">
        <v>0</v>
      </c>
      <c r="J39" s="120">
        <v>4</v>
      </c>
      <c r="K39" s="120">
        <v>1</v>
      </c>
    </row>
    <row r="40" spans="1:11" s="75" customFormat="1" ht="17.25" customHeight="1">
      <c r="A40" s="76"/>
      <c r="B40" s="288" t="s">
        <v>733</v>
      </c>
      <c r="C40" s="71"/>
      <c r="D40" s="212">
        <v>237</v>
      </c>
      <c r="E40" s="212">
        <v>202</v>
      </c>
      <c r="F40" s="120">
        <v>0</v>
      </c>
      <c r="G40" s="212">
        <v>4</v>
      </c>
      <c r="H40" s="212">
        <v>2</v>
      </c>
      <c r="I40" s="212">
        <v>0</v>
      </c>
      <c r="J40" s="120">
        <v>16</v>
      </c>
      <c r="K40" s="120">
        <v>1</v>
      </c>
    </row>
    <row r="41" spans="1:11" s="55" customFormat="1" ht="17.25" customHeight="1">
      <c r="A41" s="79"/>
      <c r="B41" s="353" t="s">
        <v>524</v>
      </c>
      <c r="C41" s="81"/>
      <c r="D41" s="213">
        <v>235</v>
      </c>
      <c r="E41" s="213">
        <v>189</v>
      </c>
      <c r="F41" s="214">
        <v>3</v>
      </c>
      <c r="G41" s="213">
        <v>14</v>
      </c>
      <c r="H41" s="213">
        <v>1</v>
      </c>
      <c r="I41" s="213">
        <v>0</v>
      </c>
      <c r="J41" s="214">
        <v>15</v>
      </c>
      <c r="K41" s="214">
        <v>0</v>
      </c>
    </row>
    <row r="42" spans="1:11" s="75" customFormat="1" ht="6.75" customHeight="1" thickBot="1">
      <c r="A42" s="227"/>
      <c r="B42" s="227"/>
      <c r="C42" s="248"/>
      <c r="D42" s="227"/>
      <c r="E42" s="227"/>
      <c r="F42" s="227"/>
      <c r="G42" s="227"/>
      <c r="H42" s="227"/>
      <c r="I42" s="227"/>
      <c r="J42" s="227"/>
      <c r="K42" s="227"/>
    </row>
    <row r="43" spans="1:14" s="75" customFormat="1" ht="22.5" customHeight="1" thickTop="1">
      <c r="A43" s="661" t="s">
        <v>3</v>
      </c>
      <c r="B43" s="661"/>
      <c r="C43" s="662"/>
      <c r="D43" s="943" t="s">
        <v>146</v>
      </c>
      <c r="E43" s="944"/>
      <c r="F43" s="944"/>
      <c r="G43" s="944"/>
      <c r="H43" s="944"/>
      <c r="I43" s="944"/>
      <c r="J43" s="944"/>
      <c r="K43" s="944"/>
      <c r="L43" s="437"/>
      <c r="M43" s="437"/>
      <c r="N43" s="437"/>
    </row>
    <row r="44" spans="1:11" ht="30" customHeight="1">
      <c r="A44" s="663"/>
      <c r="B44" s="663"/>
      <c r="C44" s="664"/>
      <c r="D44" s="172" t="s">
        <v>734</v>
      </c>
      <c r="E44" s="432" t="s">
        <v>735</v>
      </c>
      <c r="F44" s="172" t="s">
        <v>736</v>
      </c>
      <c r="G44" s="432" t="s">
        <v>737</v>
      </c>
      <c r="H44" s="172" t="s">
        <v>738</v>
      </c>
      <c r="I44" s="172" t="s">
        <v>739</v>
      </c>
      <c r="J44" s="172" t="s">
        <v>740</v>
      </c>
      <c r="K44" s="171" t="s">
        <v>741</v>
      </c>
    </row>
    <row r="45" spans="1:11" s="105" customFormat="1" ht="6.75" customHeight="1">
      <c r="A45" s="187"/>
      <c r="B45" s="187"/>
      <c r="C45" s="190"/>
      <c r="D45" s="434"/>
      <c r="E45" s="434"/>
      <c r="F45" s="434"/>
      <c r="G45" s="189"/>
      <c r="H45" s="189"/>
      <c r="I45" s="187"/>
      <c r="J45" s="187"/>
      <c r="K45" s="187"/>
    </row>
    <row r="46" spans="1:11" s="75" customFormat="1" ht="17.25" customHeight="1">
      <c r="A46" s="76" t="s">
        <v>710</v>
      </c>
      <c r="B46" s="288" t="s">
        <v>711</v>
      </c>
      <c r="C46" s="264" t="s">
        <v>712</v>
      </c>
      <c r="D46" s="212">
        <v>0</v>
      </c>
      <c r="E46" s="212">
        <v>45</v>
      </c>
      <c r="F46" s="212">
        <v>174</v>
      </c>
      <c r="G46" s="212">
        <v>0</v>
      </c>
      <c r="H46" s="212">
        <v>0</v>
      </c>
      <c r="I46" s="212">
        <v>1</v>
      </c>
      <c r="J46" s="212">
        <v>41</v>
      </c>
      <c r="K46" s="212">
        <v>11</v>
      </c>
    </row>
    <row r="47" spans="1:11" s="75" customFormat="1" ht="17.25" customHeight="1">
      <c r="A47" s="76"/>
      <c r="B47" s="288" t="s">
        <v>742</v>
      </c>
      <c r="C47" s="71"/>
      <c r="D47" s="212">
        <v>1</v>
      </c>
      <c r="E47" s="212">
        <v>55</v>
      </c>
      <c r="F47" s="212">
        <v>127</v>
      </c>
      <c r="G47" s="212">
        <v>0</v>
      </c>
      <c r="H47" s="212">
        <v>1</v>
      </c>
      <c r="I47" s="212">
        <v>3</v>
      </c>
      <c r="J47" s="212">
        <v>46</v>
      </c>
      <c r="K47" s="212">
        <v>5</v>
      </c>
    </row>
    <row r="48" spans="1:11" s="75" customFormat="1" ht="17.25" customHeight="1">
      <c r="A48" s="76"/>
      <c r="B48" s="288" t="s">
        <v>722</v>
      </c>
      <c r="C48" s="71"/>
      <c r="D48" s="120">
        <v>1</v>
      </c>
      <c r="E48" s="120">
        <v>42</v>
      </c>
      <c r="F48" s="120">
        <v>121</v>
      </c>
      <c r="G48" s="212">
        <v>0</v>
      </c>
      <c r="H48" s="212">
        <v>4</v>
      </c>
      <c r="I48" s="212">
        <v>1</v>
      </c>
      <c r="J48" s="212">
        <v>47</v>
      </c>
      <c r="K48" s="212">
        <v>4</v>
      </c>
    </row>
    <row r="49" spans="1:11" s="75" customFormat="1" ht="17.25" customHeight="1">
      <c r="A49" s="76"/>
      <c r="B49" s="288" t="s">
        <v>743</v>
      </c>
      <c r="C49" s="71"/>
      <c r="D49" s="120">
        <v>0</v>
      </c>
      <c r="E49" s="120">
        <v>30</v>
      </c>
      <c r="F49" s="120">
        <v>120</v>
      </c>
      <c r="G49" s="212">
        <v>0</v>
      </c>
      <c r="H49" s="212">
        <v>0</v>
      </c>
      <c r="I49" s="212">
        <v>2</v>
      </c>
      <c r="J49" s="212">
        <v>22</v>
      </c>
      <c r="K49" s="212">
        <v>0</v>
      </c>
    </row>
    <row r="50" spans="1:11" s="55" customFormat="1" ht="17.25" customHeight="1">
      <c r="A50" s="79"/>
      <c r="B50" s="353" t="s">
        <v>524</v>
      </c>
      <c r="C50" s="81"/>
      <c r="D50" s="214">
        <v>0</v>
      </c>
      <c r="E50" s="214">
        <v>36</v>
      </c>
      <c r="F50" s="214">
        <v>92</v>
      </c>
      <c r="G50" s="213">
        <v>0</v>
      </c>
      <c r="H50" s="213">
        <v>0</v>
      </c>
      <c r="I50" s="213">
        <v>3</v>
      </c>
      <c r="J50" s="213">
        <v>11</v>
      </c>
      <c r="K50" s="213">
        <v>2</v>
      </c>
    </row>
    <row r="51" spans="1:11" s="75" customFormat="1" ht="6.75" customHeight="1" thickBot="1">
      <c r="A51" s="227"/>
      <c r="B51" s="227"/>
      <c r="C51" s="248"/>
      <c r="D51" s="227"/>
      <c r="E51" s="227"/>
      <c r="F51" s="227"/>
      <c r="G51" s="227"/>
      <c r="H51" s="227"/>
      <c r="I51" s="227"/>
      <c r="J51" s="227"/>
      <c r="K51" s="227"/>
    </row>
    <row r="52" spans="1:11" s="75" customFormat="1" ht="22.5" customHeight="1" thickTop="1">
      <c r="A52" s="661" t="s">
        <v>3</v>
      </c>
      <c r="B52" s="661"/>
      <c r="C52" s="662"/>
      <c r="D52" s="948" t="s">
        <v>146</v>
      </c>
      <c r="E52" s="808"/>
      <c r="F52" s="999" t="s">
        <v>744</v>
      </c>
      <c r="G52" s="1000"/>
      <c r="H52" s="1000"/>
      <c r="I52" s="1001"/>
      <c r="J52" s="1002" t="s">
        <v>745</v>
      </c>
      <c r="K52" s="437"/>
    </row>
    <row r="53" spans="1:11" ht="30.75" customHeight="1">
      <c r="A53" s="663"/>
      <c r="B53" s="663"/>
      <c r="C53" s="664"/>
      <c r="D53" s="438" t="s">
        <v>746</v>
      </c>
      <c r="E53" s="430" t="s">
        <v>747</v>
      </c>
      <c r="F53" s="172" t="s">
        <v>703</v>
      </c>
      <c r="G53" s="433" t="s">
        <v>748</v>
      </c>
      <c r="H53" s="431" t="s">
        <v>749</v>
      </c>
      <c r="I53" s="431" t="s">
        <v>750</v>
      </c>
      <c r="J53" s="1003"/>
      <c r="K53" s="109"/>
    </row>
    <row r="54" spans="1:10" s="105" customFormat="1" ht="6.75" customHeight="1">
      <c r="A54" s="187"/>
      <c r="B54" s="187"/>
      <c r="C54" s="190"/>
      <c r="D54" s="187"/>
      <c r="E54" s="187"/>
      <c r="F54" s="434"/>
      <c r="G54" s="434"/>
      <c r="H54" s="189"/>
      <c r="I54" s="187"/>
      <c r="J54" s="187"/>
    </row>
    <row r="55" spans="1:10" s="75" customFormat="1" ht="17.25" customHeight="1">
      <c r="A55" s="76" t="s">
        <v>710</v>
      </c>
      <c r="B55" s="288" t="s">
        <v>484</v>
      </c>
      <c r="C55" s="264" t="s">
        <v>712</v>
      </c>
      <c r="D55" s="212">
        <v>0</v>
      </c>
      <c r="E55" s="212">
        <v>5</v>
      </c>
      <c r="F55" s="212">
        <v>4</v>
      </c>
      <c r="G55" s="212">
        <v>0</v>
      </c>
      <c r="H55" s="212">
        <v>0</v>
      </c>
      <c r="I55" s="212">
        <v>4</v>
      </c>
      <c r="J55" s="212">
        <v>52</v>
      </c>
    </row>
    <row r="56" spans="1:10" s="75" customFormat="1" ht="17.25" customHeight="1">
      <c r="A56" s="76"/>
      <c r="B56" s="288" t="s">
        <v>713</v>
      </c>
      <c r="C56" s="71"/>
      <c r="D56" s="212">
        <v>2</v>
      </c>
      <c r="E56" s="212">
        <v>8</v>
      </c>
      <c r="F56" s="212">
        <v>5</v>
      </c>
      <c r="G56" s="212">
        <v>0</v>
      </c>
      <c r="H56" s="212">
        <v>2</v>
      </c>
      <c r="I56" s="212">
        <v>3</v>
      </c>
      <c r="J56" s="212">
        <v>46</v>
      </c>
    </row>
    <row r="57" spans="1:10" s="75" customFormat="1" ht="17.25" customHeight="1">
      <c r="A57" s="76"/>
      <c r="B57" s="288" t="s">
        <v>714</v>
      </c>
      <c r="C57" s="71"/>
      <c r="D57" s="212">
        <v>4</v>
      </c>
      <c r="E57" s="212">
        <v>4</v>
      </c>
      <c r="F57" s="120">
        <v>5</v>
      </c>
      <c r="G57" s="120">
        <v>1</v>
      </c>
      <c r="H57" s="212">
        <v>1</v>
      </c>
      <c r="I57" s="212">
        <v>3</v>
      </c>
      <c r="J57" s="212">
        <v>34</v>
      </c>
    </row>
    <row r="58" spans="1:10" s="75" customFormat="1" ht="17.25" customHeight="1">
      <c r="A58" s="76"/>
      <c r="B58" s="288" t="s">
        <v>733</v>
      </c>
      <c r="C58" s="71"/>
      <c r="D58" s="212">
        <v>0</v>
      </c>
      <c r="E58" s="212">
        <v>5</v>
      </c>
      <c r="F58" s="120">
        <v>2</v>
      </c>
      <c r="G58" s="120">
        <v>1</v>
      </c>
      <c r="H58" s="212">
        <v>0</v>
      </c>
      <c r="I58" s="212">
        <v>1</v>
      </c>
      <c r="J58" s="212">
        <v>33</v>
      </c>
    </row>
    <row r="59" spans="1:10" s="55" customFormat="1" ht="17.25" customHeight="1">
      <c r="A59" s="79"/>
      <c r="B59" s="353" t="s">
        <v>716</v>
      </c>
      <c r="C59" s="81"/>
      <c r="D59" s="213">
        <v>0</v>
      </c>
      <c r="E59" s="213">
        <v>12</v>
      </c>
      <c r="F59" s="214">
        <v>6</v>
      </c>
      <c r="G59" s="214">
        <v>2</v>
      </c>
      <c r="H59" s="213">
        <v>0</v>
      </c>
      <c r="I59" s="213">
        <v>4</v>
      </c>
      <c r="J59" s="213">
        <v>40</v>
      </c>
    </row>
    <row r="60" spans="1:10" s="75" customFormat="1" ht="6.75" customHeight="1" thickBot="1">
      <c r="A60" s="227"/>
      <c r="B60" s="227"/>
      <c r="C60" s="248"/>
      <c r="D60" s="227"/>
      <c r="E60" s="227"/>
      <c r="F60" s="227"/>
      <c r="G60" s="227"/>
      <c r="H60" s="227"/>
      <c r="I60" s="227"/>
      <c r="J60" s="227"/>
    </row>
    <row r="61" ht="7.5" customHeight="1" thickTop="1"/>
    <row r="62" spans="1:13" s="105" customFormat="1" ht="13.5">
      <c r="A62" s="76" t="s">
        <v>751</v>
      </c>
      <c r="B62" s="435"/>
      <c r="C62" s="435"/>
      <c r="D62" s="435"/>
      <c r="E62" s="435"/>
      <c r="F62" s="435"/>
      <c r="G62" s="435"/>
      <c r="H62" s="435"/>
      <c r="I62" s="435"/>
      <c r="J62" s="435"/>
      <c r="K62" s="435"/>
      <c r="L62" s="435"/>
      <c r="M62" s="402"/>
    </row>
    <row r="63" ht="7.5" customHeight="1"/>
    <row r="64" ht="13.5">
      <c r="A64" s="56" t="s">
        <v>725</v>
      </c>
    </row>
    <row r="99" spans="1:23" s="53" customFormat="1" ht="24" customHeight="1" hidden="1">
      <c r="A99" s="75"/>
      <c r="B99" s="75"/>
      <c r="C99" s="75"/>
      <c r="D99" s="345"/>
      <c r="E99" s="345"/>
      <c r="F99" s="75"/>
      <c r="G99" s="989" t="s">
        <v>752</v>
      </c>
      <c r="H99" s="990"/>
      <c r="I99" s="990"/>
      <c r="J99" s="990"/>
      <c r="K99" s="990"/>
      <c r="L99" s="990"/>
      <c r="M99" s="991" t="s">
        <v>753</v>
      </c>
      <c r="N99" s="991"/>
      <c r="O99" s="991"/>
      <c r="P99" s="991"/>
      <c r="Q99" s="992"/>
      <c r="S99" s="346"/>
      <c r="T99" s="346"/>
      <c r="U99" s="346"/>
      <c r="V99" s="346"/>
      <c r="W99" s="346"/>
    </row>
    <row r="100" spans="4:23" s="53" customFormat="1" ht="6.75" customHeight="1" hidden="1">
      <c r="D100" s="346"/>
      <c r="E100" s="346"/>
      <c r="G100" s="441"/>
      <c r="H100" s="442"/>
      <c r="I100" s="443"/>
      <c r="J100" s="443"/>
      <c r="K100" s="443"/>
      <c r="L100" s="443"/>
      <c r="M100" s="442"/>
      <c r="N100" s="443"/>
      <c r="O100" s="443"/>
      <c r="P100" s="443"/>
      <c r="Q100" s="443"/>
      <c r="R100" s="440"/>
      <c r="S100" s="346"/>
      <c r="T100" s="346"/>
      <c r="U100" s="346"/>
      <c r="V100" s="346"/>
      <c r="W100" s="346"/>
    </row>
    <row r="101" spans="2:17" s="53" customFormat="1" ht="16.5" customHeight="1" hidden="1">
      <c r="B101" s="274"/>
      <c r="C101" s="274"/>
      <c r="D101" s="274"/>
      <c r="E101" s="274"/>
      <c r="F101" s="274"/>
      <c r="H101" s="428"/>
      <c r="I101" s="993" t="s">
        <v>754</v>
      </c>
      <c r="J101" s="993"/>
      <c r="K101" s="993"/>
      <c r="L101" s="993"/>
      <c r="M101" s="994" t="s">
        <v>755</v>
      </c>
      <c r="N101" s="994"/>
      <c r="O101" s="995" t="s">
        <v>756</v>
      </c>
      <c r="P101" s="992"/>
      <c r="Q101" s="992"/>
    </row>
    <row r="102" spans="19:21" s="53" customFormat="1" ht="21.75" customHeight="1" hidden="1" thickBot="1">
      <c r="S102" s="996" t="s">
        <v>757</v>
      </c>
      <c r="T102" s="996"/>
      <c r="U102" s="996"/>
    </row>
    <row r="103" spans="1:21" ht="19.5" customHeight="1" hidden="1" thickTop="1">
      <c r="A103" s="680" t="s">
        <v>758</v>
      </c>
      <c r="B103" s="680"/>
      <c r="C103" s="680"/>
      <c r="D103" s="680"/>
      <c r="E103" s="680"/>
      <c r="F103" s="681"/>
      <c r="G103" s="57"/>
      <c r="H103" s="678" t="s">
        <v>759</v>
      </c>
      <c r="I103" s="678"/>
      <c r="J103" s="678"/>
      <c r="K103" s="678"/>
      <c r="L103" s="59"/>
      <c r="M103" s="58"/>
      <c r="N103" s="678" t="s">
        <v>760</v>
      </c>
      <c r="O103" s="678"/>
      <c r="P103" s="678"/>
      <c r="Q103" s="678"/>
      <c r="R103" s="59"/>
      <c r="S103" s="817" t="s">
        <v>232</v>
      </c>
      <c r="T103" s="986" t="s">
        <v>761</v>
      </c>
      <c r="U103" s="677"/>
    </row>
    <row r="104" spans="1:21" ht="24" customHeight="1" hidden="1">
      <c r="A104" s="984"/>
      <c r="B104" s="984"/>
      <c r="C104" s="984"/>
      <c r="D104" s="984"/>
      <c r="E104" s="984"/>
      <c r="F104" s="985"/>
      <c r="G104" s="736" t="s">
        <v>417</v>
      </c>
      <c r="H104" s="736" t="s">
        <v>701</v>
      </c>
      <c r="I104" s="987" t="s">
        <v>762</v>
      </c>
      <c r="J104" s="988"/>
      <c r="K104" s="899" t="s">
        <v>763</v>
      </c>
      <c r="L104" s="980" t="s">
        <v>706</v>
      </c>
      <c r="M104" s="749" t="s">
        <v>417</v>
      </c>
      <c r="N104" s="980" t="s">
        <v>718</v>
      </c>
      <c r="O104" s="899" t="s">
        <v>719</v>
      </c>
      <c r="P104" s="982" t="s">
        <v>720</v>
      </c>
      <c r="Q104" s="983"/>
      <c r="R104" s="828" t="s">
        <v>764</v>
      </c>
      <c r="S104" s="818"/>
      <c r="T104" s="736"/>
      <c r="U104" s="747"/>
    </row>
    <row r="105" spans="1:21" ht="19.5" customHeight="1" hidden="1">
      <c r="A105" s="682"/>
      <c r="B105" s="682"/>
      <c r="C105" s="682"/>
      <c r="D105" s="682"/>
      <c r="E105" s="682"/>
      <c r="F105" s="683"/>
      <c r="G105" s="736"/>
      <c r="H105" s="736"/>
      <c r="I105" s="61" t="s">
        <v>765</v>
      </c>
      <c r="J105" s="61" t="s">
        <v>766</v>
      </c>
      <c r="K105" s="900"/>
      <c r="L105" s="981"/>
      <c r="M105" s="749"/>
      <c r="N105" s="981"/>
      <c r="O105" s="900"/>
      <c r="P105" s="61" t="s">
        <v>767</v>
      </c>
      <c r="Q105" s="61" t="s">
        <v>768</v>
      </c>
      <c r="R105" s="819"/>
      <c r="S105" s="819"/>
      <c r="T105" s="736"/>
      <c r="U105" s="747"/>
    </row>
    <row r="106" spans="1:21" ht="15.75" customHeight="1" hidden="1">
      <c r="A106" s="113"/>
      <c r="B106" s="113"/>
      <c r="C106" s="113"/>
      <c r="D106" s="113"/>
      <c r="E106" s="113"/>
      <c r="F106" s="114"/>
      <c r="G106" s="113"/>
      <c r="H106" s="113"/>
      <c r="I106" s="167"/>
      <c r="J106" s="167"/>
      <c r="K106" s="113"/>
      <c r="L106" s="113"/>
      <c r="M106" s="113"/>
      <c r="N106" s="113"/>
      <c r="O106" s="434"/>
      <c r="P106" s="167"/>
      <c r="Q106" s="167"/>
      <c r="R106" s="113"/>
      <c r="S106" s="113"/>
      <c r="T106" s="165"/>
      <c r="U106" s="113"/>
    </row>
    <row r="107" spans="1:21" s="75" customFormat="1" ht="15.75" customHeight="1" hidden="1">
      <c r="A107" s="76"/>
      <c r="B107" s="76"/>
      <c r="C107" s="76"/>
      <c r="D107" s="848" t="s">
        <v>769</v>
      </c>
      <c r="E107" s="848"/>
      <c r="F107" s="445" t="s">
        <v>712</v>
      </c>
      <c r="G107" s="122">
        <v>1778</v>
      </c>
      <c r="H107" s="121">
        <v>0</v>
      </c>
      <c r="I107" s="122">
        <v>1116</v>
      </c>
      <c r="J107" s="122">
        <v>624</v>
      </c>
      <c r="K107" s="122">
        <v>38</v>
      </c>
      <c r="L107" s="121">
        <v>0</v>
      </c>
      <c r="M107" s="122">
        <v>1778</v>
      </c>
      <c r="N107" s="122">
        <v>16</v>
      </c>
      <c r="O107" s="122">
        <v>5</v>
      </c>
      <c r="P107" s="122">
        <v>1124</v>
      </c>
      <c r="Q107" s="122">
        <v>633</v>
      </c>
      <c r="R107" s="121">
        <v>0</v>
      </c>
      <c r="S107" s="121">
        <v>0</v>
      </c>
      <c r="T107" s="446" t="s">
        <v>770</v>
      </c>
      <c r="U107" s="288" t="s">
        <v>92</v>
      </c>
    </row>
    <row r="108" spans="1:21" s="75" customFormat="1" ht="15.75" customHeight="1" hidden="1">
      <c r="A108" s="76"/>
      <c r="B108" s="76"/>
      <c r="C108" s="76"/>
      <c r="D108" s="76"/>
      <c r="E108" s="288" t="s">
        <v>771</v>
      </c>
      <c r="F108" s="71"/>
      <c r="G108" s="226">
        <v>1636</v>
      </c>
      <c r="H108" s="120">
        <v>0</v>
      </c>
      <c r="I108" s="212">
        <v>1052</v>
      </c>
      <c r="J108" s="212">
        <v>571</v>
      </c>
      <c r="K108" s="212">
        <v>13</v>
      </c>
      <c r="L108" s="120">
        <v>0</v>
      </c>
      <c r="M108" s="212">
        <v>1633</v>
      </c>
      <c r="N108" s="212">
        <v>18</v>
      </c>
      <c r="O108" s="212">
        <v>15</v>
      </c>
      <c r="P108" s="212">
        <v>1046</v>
      </c>
      <c r="Q108" s="212">
        <v>554</v>
      </c>
      <c r="R108" s="120">
        <v>0</v>
      </c>
      <c r="S108" s="447">
        <v>3</v>
      </c>
      <c r="T108" s="446" t="s">
        <v>771</v>
      </c>
      <c r="U108" s="288"/>
    </row>
    <row r="109" spans="1:21" s="75" customFormat="1" ht="15.75" customHeight="1" hidden="1">
      <c r="A109" s="76"/>
      <c r="B109" s="76"/>
      <c r="C109" s="76"/>
      <c r="D109" s="76"/>
      <c r="E109" s="288" t="s">
        <v>772</v>
      </c>
      <c r="F109" s="71"/>
      <c r="G109" s="226">
        <v>1651</v>
      </c>
      <c r="H109" s="120">
        <v>3</v>
      </c>
      <c r="I109" s="212">
        <v>1039</v>
      </c>
      <c r="J109" s="212">
        <v>600</v>
      </c>
      <c r="K109" s="212">
        <v>9</v>
      </c>
      <c r="L109" s="120">
        <v>0</v>
      </c>
      <c r="M109" s="212">
        <v>1653</v>
      </c>
      <c r="N109" s="212">
        <v>9</v>
      </c>
      <c r="O109" s="212">
        <v>10</v>
      </c>
      <c r="P109" s="212">
        <v>1035</v>
      </c>
      <c r="Q109" s="212">
        <v>598</v>
      </c>
      <c r="R109" s="120">
        <v>1</v>
      </c>
      <c r="S109" s="447">
        <v>1</v>
      </c>
      <c r="T109" s="446" t="s">
        <v>773</v>
      </c>
      <c r="U109" s="288"/>
    </row>
    <row r="110" spans="1:21" s="75" customFormat="1" ht="15.75" customHeight="1" hidden="1">
      <c r="A110" s="76"/>
      <c r="B110" s="76"/>
      <c r="C110" s="76"/>
      <c r="D110" s="76"/>
      <c r="E110" s="288" t="s">
        <v>774</v>
      </c>
      <c r="F110" s="71"/>
      <c r="G110" s="226">
        <v>1763</v>
      </c>
      <c r="H110" s="120">
        <v>1</v>
      </c>
      <c r="I110" s="120">
        <v>1124</v>
      </c>
      <c r="J110" s="120">
        <v>630</v>
      </c>
      <c r="K110" s="120">
        <v>8</v>
      </c>
      <c r="L110" s="120">
        <v>0</v>
      </c>
      <c r="M110" s="212">
        <v>1761</v>
      </c>
      <c r="N110" s="212">
        <v>11</v>
      </c>
      <c r="O110" s="212">
        <v>15</v>
      </c>
      <c r="P110" s="212">
        <v>1111</v>
      </c>
      <c r="Q110" s="212">
        <v>622</v>
      </c>
      <c r="R110" s="212">
        <v>2</v>
      </c>
      <c r="S110" s="212">
        <v>2</v>
      </c>
      <c r="T110" s="446" t="s">
        <v>775</v>
      </c>
      <c r="U110" s="288"/>
    </row>
    <row r="111" spans="1:21" s="53" customFormat="1" ht="15.75" customHeight="1" hidden="1">
      <c r="A111" s="85"/>
      <c r="B111" s="85"/>
      <c r="C111" s="85"/>
      <c r="D111" s="85"/>
      <c r="E111" s="342" t="s">
        <v>776</v>
      </c>
      <c r="F111" s="270"/>
      <c r="G111" s="314"/>
      <c r="H111" s="448"/>
      <c r="I111" s="448"/>
      <c r="J111" s="448"/>
      <c r="K111" s="448"/>
      <c r="L111" s="448"/>
      <c r="M111" s="315"/>
      <c r="N111" s="315"/>
      <c r="O111" s="315"/>
      <c r="P111" s="315"/>
      <c r="Q111" s="315"/>
      <c r="R111" s="315"/>
      <c r="S111" s="315"/>
      <c r="T111" s="449" t="s">
        <v>777</v>
      </c>
      <c r="U111" s="450"/>
    </row>
    <row r="112" spans="1:21" s="53" customFormat="1" ht="18" customHeight="1" hidden="1">
      <c r="A112" s="85"/>
      <c r="B112" s="85"/>
      <c r="C112" s="85"/>
      <c r="D112" s="85"/>
      <c r="E112" s="85"/>
      <c r="F112" s="270"/>
      <c r="G112" s="314"/>
      <c r="H112" s="315"/>
      <c r="I112" s="315"/>
      <c r="J112" s="315"/>
      <c r="K112" s="315"/>
      <c r="L112" s="315"/>
      <c r="M112" s="451"/>
      <c r="N112" s="451"/>
      <c r="O112" s="451"/>
      <c r="P112" s="451"/>
      <c r="Q112" s="451"/>
      <c r="R112" s="451"/>
      <c r="S112" s="452"/>
      <c r="T112" s="453"/>
      <c r="U112" s="450"/>
    </row>
    <row r="113" spans="1:21" s="53" customFormat="1" ht="15.75" customHeight="1" hidden="1">
      <c r="A113" s="79">
        <v>1</v>
      </c>
      <c r="B113" s="79"/>
      <c r="C113" s="79"/>
      <c r="D113" s="978" t="s">
        <v>778</v>
      </c>
      <c r="E113" s="978"/>
      <c r="F113" s="270"/>
      <c r="G113" s="314"/>
      <c r="H113" s="448"/>
      <c r="I113" s="315"/>
      <c r="J113" s="315"/>
      <c r="K113" s="315"/>
      <c r="L113" s="448"/>
      <c r="M113" s="315"/>
      <c r="N113" s="315"/>
      <c r="O113" s="315"/>
      <c r="P113" s="315"/>
      <c r="Q113" s="315"/>
      <c r="R113" s="448"/>
      <c r="S113" s="454"/>
      <c r="T113" s="449"/>
      <c r="U113" s="312" t="s">
        <v>779</v>
      </c>
    </row>
    <row r="114" spans="1:21" s="53" customFormat="1" ht="15.75" customHeight="1" hidden="1">
      <c r="A114" s="54">
        <v>2</v>
      </c>
      <c r="B114" s="54"/>
      <c r="C114" s="54"/>
      <c r="D114" s="970" t="s">
        <v>780</v>
      </c>
      <c r="E114" s="970"/>
      <c r="F114" s="971"/>
      <c r="G114" s="455"/>
      <c r="H114" s="456"/>
      <c r="I114" s="456"/>
      <c r="J114" s="456"/>
      <c r="K114" s="456"/>
      <c r="L114" s="456"/>
      <c r="M114" s="456"/>
      <c r="N114" s="456"/>
      <c r="O114" s="456"/>
      <c r="P114" s="456"/>
      <c r="Q114" s="456"/>
      <c r="R114" s="456"/>
      <c r="S114" s="452"/>
      <c r="T114" s="453"/>
      <c r="U114" s="457" t="s">
        <v>781</v>
      </c>
    </row>
    <row r="115" spans="1:21" s="53" customFormat="1" ht="15.75" customHeight="1" hidden="1">
      <c r="A115" s="54">
        <v>3</v>
      </c>
      <c r="B115" s="54"/>
      <c r="C115" s="54"/>
      <c r="D115" s="979" t="s">
        <v>782</v>
      </c>
      <c r="E115" s="979"/>
      <c r="F115" s="445"/>
      <c r="G115" s="459"/>
      <c r="H115" s="456"/>
      <c r="I115" s="451"/>
      <c r="J115" s="451"/>
      <c r="K115" s="456"/>
      <c r="L115" s="456"/>
      <c r="M115" s="451"/>
      <c r="N115" s="456"/>
      <c r="O115" s="456"/>
      <c r="P115" s="451"/>
      <c r="Q115" s="451"/>
      <c r="R115" s="456"/>
      <c r="S115" s="452"/>
      <c r="T115" s="453"/>
      <c r="U115" s="457" t="s">
        <v>783</v>
      </c>
    </row>
    <row r="116" spans="1:21" s="53" customFormat="1" ht="15.75" customHeight="1" hidden="1">
      <c r="A116" s="54">
        <v>4</v>
      </c>
      <c r="B116" s="54"/>
      <c r="C116" s="54"/>
      <c r="D116" s="970" t="s">
        <v>784</v>
      </c>
      <c r="E116" s="970"/>
      <c r="F116" s="971"/>
      <c r="G116" s="459"/>
      <c r="H116" s="456"/>
      <c r="I116" s="451"/>
      <c r="J116" s="451"/>
      <c r="K116" s="456"/>
      <c r="L116" s="456"/>
      <c r="M116" s="451"/>
      <c r="N116" s="456"/>
      <c r="O116" s="456"/>
      <c r="P116" s="451"/>
      <c r="Q116" s="451"/>
      <c r="R116" s="456"/>
      <c r="S116" s="452"/>
      <c r="T116" s="453"/>
      <c r="U116" s="457" t="s">
        <v>785</v>
      </c>
    </row>
    <row r="117" spans="1:21" s="53" customFormat="1" ht="15.75" customHeight="1" hidden="1">
      <c r="A117" s="54">
        <v>5</v>
      </c>
      <c r="B117" s="54"/>
      <c r="C117" s="54"/>
      <c r="D117" s="979" t="s">
        <v>469</v>
      </c>
      <c r="E117" s="979"/>
      <c r="F117" s="445"/>
      <c r="G117" s="459"/>
      <c r="H117" s="456"/>
      <c r="I117" s="451"/>
      <c r="J117" s="451"/>
      <c r="K117" s="456"/>
      <c r="L117" s="456"/>
      <c r="M117" s="451"/>
      <c r="N117" s="456"/>
      <c r="O117" s="451"/>
      <c r="P117" s="451"/>
      <c r="Q117" s="451"/>
      <c r="R117" s="456"/>
      <c r="S117" s="452"/>
      <c r="T117" s="453"/>
      <c r="U117" s="457" t="s">
        <v>786</v>
      </c>
    </row>
    <row r="118" spans="1:21" s="53" customFormat="1" ht="16.5" customHeight="1" hidden="1">
      <c r="A118" s="54"/>
      <c r="B118" s="54"/>
      <c r="C118" s="54"/>
      <c r="D118" s="54"/>
      <c r="E118" s="54"/>
      <c r="F118" s="445"/>
      <c r="G118" s="459"/>
      <c r="H118" s="451"/>
      <c r="I118" s="451"/>
      <c r="J118" s="451"/>
      <c r="K118" s="451"/>
      <c r="L118" s="451"/>
      <c r="M118" s="451"/>
      <c r="N118" s="451"/>
      <c r="O118" s="451"/>
      <c r="P118" s="451"/>
      <c r="Q118" s="451"/>
      <c r="R118" s="456"/>
      <c r="S118" s="452"/>
      <c r="T118" s="453"/>
      <c r="U118" s="457"/>
    </row>
    <row r="119" spans="1:21" s="53" customFormat="1" ht="15.75" customHeight="1" hidden="1">
      <c r="A119" s="54">
        <v>6</v>
      </c>
      <c r="B119" s="54"/>
      <c r="C119" s="54"/>
      <c r="D119" s="979" t="s">
        <v>787</v>
      </c>
      <c r="E119" s="979"/>
      <c r="F119" s="445"/>
      <c r="G119" s="459"/>
      <c r="H119" s="456"/>
      <c r="I119" s="456"/>
      <c r="J119" s="451"/>
      <c r="K119" s="456"/>
      <c r="L119" s="456"/>
      <c r="M119" s="451"/>
      <c r="N119" s="456"/>
      <c r="O119" s="456"/>
      <c r="P119" s="456"/>
      <c r="Q119" s="451"/>
      <c r="R119" s="456"/>
      <c r="S119" s="452"/>
      <c r="T119" s="453"/>
      <c r="U119" s="457" t="s">
        <v>788</v>
      </c>
    </row>
    <row r="120" spans="1:21" s="53" customFormat="1" ht="15.75" customHeight="1" hidden="1">
      <c r="A120" s="54">
        <v>7</v>
      </c>
      <c r="B120" s="54"/>
      <c r="C120" s="54"/>
      <c r="D120" s="979" t="s">
        <v>463</v>
      </c>
      <c r="E120" s="979"/>
      <c r="F120" s="445"/>
      <c r="G120" s="459"/>
      <c r="H120" s="456"/>
      <c r="I120" s="456"/>
      <c r="J120" s="451"/>
      <c r="K120" s="451"/>
      <c r="L120" s="456"/>
      <c r="M120" s="451"/>
      <c r="N120" s="451"/>
      <c r="O120" s="451"/>
      <c r="P120" s="451"/>
      <c r="Q120" s="451"/>
      <c r="R120" s="456"/>
      <c r="S120" s="452"/>
      <c r="T120" s="453"/>
      <c r="U120" s="457" t="s">
        <v>789</v>
      </c>
    </row>
    <row r="121" spans="1:21" s="53" customFormat="1" ht="15.75" customHeight="1" hidden="1">
      <c r="A121" s="54">
        <v>8</v>
      </c>
      <c r="B121" s="54"/>
      <c r="C121" s="54"/>
      <c r="D121" s="979" t="s">
        <v>464</v>
      </c>
      <c r="E121" s="979"/>
      <c r="F121" s="445"/>
      <c r="G121" s="459"/>
      <c r="H121" s="456"/>
      <c r="I121" s="451"/>
      <c r="J121" s="456"/>
      <c r="K121" s="456"/>
      <c r="L121" s="456"/>
      <c r="M121" s="451"/>
      <c r="N121" s="456"/>
      <c r="O121" s="456"/>
      <c r="P121" s="451"/>
      <c r="Q121" s="456"/>
      <c r="R121" s="456"/>
      <c r="S121" s="452"/>
      <c r="T121" s="453"/>
      <c r="U121" s="457" t="s">
        <v>790</v>
      </c>
    </row>
    <row r="122" spans="1:21" s="53" customFormat="1" ht="15.75" customHeight="1" hidden="1">
      <c r="A122" s="54">
        <v>9</v>
      </c>
      <c r="B122" s="54"/>
      <c r="C122" s="54"/>
      <c r="D122" s="979" t="s">
        <v>465</v>
      </c>
      <c r="E122" s="979"/>
      <c r="F122" s="445"/>
      <c r="G122" s="455"/>
      <c r="H122" s="456"/>
      <c r="I122" s="451"/>
      <c r="J122" s="456"/>
      <c r="K122" s="456"/>
      <c r="L122" s="456"/>
      <c r="M122" s="456"/>
      <c r="N122" s="456"/>
      <c r="O122" s="456"/>
      <c r="P122" s="456"/>
      <c r="Q122" s="456"/>
      <c r="R122" s="456"/>
      <c r="S122" s="452"/>
      <c r="T122" s="453"/>
      <c r="U122" s="457" t="s">
        <v>791</v>
      </c>
    </row>
    <row r="123" spans="1:21" s="53" customFormat="1" ht="15.75" customHeight="1" hidden="1">
      <c r="A123" s="54">
        <v>10</v>
      </c>
      <c r="B123" s="54"/>
      <c r="C123" s="54"/>
      <c r="D123" s="979" t="s">
        <v>466</v>
      </c>
      <c r="E123" s="979"/>
      <c r="F123" s="445"/>
      <c r="G123" s="459"/>
      <c r="H123" s="456"/>
      <c r="I123" s="456"/>
      <c r="J123" s="451"/>
      <c r="K123" s="456"/>
      <c r="L123" s="456"/>
      <c r="M123" s="451"/>
      <c r="N123" s="456"/>
      <c r="O123" s="456"/>
      <c r="P123" s="451"/>
      <c r="Q123" s="451"/>
      <c r="R123" s="456"/>
      <c r="S123" s="452"/>
      <c r="T123" s="453"/>
      <c r="U123" s="457" t="s">
        <v>792</v>
      </c>
    </row>
    <row r="124" spans="1:21" s="53" customFormat="1" ht="16.5" customHeight="1" hidden="1">
      <c r="A124" s="54"/>
      <c r="B124" s="54"/>
      <c r="C124" s="54"/>
      <c r="D124" s="54"/>
      <c r="E124" s="54"/>
      <c r="F124" s="445"/>
      <c r="G124" s="459"/>
      <c r="H124" s="451"/>
      <c r="I124" s="451"/>
      <c r="J124" s="451"/>
      <c r="K124" s="451"/>
      <c r="L124" s="451"/>
      <c r="M124" s="451"/>
      <c r="N124" s="451"/>
      <c r="O124" s="451"/>
      <c r="P124" s="451"/>
      <c r="Q124" s="451"/>
      <c r="R124" s="456"/>
      <c r="S124" s="452"/>
      <c r="T124" s="453"/>
      <c r="U124" s="457"/>
    </row>
    <row r="125" spans="1:21" s="53" customFormat="1" ht="15.75" customHeight="1" hidden="1">
      <c r="A125" s="54">
        <v>11</v>
      </c>
      <c r="B125" s="54"/>
      <c r="C125" s="54"/>
      <c r="D125" s="979" t="s">
        <v>793</v>
      </c>
      <c r="E125" s="979"/>
      <c r="F125" s="445"/>
      <c r="G125" s="459"/>
      <c r="H125" s="456"/>
      <c r="I125" s="451"/>
      <c r="J125" s="451"/>
      <c r="K125" s="451"/>
      <c r="L125" s="456"/>
      <c r="M125" s="451"/>
      <c r="N125" s="456"/>
      <c r="O125" s="456"/>
      <c r="P125" s="451"/>
      <c r="Q125" s="451"/>
      <c r="R125" s="456"/>
      <c r="S125" s="452"/>
      <c r="T125" s="453"/>
      <c r="U125" s="457" t="s">
        <v>794</v>
      </c>
    </row>
    <row r="126" spans="1:21" s="53" customFormat="1" ht="15.75" customHeight="1" hidden="1">
      <c r="A126" s="54">
        <v>12</v>
      </c>
      <c r="B126" s="54"/>
      <c r="C126" s="54"/>
      <c r="D126" s="979" t="s">
        <v>795</v>
      </c>
      <c r="E126" s="979"/>
      <c r="F126" s="445"/>
      <c r="G126" s="459"/>
      <c r="H126" s="456"/>
      <c r="I126" s="451"/>
      <c r="J126" s="456"/>
      <c r="K126" s="456"/>
      <c r="L126" s="456"/>
      <c r="M126" s="451"/>
      <c r="N126" s="456"/>
      <c r="O126" s="456"/>
      <c r="P126" s="451"/>
      <c r="Q126" s="456"/>
      <c r="R126" s="456"/>
      <c r="S126" s="452"/>
      <c r="T126" s="453"/>
      <c r="U126" s="457" t="s">
        <v>796</v>
      </c>
    </row>
    <row r="127" spans="1:21" s="53" customFormat="1" ht="15.75" customHeight="1" hidden="1">
      <c r="A127" s="54">
        <v>13</v>
      </c>
      <c r="B127" s="54"/>
      <c r="C127" s="54"/>
      <c r="D127" s="974" t="s">
        <v>797</v>
      </c>
      <c r="E127" s="974"/>
      <c r="F127" s="975"/>
      <c r="G127" s="459"/>
      <c r="H127" s="456"/>
      <c r="I127" s="451"/>
      <c r="J127" s="451"/>
      <c r="K127" s="456"/>
      <c r="L127" s="456"/>
      <c r="M127" s="451"/>
      <c r="N127" s="456"/>
      <c r="O127" s="456"/>
      <c r="P127" s="451"/>
      <c r="Q127" s="451"/>
      <c r="R127" s="456"/>
      <c r="S127" s="452"/>
      <c r="T127" s="453"/>
      <c r="U127" s="457" t="s">
        <v>798</v>
      </c>
    </row>
    <row r="128" spans="1:21" s="53" customFormat="1" ht="15.75" customHeight="1" hidden="1">
      <c r="A128" s="54">
        <v>14</v>
      </c>
      <c r="B128" s="54"/>
      <c r="C128" s="54"/>
      <c r="D128" s="976" t="s">
        <v>106</v>
      </c>
      <c r="E128" s="976"/>
      <c r="F128" s="977"/>
      <c r="G128" s="459"/>
      <c r="H128" s="456"/>
      <c r="I128" s="451"/>
      <c r="J128" s="451"/>
      <c r="K128" s="451"/>
      <c r="L128" s="456"/>
      <c r="M128" s="451"/>
      <c r="N128" s="451"/>
      <c r="O128" s="451"/>
      <c r="P128" s="451"/>
      <c r="Q128" s="451"/>
      <c r="R128" s="456"/>
      <c r="S128" s="452"/>
      <c r="T128" s="453"/>
      <c r="U128" s="457" t="s">
        <v>799</v>
      </c>
    </row>
    <row r="129" spans="1:21" s="53" customFormat="1" ht="16.5" customHeight="1" hidden="1">
      <c r="A129" s="54"/>
      <c r="B129" s="54"/>
      <c r="C129" s="54"/>
      <c r="D129" s="54"/>
      <c r="E129" s="54"/>
      <c r="F129" s="445"/>
      <c r="G129" s="459"/>
      <c r="H129" s="451"/>
      <c r="I129" s="451"/>
      <c r="J129" s="451"/>
      <c r="K129" s="451"/>
      <c r="L129" s="451"/>
      <c r="M129" s="451"/>
      <c r="N129" s="451"/>
      <c r="O129" s="451"/>
      <c r="P129" s="451"/>
      <c r="Q129" s="451"/>
      <c r="R129" s="456"/>
      <c r="S129" s="452"/>
      <c r="T129" s="453"/>
      <c r="U129" s="457"/>
    </row>
    <row r="130" spans="1:21" s="336" customFormat="1" ht="15.75" customHeight="1" hidden="1">
      <c r="A130" s="85">
        <v>15</v>
      </c>
      <c r="B130" s="85"/>
      <c r="C130" s="85"/>
      <c r="D130" s="978" t="s">
        <v>800</v>
      </c>
      <c r="E130" s="978"/>
      <c r="F130" s="270"/>
      <c r="G130" s="314"/>
      <c r="H130" s="448"/>
      <c r="I130" s="315"/>
      <c r="J130" s="315"/>
      <c r="K130" s="315"/>
      <c r="L130" s="448"/>
      <c r="M130" s="315"/>
      <c r="N130" s="315"/>
      <c r="O130" s="315"/>
      <c r="P130" s="315"/>
      <c r="Q130" s="315"/>
      <c r="R130" s="448"/>
      <c r="S130" s="454"/>
      <c r="T130" s="449"/>
      <c r="U130" s="312" t="s">
        <v>801</v>
      </c>
    </row>
    <row r="131" spans="1:21" s="53" customFormat="1" ht="15.75" customHeight="1" hidden="1">
      <c r="A131" s="54">
        <v>16</v>
      </c>
      <c r="B131" s="54"/>
      <c r="C131" s="54"/>
      <c r="D131" s="970" t="s">
        <v>802</v>
      </c>
      <c r="E131" s="970"/>
      <c r="F131" s="971"/>
      <c r="G131" s="459"/>
      <c r="H131" s="456"/>
      <c r="I131" s="451"/>
      <c r="J131" s="456"/>
      <c r="K131" s="456"/>
      <c r="L131" s="456"/>
      <c r="M131" s="451"/>
      <c r="N131" s="456"/>
      <c r="O131" s="456"/>
      <c r="P131" s="451"/>
      <c r="Q131" s="456"/>
      <c r="R131" s="456"/>
      <c r="S131" s="452"/>
      <c r="T131" s="453"/>
      <c r="U131" s="457" t="s">
        <v>803</v>
      </c>
    </row>
    <row r="132" spans="1:21" s="53" customFormat="1" ht="15.75" customHeight="1" hidden="1">
      <c r="A132" s="54">
        <v>17</v>
      </c>
      <c r="B132" s="54"/>
      <c r="C132" s="54"/>
      <c r="D132" s="979" t="s">
        <v>804</v>
      </c>
      <c r="E132" s="979"/>
      <c r="F132" s="445"/>
      <c r="G132" s="459"/>
      <c r="H132" s="456"/>
      <c r="I132" s="451"/>
      <c r="J132" s="451"/>
      <c r="K132" s="451"/>
      <c r="L132" s="456"/>
      <c r="M132" s="451"/>
      <c r="N132" s="451"/>
      <c r="O132" s="451"/>
      <c r="P132" s="451"/>
      <c r="Q132" s="451"/>
      <c r="R132" s="456"/>
      <c r="S132" s="452"/>
      <c r="T132" s="453"/>
      <c r="U132" s="457" t="s">
        <v>805</v>
      </c>
    </row>
    <row r="133" spans="1:21" s="53" customFormat="1" ht="15.75" customHeight="1" hidden="1">
      <c r="A133" s="54">
        <v>18</v>
      </c>
      <c r="B133" s="54"/>
      <c r="C133" s="54"/>
      <c r="D133" s="970" t="s">
        <v>806</v>
      </c>
      <c r="E133" s="970"/>
      <c r="F133" s="971"/>
      <c r="G133" s="459"/>
      <c r="H133" s="456"/>
      <c r="I133" s="451"/>
      <c r="J133" s="451"/>
      <c r="K133" s="456"/>
      <c r="L133" s="456"/>
      <c r="M133" s="451"/>
      <c r="N133" s="456"/>
      <c r="O133" s="456"/>
      <c r="P133" s="451"/>
      <c r="Q133" s="451"/>
      <c r="R133" s="456"/>
      <c r="S133" s="452"/>
      <c r="T133" s="453"/>
      <c r="U133" s="457" t="s">
        <v>807</v>
      </c>
    </row>
    <row r="134" spans="1:21" s="53" customFormat="1" ht="15.75" customHeight="1" hidden="1">
      <c r="A134" s="54">
        <v>19</v>
      </c>
      <c r="B134" s="54"/>
      <c r="C134" s="54"/>
      <c r="D134" s="970" t="s">
        <v>808</v>
      </c>
      <c r="E134" s="970"/>
      <c r="F134" s="971"/>
      <c r="G134" s="459"/>
      <c r="H134" s="456"/>
      <c r="I134" s="451"/>
      <c r="J134" s="451"/>
      <c r="K134" s="451"/>
      <c r="L134" s="456"/>
      <c r="M134" s="451"/>
      <c r="N134" s="456"/>
      <c r="O134" s="451"/>
      <c r="P134" s="451"/>
      <c r="Q134" s="451"/>
      <c r="R134" s="456"/>
      <c r="S134" s="452"/>
      <c r="T134" s="453"/>
      <c r="U134" s="457" t="s">
        <v>809</v>
      </c>
    </row>
    <row r="135" spans="1:21" s="53" customFormat="1" ht="15.75" customHeight="1" hidden="1" thickBot="1">
      <c r="A135" s="107"/>
      <c r="B135" s="107"/>
      <c r="C135" s="107"/>
      <c r="D135" s="107"/>
      <c r="E135" s="107"/>
      <c r="F135" s="131"/>
      <c r="G135" s="460"/>
      <c r="H135" s="460"/>
      <c r="I135" s="460"/>
      <c r="J135" s="460"/>
      <c r="K135" s="460"/>
      <c r="L135" s="460"/>
      <c r="M135" s="107"/>
      <c r="N135" s="107"/>
      <c r="O135" s="107"/>
      <c r="P135" s="107"/>
      <c r="Q135" s="107"/>
      <c r="R135" s="107"/>
      <c r="S135" s="107"/>
      <c r="T135" s="461"/>
      <c r="U135" s="462"/>
    </row>
    <row r="136" spans="1:18" ht="19.5" customHeight="1" hidden="1" thickTop="1">
      <c r="A136" s="972" t="s">
        <v>810</v>
      </c>
      <c r="B136" s="972"/>
      <c r="C136" s="972"/>
      <c r="D136" s="972"/>
      <c r="E136" s="972"/>
      <c r="F136" s="972"/>
      <c r="G136" s="972"/>
      <c r="H136" s="972"/>
      <c r="I136" s="972"/>
      <c r="J136" s="972"/>
      <c r="K136" s="972"/>
      <c r="L136" s="972"/>
      <c r="M136" s="973" t="s">
        <v>811</v>
      </c>
      <c r="N136" s="973"/>
      <c r="O136" s="973"/>
      <c r="P136" s="973"/>
      <c r="Q136" s="973"/>
      <c r="R136" s="973"/>
    </row>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sheetData>
  <sheetProtection/>
  <mergeCells count="69">
    <mergeCell ref="A4:C7"/>
    <mergeCell ref="D4:K4"/>
    <mergeCell ref="D5:D7"/>
    <mergeCell ref="E5:E7"/>
    <mergeCell ref="F5:K5"/>
    <mergeCell ref="F6:F7"/>
    <mergeCell ref="G6:I6"/>
    <mergeCell ref="J6:J7"/>
    <mergeCell ref="K6:K7"/>
    <mergeCell ref="A15:C17"/>
    <mergeCell ref="D15:J15"/>
    <mergeCell ref="K15:K17"/>
    <mergeCell ref="D16:D17"/>
    <mergeCell ref="E16:E17"/>
    <mergeCell ref="F16:F17"/>
    <mergeCell ref="G16:I16"/>
    <mergeCell ref="J16:J17"/>
    <mergeCell ref="A34:C35"/>
    <mergeCell ref="D34:D35"/>
    <mergeCell ref="E34:K34"/>
    <mergeCell ref="A43:C44"/>
    <mergeCell ref="D43:K43"/>
    <mergeCell ref="A52:C53"/>
    <mergeCell ref="D52:E52"/>
    <mergeCell ref="F52:I52"/>
    <mergeCell ref="J52:J53"/>
    <mergeCell ref="G99:L99"/>
    <mergeCell ref="M99:Q99"/>
    <mergeCell ref="I101:L101"/>
    <mergeCell ref="M101:N101"/>
    <mergeCell ref="O101:Q101"/>
    <mergeCell ref="S102:U102"/>
    <mergeCell ref="S103:S105"/>
    <mergeCell ref="T103:U105"/>
    <mergeCell ref="G104:G105"/>
    <mergeCell ref="H104:H105"/>
    <mergeCell ref="I104:J104"/>
    <mergeCell ref="K104:K105"/>
    <mergeCell ref="L104:L105"/>
    <mergeCell ref="M104:M105"/>
    <mergeCell ref="N104:N105"/>
    <mergeCell ref="O104:O105"/>
    <mergeCell ref="P104:Q104"/>
    <mergeCell ref="R104:R105"/>
    <mergeCell ref="D107:E107"/>
    <mergeCell ref="A103:F105"/>
    <mergeCell ref="H103:K103"/>
    <mergeCell ref="N103:Q103"/>
    <mergeCell ref="D113:E113"/>
    <mergeCell ref="D114:F114"/>
    <mergeCell ref="D115:E115"/>
    <mergeCell ref="D116:F116"/>
    <mergeCell ref="D117:E117"/>
    <mergeCell ref="D119:E119"/>
    <mergeCell ref="D120:E120"/>
    <mergeCell ref="D121:E121"/>
    <mergeCell ref="D122:E122"/>
    <mergeCell ref="D123:E123"/>
    <mergeCell ref="D125:E125"/>
    <mergeCell ref="D126:E126"/>
    <mergeCell ref="D134:F134"/>
    <mergeCell ref="A136:L136"/>
    <mergeCell ref="M136:R136"/>
    <mergeCell ref="D127:F127"/>
    <mergeCell ref="D128:F128"/>
    <mergeCell ref="D130:E130"/>
    <mergeCell ref="D131:F131"/>
    <mergeCell ref="D132:E132"/>
    <mergeCell ref="D133:F133"/>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&amp;L&amp;"ＭＳ 明朝,標準"&amp;9 382　司法・警察</oddHeader>
  </headerFooter>
</worksheet>
</file>

<file path=xl/worksheets/sheet2.xml><?xml version="1.0" encoding="utf-8"?>
<worksheet xmlns="http://schemas.openxmlformats.org/spreadsheetml/2006/main" xmlns:r="http://schemas.openxmlformats.org/officeDocument/2006/relationships">
  <dimension ref="A1:AB64"/>
  <sheetViews>
    <sheetView view="pageBreakPreview" zoomScale="90" zoomScaleSheetLayoutView="90" zoomScalePageLayoutView="0" workbookViewId="0" topLeftCell="A1">
      <selection activeCell="A10" sqref="A10"/>
    </sheetView>
  </sheetViews>
  <sheetFormatPr defaultColWidth="9.00390625" defaultRowHeight="13.5"/>
  <cols>
    <col min="1" max="2" width="4.875" style="7" customWidth="1"/>
    <col min="3" max="14" width="9.50390625" style="6" customWidth="1"/>
    <col min="15" max="17" width="9.375" style="6" customWidth="1"/>
    <col min="18" max="26" width="9.375" style="7" customWidth="1"/>
    <col min="27" max="29" width="8.00390625" style="7" customWidth="1"/>
    <col min="30" max="30" width="5.00390625" style="7" customWidth="1"/>
    <col min="31" max="16384" width="9.00390625" style="7" customWidth="1"/>
  </cols>
  <sheetData>
    <row r="1" spans="1:28" ht="25.5">
      <c r="A1" s="646" t="s">
        <v>1</v>
      </c>
      <c r="B1" s="646"/>
      <c r="C1" s="646"/>
      <c r="D1" s="646"/>
      <c r="E1" s="646"/>
      <c r="F1" s="646"/>
      <c r="G1" s="646"/>
      <c r="H1" s="646"/>
      <c r="I1" s="646"/>
      <c r="J1" s="646"/>
      <c r="K1" s="646"/>
      <c r="L1" s="646"/>
      <c r="M1" s="646"/>
      <c r="N1" s="646"/>
      <c r="O1" s="5" t="s">
        <v>2</v>
      </c>
      <c r="AB1" s="8"/>
    </row>
    <row r="2" ht="21.75" customHeight="1" thickBot="1"/>
    <row r="3" spans="1:27" ht="27" customHeight="1" thickTop="1">
      <c r="A3" s="612" t="s">
        <v>3</v>
      </c>
      <c r="B3" s="613"/>
      <c r="C3" s="647" t="s">
        <v>4</v>
      </c>
      <c r="D3" s="648"/>
      <c r="E3" s="649"/>
      <c r="F3" s="653" t="s">
        <v>5</v>
      </c>
      <c r="G3" s="654"/>
      <c r="H3" s="654"/>
      <c r="I3" s="654"/>
      <c r="J3" s="654"/>
      <c r="K3" s="654"/>
      <c r="L3" s="654"/>
      <c r="M3" s="654"/>
      <c r="N3" s="654"/>
      <c r="O3" s="655" t="s">
        <v>5</v>
      </c>
      <c r="P3" s="655"/>
      <c r="Q3" s="655"/>
      <c r="R3" s="655"/>
      <c r="S3" s="655"/>
      <c r="T3" s="655"/>
      <c r="U3" s="655"/>
      <c r="V3" s="655"/>
      <c r="W3" s="655"/>
      <c r="X3" s="655"/>
      <c r="Y3" s="655"/>
      <c r="Z3" s="656"/>
      <c r="AA3" s="599" t="s">
        <v>3</v>
      </c>
    </row>
    <row r="4" spans="1:27" ht="27" customHeight="1">
      <c r="A4" s="614"/>
      <c r="B4" s="615"/>
      <c r="C4" s="650"/>
      <c r="D4" s="651"/>
      <c r="E4" s="652"/>
      <c r="F4" s="650" t="s">
        <v>4</v>
      </c>
      <c r="G4" s="651"/>
      <c r="H4" s="652"/>
      <c r="I4" s="657" t="s">
        <v>6</v>
      </c>
      <c r="J4" s="658"/>
      <c r="K4" s="658"/>
      <c r="L4" s="658"/>
      <c r="M4" s="658"/>
      <c r="N4" s="658"/>
      <c r="O4" s="644"/>
      <c r="P4" s="644"/>
      <c r="Q4" s="644"/>
      <c r="R4" s="644"/>
      <c r="S4" s="644"/>
      <c r="T4" s="645"/>
      <c r="U4" s="657" t="s">
        <v>7</v>
      </c>
      <c r="V4" s="658"/>
      <c r="W4" s="658"/>
      <c r="X4" s="658"/>
      <c r="Y4" s="658"/>
      <c r="Z4" s="659"/>
      <c r="AA4" s="600"/>
    </row>
    <row r="5" spans="1:27" ht="27" customHeight="1">
      <c r="A5" s="614"/>
      <c r="B5" s="615"/>
      <c r="C5" s="640"/>
      <c r="D5" s="641"/>
      <c r="E5" s="642"/>
      <c r="F5" s="640"/>
      <c r="G5" s="641"/>
      <c r="H5" s="642"/>
      <c r="I5" s="640" t="s">
        <v>4</v>
      </c>
      <c r="J5" s="641"/>
      <c r="K5" s="642"/>
      <c r="L5" s="643" t="s">
        <v>6</v>
      </c>
      <c r="M5" s="644"/>
      <c r="N5" s="644"/>
      <c r="O5" s="644" t="s">
        <v>8</v>
      </c>
      <c r="P5" s="644"/>
      <c r="Q5" s="645"/>
      <c r="R5" s="640" t="s">
        <v>9</v>
      </c>
      <c r="S5" s="641"/>
      <c r="T5" s="642"/>
      <c r="U5" s="640" t="s">
        <v>4</v>
      </c>
      <c r="V5" s="641"/>
      <c r="W5" s="642"/>
      <c r="X5" s="643" t="s">
        <v>10</v>
      </c>
      <c r="Y5" s="644"/>
      <c r="Z5" s="644"/>
      <c r="AA5" s="600"/>
    </row>
    <row r="6" spans="1:27" ht="27" customHeight="1">
      <c r="A6" s="616"/>
      <c r="B6" s="617"/>
      <c r="C6" s="13" t="s">
        <v>11</v>
      </c>
      <c r="D6" s="13" t="s">
        <v>12</v>
      </c>
      <c r="E6" s="13" t="s">
        <v>13</v>
      </c>
      <c r="F6" s="13" t="s">
        <v>11</v>
      </c>
      <c r="G6" s="13" t="s">
        <v>12</v>
      </c>
      <c r="H6" s="13" t="s">
        <v>13</v>
      </c>
      <c r="I6" s="13" t="s">
        <v>11</v>
      </c>
      <c r="J6" s="13" t="s">
        <v>12</v>
      </c>
      <c r="K6" s="13" t="s">
        <v>13</v>
      </c>
      <c r="L6" s="13" t="s">
        <v>11</v>
      </c>
      <c r="M6" s="13" t="s">
        <v>12</v>
      </c>
      <c r="N6" s="14" t="s">
        <v>13</v>
      </c>
      <c r="O6" s="15" t="s">
        <v>11</v>
      </c>
      <c r="P6" s="13" t="s">
        <v>12</v>
      </c>
      <c r="Q6" s="13" t="s">
        <v>13</v>
      </c>
      <c r="R6" s="13" t="s">
        <v>11</v>
      </c>
      <c r="S6" s="13" t="s">
        <v>12</v>
      </c>
      <c r="T6" s="13" t="s">
        <v>13</v>
      </c>
      <c r="U6" s="13" t="s">
        <v>11</v>
      </c>
      <c r="V6" s="13" t="s">
        <v>12</v>
      </c>
      <c r="W6" s="13" t="s">
        <v>13</v>
      </c>
      <c r="X6" s="13" t="s">
        <v>11</v>
      </c>
      <c r="Y6" s="13" t="s">
        <v>12</v>
      </c>
      <c r="Z6" s="14" t="s">
        <v>13</v>
      </c>
      <c r="AA6" s="601"/>
    </row>
    <row r="7" spans="1:27" s="18" customFormat="1" ht="7.5" customHeight="1">
      <c r="A7" s="9"/>
      <c r="B7" s="10"/>
      <c r="C7" s="16"/>
      <c r="D7" s="17"/>
      <c r="E7" s="17"/>
      <c r="F7" s="17"/>
      <c r="G7" s="17"/>
      <c r="H7" s="17"/>
      <c r="I7" s="17"/>
      <c r="J7" s="17"/>
      <c r="K7" s="17"/>
      <c r="L7" s="17"/>
      <c r="M7" s="17"/>
      <c r="N7" s="17"/>
      <c r="O7" s="17"/>
      <c r="P7" s="17"/>
      <c r="Q7" s="17"/>
      <c r="R7" s="17"/>
      <c r="S7" s="17"/>
      <c r="T7" s="17"/>
      <c r="U7" s="17"/>
      <c r="V7" s="17"/>
      <c r="W7" s="17"/>
      <c r="X7" s="17"/>
      <c r="Y7" s="17"/>
      <c r="Z7" s="17"/>
      <c r="AA7" s="11"/>
    </row>
    <row r="8" spans="1:27" ht="15" customHeight="1">
      <c r="A8" s="18" t="s">
        <v>14</v>
      </c>
      <c r="B8" s="19" t="s">
        <v>15</v>
      </c>
      <c r="C8" s="20">
        <v>4279</v>
      </c>
      <c r="D8" s="21">
        <v>2740</v>
      </c>
      <c r="E8" s="21">
        <v>1180</v>
      </c>
      <c r="F8" s="21">
        <v>18</v>
      </c>
      <c r="G8" s="21">
        <v>18</v>
      </c>
      <c r="H8" s="21">
        <v>14</v>
      </c>
      <c r="I8" s="21">
        <v>5</v>
      </c>
      <c r="J8" s="21">
        <v>5</v>
      </c>
      <c r="K8" s="21">
        <v>4</v>
      </c>
      <c r="L8" s="21">
        <v>4</v>
      </c>
      <c r="M8" s="21">
        <v>4</v>
      </c>
      <c r="N8" s="21">
        <v>4</v>
      </c>
      <c r="O8" s="21">
        <v>0</v>
      </c>
      <c r="P8" s="21">
        <v>0</v>
      </c>
      <c r="Q8" s="21">
        <v>0</v>
      </c>
      <c r="R8" s="21">
        <v>1</v>
      </c>
      <c r="S8" s="21">
        <v>1</v>
      </c>
      <c r="T8" s="21">
        <v>0</v>
      </c>
      <c r="U8" s="21">
        <v>4</v>
      </c>
      <c r="V8" s="21">
        <v>4</v>
      </c>
      <c r="W8" s="21">
        <v>2</v>
      </c>
      <c r="X8" s="21">
        <v>2</v>
      </c>
      <c r="Y8" s="21">
        <v>2</v>
      </c>
      <c r="Z8" s="21">
        <v>1</v>
      </c>
      <c r="AA8" s="22" t="s">
        <v>15</v>
      </c>
    </row>
    <row r="9" spans="1:27" ht="15" customHeight="1">
      <c r="A9" s="18"/>
      <c r="B9" s="19">
        <v>26</v>
      </c>
      <c r="C9" s="20">
        <v>4077</v>
      </c>
      <c r="D9" s="21">
        <v>2139</v>
      </c>
      <c r="E9" s="21">
        <v>1042</v>
      </c>
      <c r="F9" s="21">
        <v>16</v>
      </c>
      <c r="G9" s="21">
        <v>15</v>
      </c>
      <c r="H9" s="21">
        <v>11</v>
      </c>
      <c r="I9" s="21">
        <v>3</v>
      </c>
      <c r="J9" s="21">
        <v>4</v>
      </c>
      <c r="K9" s="21">
        <v>4</v>
      </c>
      <c r="L9" s="21">
        <v>3</v>
      </c>
      <c r="M9" s="21">
        <v>4</v>
      </c>
      <c r="N9" s="21">
        <v>4</v>
      </c>
      <c r="O9" s="21">
        <v>0</v>
      </c>
      <c r="P9" s="21">
        <v>0</v>
      </c>
      <c r="Q9" s="21">
        <v>0</v>
      </c>
      <c r="R9" s="21">
        <v>0</v>
      </c>
      <c r="S9" s="21">
        <v>0</v>
      </c>
      <c r="T9" s="21">
        <v>0</v>
      </c>
      <c r="U9" s="21">
        <v>2</v>
      </c>
      <c r="V9" s="21">
        <v>1</v>
      </c>
      <c r="W9" s="21">
        <v>1</v>
      </c>
      <c r="X9" s="21">
        <v>1</v>
      </c>
      <c r="Y9" s="21">
        <v>1</v>
      </c>
      <c r="Z9" s="21">
        <v>1</v>
      </c>
      <c r="AA9" s="22">
        <v>26</v>
      </c>
    </row>
    <row r="10" spans="1:27" ht="15" customHeight="1">
      <c r="A10" s="18"/>
      <c r="B10" s="19">
        <v>27</v>
      </c>
      <c r="C10" s="20">
        <v>3388</v>
      </c>
      <c r="D10" s="21">
        <v>1785</v>
      </c>
      <c r="E10" s="21">
        <v>1030</v>
      </c>
      <c r="F10" s="21">
        <v>23</v>
      </c>
      <c r="G10" s="21">
        <v>23</v>
      </c>
      <c r="H10" s="21">
        <v>18</v>
      </c>
      <c r="I10" s="21">
        <v>6</v>
      </c>
      <c r="J10" s="21">
        <v>6</v>
      </c>
      <c r="K10" s="21">
        <v>5</v>
      </c>
      <c r="L10" s="21">
        <v>4</v>
      </c>
      <c r="M10" s="21">
        <v>4</v>
      </c>
      <c r="N10" s="21">
        <v>5</v>
      </c>
      <c r="O10" s="21">
        <v>2</v>
      </c>
      <c r="P10" s="21">
        <v>2</v>
      </c>
      <c r="Q10" s="21">
        <v>0</v>
      </c>
      <c r="R10" s="21">
        <v>0</v>
      </c>
      <c r="S10" s="21">
        <v>0</v>
      </c>
      <c r="T10" s="21">
        <v>0</v>
      </c>
      <c r="U10" s="21">
        <v>5</v>
      </c>
      <c r="V10" s="21">
        <v>4</v>
      </c>
      <c r="W10" s="21">
        <v>6</v>
      </c>
      <c r="X10" s="21">
        <v>1</v>
      </c>
      <c r="Y10" s="21">
        <v>0</v>
      </c>
      <c r="Z10" s="21">
        <v>0</v>
      </c>
      <c r="AA10" s="22">
        <v>26</v>
      </c>
    </row>
    <row r="11" spans="1:27" ht="15" customHeight="1">
      <c r="A11" s="18"/>
      <c r="B11" s="19">
        <v>28</v>
      </c>
      <c r="C11" s="20">
        <v>2907</v>
      </c>
      <c r="D11" s="21">
        <v>1796</v>
      </c>
      <c r="E11" s="21">
        <v>942</v>
      </c>
      <c r="F11" s="21">
        <v>8</v>
      </c>
      <c r="G11" s="21">
        <v>7</v>
      </c>
      <c r="H11" s="21">
        <v>6</v>
      </c>
      <c r="I11" s="21">
        <v>3</v>
      </c>
      <c r="J11" s="21">
        <v>3</v>
      </c>
      <c r="K11" s="21">
        <v>2</v>
      </c>
      <c r="L11" s="21">
        <v>2</v>
      </c>
      <c r="M11" s="21">
        <v>2</v>
      </c>
      <c r="N11" s="21">
        <v>2</v>
      </c>
      <c r="O11" s="21">
        <v>1</v>
      </c>
      <c r="P11" s="21">
        <v>1</v>
      </c>
      <c r="Q11" s="21">
        <v>0</v>
      </c>
      <c r="R11" s="21">
        <v>0</v>
      </c>
      <c r="S11" s="21">
        <v>0</v>
      </c>
      <c r="T11" s="21">
        <v>0</v>
      </c>
      <c r="U11" s="21">
        <v>1</v>
      </c>
      <c r="V11" s="21">
        <v>1</v>
      </c>
      <c r="W11" s="21">
        <v>1</v>
      </c>
      <c r="X11" s="21">
        <v>0</v>
      </c>
      <c r="Y11" s="21">
        <v>0</v>
      </c>
      <c r="Z11" s="21">
        <v>0</v>
      </c>
      <c r="AA11" s="22">
        <v>28</v>
      </c>
    </row>
    <row r="12" spans="1:27" s="28" customFormat="1" ht="15" customHeight="1">
      <c r="A12" s="23"/>
      <c r="B12" s="24">
        <v>29</v>
      </c>
      <c r="C12" s="25">
        <v>2604</v>
      </c>
      <c r="D12" s="26">
        <v>1683</v>
      </c>
      <c r="E12" s="26">
        <v>938</v>
      </c>
      <c r="F12" s="26">
        <v>16</v>
      </c>
      <c r="G12" s="26">
        <v>13</v>
      </c>
      <c r="H12" s="26">
        <v>15</v>
      </c>
      <c r="I12" s="26">
        <v>4</v>
      </c>
      <c r="J12" s="26">
        <v>3</v>
      </c>
      <c r="K12" s="26">
        <v>5</v>
      </c>
      <c r="L12" s="26">
        <v>2</v>
      </c>
      <c r="M12" s="26">
        <v>1</v>
      </c>
      <c r="N12" s="26">
        <v>1</v>
      </c>
      <c r="O12" s="26">
        <v>0</v>
      </c>
      <c r="P12" s="26">
        <v>0</v>
      </c>
      <c r="Q12" s="26">
        <v>1</v>
      </c>
      <c r="R12" s="26">
        <v>1</v>
      </c>
      <c r="S12" s="26">
        <v>1</v>
      </c>
      <c r="T12" s="26">
        <v>1</v>
      </c>
      <c r="U12" s="26">
        <v>6</v>
      </c>
      <c r="V12" s="26">
        <v>5</v>
      </c>
      <c r="W12" s="26">
        <v>6</v>
      </c>
      <c r="X12" s="26">
        <v>3</v>
      </c>
      <c r="Y12" s="26">
        <v>2</v>
      </c>
      <c r="Z12" s="26">
        <v>2</v>
      </c>
      <c r="AA12" s="27">
        <v>29</v>
      </c>
    </row>
    <row r="13" spans="2:27" s="23" customFormat="1" ht="7.5" customHeight="1" thickBot="1">
      <c r="B13" s="24"/>
      <c r="C13" s="25"/>
      <c r="D13" s="26"/>
      <c r="E13" s="26"/>
      <c r="F13" s="26"/>
      <c r="G13" s="26"/>
      <c r="H13" s="26"/>
      <c r="I13" s="26"/>
      <c r="J13" s="26"/>
      <c r="K13" s="26"/>
      <c r="L13" s="26"/>
      <c r="M13" s="26"/>
      <c r="N13" s="26"/>
      <c r="O13" s="26"/>
      <c r="P13" s="26"/>
      <c r="Q13" s="29"/>
      <c r="R13" s="26"/>
      <c r="S13" s="26"/>
      <c r="T13" s="26"/>
      <c r="U13" s="26"/>
      <c r="V13" s="26"/>
      <c r="W13" s="26"/>
      <c r="X13" s="26"/>
      <c r="Y13" s="26"/>
      <c r="Z13" s="26"/>
      <c r="AA13" s="30"/>
    </row>
    <row r="14" spans="1:27" ht="24.75" customHeight="1" thickTop="1">
      <c r="A14" s="612" t="s">
        <v>3</v>
      </c>
      <c r="B14" s="613"/>
      <c r="C14" s="637" t="s">
        <v>5</v>
      </c>
      <c r="D14" s="638"/>
      <c r="E14" s="638"/>
      <c r="F14" s="638"/>
      <c r="G14" s="638"/>
      <c r="H14" s="638"/>
      <c r="I14" s="638"/>
      <c r="J14" s="638"/>
      <c r="K14" s="639"/>
      <c r="L14" s="634" t="s">
        <v>16</v>
      </c>
      <c r="M14" s="635"/>
      <c r="N14" s="635"/>
      <c r="O14" s="619" t="s">
        <v>16</v>
      </c>
      <c r="P14" s="619"/>
      <c r="Q14" s="619"/>
      <c r="R14" s="619"/>
      <c r="S14" s="619"/>
      <c r="T14" s="619"/>
      <c r="U14" s="619"/>
      <c r="V14" s="619"/>
      <c r="W14" s="619"/>
      <c r="X14" s="619"/>
      <c r="Y14" s="619"/>
      <c r="Z14" s="620"/>
      <c r="AA14" s="599" t="s">
        <v>3</v>
      </c>
    </row>
    <row r="15" spans="1:27" ht="24.75" customHeight="1">
      <c r="A15" s="614"/>
      <c r="B15" s="615"/>
      <c r="C15" s="633" t="s">
        <v>17</v>
      </c>
      <c r="D15" s="626"/>
      <c r="E15" s="627"/>
      <c r="F15" s="602" t="s">
        <v>18</v>
      </c>
      <c r="G15" s="603"/>
      <c r="H15" s="604"/>
      <c r="I15" s="602" t="s">
        <v>19</v>
      </c>
      <c r="J15" s="603"/>
      <c r="K15" s="603"/>
      <c r="L15" s="630" t="s">
        <v>4</v>
      </c>
      <c r="M15" s="632"/>
      <c r="N15" s="632"/>
      <c r="O15" s="603" t="s">
        <v>20</v>
      </c>
      <c r="P15" s="603"/>
      <c r="Q15" s="604"/>
      <c r="R15" s="602" t="s">
        <v>21</v>
      </c>
      <c r="S15" s="603"/>
      <c r="T15" s="603"/>
      <c r="U15" s="626"/>
      <c r="V15" s="626"/>
      <c r="W15" s="627"/>
      <c r="X15" s="602" t="s">
        <v>22</v>
      </c>
      <c r="Y15" s="603"/>
      <c r="Z15" s="604"/>
      <c r="AA15" s="600"/>
    </row>
    <row r="16" spans="1:27" ht="24.75" customHeight="1">
      <c r="A16" s="614"/>
      <c r="B16" s="615"/>
      <c r="C16" s="633" t="s">
        <v>23</v>
      </c>
      <c r="D16" s="626"/>
      <c r="E16" s="626"/>
      <c r="F16" s="605"/>
      <c r="G16" s="606"/>
      <c r="H16" s="607"/>
      <c r="I16" s="605"/>
      <c r="J16" s="606"/>
      <c r="K16" s="606"/>
      <c r="L16" s="605"/>
      <c r="M16" s="606"/>
      <c r="N16" s="606"/>
      <c r="O16" s="606"/>
      <c r="P16" s="606"/>
      <c r="Q16" s="607"/>
      <c r="R16" s="605"/>
      <c r="S16" s="606"/>
      <c r="T16" s="606"/>
      <c r="U16" s="633" t="s">
        <v>24</v>
      </c>
      <c r="V16" s="626"/>
      <c r="W16" s="627"/>
      <c r="X16" s="605"/>
      <c r="Y16" s="606"/>
      <c r="Z16" s="607"/>
      <c r="AA16" s="600"/>
    </row>
    <row r="17" spans="1:27" ht="24.75" customHeight="1">
      <c r="A17" s="616"/>
      <c r="B17" s="617"/>
      <c r="C17" s="34" t="s">
        <v>11</v>
      </c>
      <c r="D17" s="34" t="s">
        <v>12</v>
      </c>
      <c r="E17" s="35" t="s">
        <v>13</v>
      </c>
      <c r="F17" s="34" t="s">
        <v>11</v>
      </c>
      <c r="G17" s="34" t="s">
        <v>12</v>
      </c>
      <c r="H17" s="34" t="s">
        <v>13</v>
      </c>
      <c r="I17" s="34" t="s">
        <v>11</v>
      </c>
      <c r="J17" s="34" t="s">
        <v>12</v>
      </c>
      <c r="K17" s="35" t="s">
        <v>13</v>
      </c>
      <c r="L17" s="34" t="s">
        <v>11</v>
      </c>
      <c r="M17" s="34" t="s">
        <v>12</v>
      </c>
      <c r="N17" s="35" t="s">
        <v>13</v>
      </c>
      <c r="O17" s="36" t="s">
        <v>11</v>
      </c>
      <c r="P17" s="34" t="s">
        <v>12</v>
      </c>
      <c r="Q17" s="34" t="s">
        <v>13</v>
      </c>
      <c r="R17" s="34" t="s">
        <v>11</v>
      </c>
      <c r="S17" s="34" t="s">
        <v>12</v>
      </c>
      <c r="T17" s="34" t="s">
        <v>13</v>
      </c>
      <c r="U17" s="36" t="s">
        <v>11</v>
      </c>
      <c r="V17" s="34" t="s">
        <v>12</v>
      </c>
      <c r="W17" s="34" t="s">
        <v>13</v>
      </c>
      <c r="X17" s="34" t="s">
        <v>11</v>
      </c>
      <c r="Y17" s="34" t="s">
        <v>12</v>
      </c>
      <c r="Z17" s="34" t="s">
        <v>13</v>
      </c>
      <c r="AA17" s="601"/>
    </row>
    <row r="18" spans="1:27" s="18" customFormat="1" ht="7.5" customHeight="1">
      <c r="A18" s="9"/>
      <c r="B18" s="10"/>
      <c r="C18" s="37"/>
      <c r="D18" s="38"/>
      <c r="E18" s="38"/>
      <c r="F18" s="38"/>
      <c r="G18" s="38"/>
      <c r="H18" s="38"/>
      <c r="I18" s="38"/>
      <c r="J18" s="38"/>
      <c r="K18" s="38"/>
      <c r="L18" s="38"/>
      <c r="M18" s="38"/>
      <c r="N18" s="38"/>
      <c r="O18" s="38"/>
      <c r="P18" s="38"/>
      <c r="Q18" s="38"/>
      <c r="R18" s="38"/>
      <c r="S18" s="38"/>
      <c r="T18" s="38"/>
      <c r="U18" s="38"/>
      <c r="V18" s="38"/>
      <c r="W18" s="38"/>
      <c r="X18" s="38"/>
      <c r="Y18" s="38"/>
      <c r="Z18" s="38"/>
      <c r="AA18" s="11"/>
    </row>
    <row r="19" spans="1:27" ht="14.25" customHeight="1">
      <c r="A19" s="18" t="s">
        <v>14</v>
      </c>
      <c r="B19" s="19" t="s">
        <v>15</v>
      </c>
      <c r="C19" s="39">
        <v>2</v>
      </c>
      <c r="D19" s="40">
        <v>2</v>
      </c>
      <c r="E19" s="40">
        <v>1</v>
      </c>
      <c r="F19" s="40">
        <v>4</v>
      </c>
      <c r="G19" s="40">
        <v>4</v>
      </c>
      <c r="H19" s="40">
        <v>4</v>
      </c>
      <c r="I19" s="40">
        <v>5</v>
      </c>
      <c r="J19" s="40">
        <v>5</v>
      </c>
      <c r="K19" s="40">
        <v>4</v>
      </c>
      <c r="L19" s="40">
        <v>160</v>
      </c>
      <c r="M19" s="40">
        <v>154</v>
      </c>
      <c r="N19" s="40">
        <v>165</v>
      </c>
      <c r="O19" s="40">
        <v>50</v>
      </c>
      <c r="P19" s="40">
        <v>43</v>
      </c>
      <c r="Q19" s="40">
        <v>47</v>
      </c>
      <c r="R19" s="40">
        <v>93</v>
      </c>
      <c r="S19" s="40">
        <v>92</v>
      </c>
      <c r="T19" s="40">
        <v>101</v>
      </c>
      <c r="U19" s="40">
        <v>0</v>
      </c>
      <c r="V19" s="40">
        <v>0</v>
      </c>
      <c r="W19" s="40">
        <v>0</v>
      </c>
      <c r="X19" s="40">
        <v>11</v>
      </c>
      <c r="Y19" s="40">
        <v>11</v>
      </c>
      <c r="Z19" s="40">
        <v>8</v>
      </c>
      <c r="AA19" s="22" t="s">
        <v>15</v>
      </c>
    </row>
    <row r="20" spans="1:27" ht="14.25" customHeight="1">
      <c r="A20" s="18"/>
      <c r="B20" s="19">
        <v>26</v>
      </c>
      <c r="C20" s="39">
        <v>1</v>
      </c>
      <c r="D20" s="40">
        <v>0</v>
      </c>
      <c r="E20" s="40">
        <v>0</v>
      </c>
      <c r="F20" s="40">
        <v>8</v>
      </c>
      <c r="G20" s="40">
        <v>8</v>
      </c>
      <c r="H20" s="40">
        <v>4</v>
      </c>
      <c r="I20" s="40">
        <v>3</v>
      </c>
      <c r="J20" s="40">
        <v>2</v>
      </c>
      <c r="K20" s="40">
        <v>2</v>
      </c>
      <c r="L20" s="40">
        <v>121</v>
      </c>
      <c r="M20" s="40">
        <v>100</v>
      </c>
      <c r="N20" s="40">
        <v>104</v>
      </c>
      <c r="O20" s="40">
        <v>47</v>
      </c>
      <c r="P20" s="40">
        <v>41</v>
      </c>
      <c r="Q20" s="40">
        <v>41</v>
      </c>
      <c r="R20" s="40">
        <v>54</v>
      </c>
      <c r="S20" s="40">
        <v>41</v>
      </c>
      <c r="T20" s="40">
        <v>40</v>
      </c>
      <c r="U20" s="40">
        <v>0</v>
      </c>
      <c r="V20" s="40">
        <v>0</v>
      </c>
      <c r="W20" s="40">
        <v>1</v>
      </c>
      <c r="X20" s="40">
        <v>10</v>
      </c>
      <c r="Y20" s="40">
        <v>9</v>
      </c>
      <c r="Z20" s="40">
        <v>7</v>
      </c>
      <c r="AA20" s="22">
        <v>26</v>
      </c>
    </row>
    <row r="21" spans="1:27" ht="14.25" customHeight="1">
      <c r="A21" s="18"/>
      <c r="B21" s="19">
        <v>27</v>
      </c>
      <c r="C21" s="39">
        <v>4</v>
      </c>
      <c r="D21" s="40">
        <v>4</v>
      </c>
      <c r="E21" s="40">
        <v>6</v>
      </c>
      <c r="F21" s="40">
        <v>6</v>
      </c>
      <c r="G21" s="40">
        <v>5</v>
      </c>
      <c r="H21" s="40">
        <v>3</v>
      </c>
      <c r="I21" s="40">
        <v>6</v>
      </c>
      <c r="J21" s="40">
        <v>8</v>
      </c>
      <c r="K21" s="40">
        <v>4</v>
      </c>
      <c r="L21" s="40">
        <v>122</v>
      </c>
      <c r="M21" s="40">
        <v>108</v>
      </c>
      <c r="N21" s="40">
        <v>103</v>
      </c>
      <c r="O21" s="40">
        <v>56</v>
      </c>
      <c r="P21" s="40">
        <v>51</v>
      </c>
      <c r="Q21" s="40">
        <v>47</v>
      </c>
      <c r="R21" s="40">
        <v>53</v>
      </c>
      <c r="S21" s="40">
        <v>47</v>
      </c>
      <c r="T21" s="40">
        <v>45</v>
      </c>
      <c r="U21" s="40">
        <v>0</v>
      </c>
      <c r="V21" s="40">
        <v>0</v>
      </c>
      <c r="W21" s="40">
        <v>0</v>
      </c>
      <c r="X21" s="40">
        <v>8</v>
      </c>
      <c r="Y21" s="40">
        <v>7</v>
      </c>
      <c r="Z21" s="40">
        <v>4</v>
      </c>
      <c r="AA21" s="22">
        <v>26</v>
      </c>
    </row>
    <row r="22" spans="1:27" ht="14.25" customHeight="1">
      <c r="A22" s="18"/>
      <c r="B22" s="19">
        <v>28</v>
      </c>
      <c r="C22" s="39">
        <v>1</v>
      </c>
      <c r="D22" s="40">
        <v>1</v>
      </c>
      <c r="E22" s="40">
        <v>1</v>
      </c>
      <c r="F22" s="40">
        <v>2</v>
      </c>
      <c r="G22" s="40">
        <v>2</v>
      </c>
      <c r="H22" s="40">
        <v>2</v>
      </c>
      <c r="I22" s="40">
        <v>2</v>
      </c>
      <c r="J22" s="40">
        <v>1</v>
      </c>
      <c r="K22" s="40">
        <v>1</v>
      </c>
      <c r="L22" s="40">
        <v>115</v>
      </c>
      <c r="M22" s="40">
        <v>100</v>
      </c>
      <c r="N22" s="40">
        <v>104</v>
      </c>
      <c r="O22" s="40">
        <v>53</v>
      </c>
      <c r="P22" s="40">
        <v>40</v>
      </c>
      <c r="Q22" s="40">
        <v>47</v>
      </c>
      <c r="R22" s="40">
        <v>50</v>
      </c>
      <c r="S22" s="40">
        <v>47</v>
      </c>
      <c r="T22" s="40">
        <v>47</v>
      </c>
      <c r="U22" s="40">
        <v>1</v>
      </c>
      <c r="V22" s="40">
        <v>1</v>
      </c>
      <c r="W22" s="40">
        <v>1</v>
      </c>
      <c r="X22" s="40">
        <v>5</v>
      </c>
      <c r="Y22" s="40">
        <v>4</v>
      </c>
      <c r="Z22" s="40">
        <v>1</v>
      </c>
      <c r="AA22" s="22">
        <v>28</v>
      </c>
    </row>
    <row r="23" spans="1:27" s="28" customFormat="1" ht="14.25" customHeight="1">
      <c r="A23" s="23"/>
      <c r="B23" s="24">
        <v>29</v>
      </c>
      <c r="C23" s="25">
        <v>3</v>
      </c>
      <c r="D23" s="26">
        <v>3</v>
      </c>
      <c r="E23" s="26">
        <v>4</v>
      </c>
      <c r="F23" s="26">
        <v>2</v>
      </c>
      <c r="G23" s="26">
        <v>1</v>
      </c>
      <c r="H23" s="26">
        <v>0</v>
      </c>
      <c r="I23" s="26">
        <v>4</v>
      </c>
      <c r="J23" s="26">
        <v>4</v>
      </c>
      <c r="K23" s="26">
        <v>4</v>
      </c>
      <c r="L23" s="26">
        <v>153</v>
      </c>
      <c r="M23" s="26">
        <v>136</v>
      </c>
      <c r="N23" s="26">
        <v>151</v>
      </c>
      <c r="O23" s="26">
        <v>62</v>
      </c>
      <c r="P23" s="26">
        <v>54</v>
      </c>
      <c r="Q23" s="26">
        <v>58</v>
      </c>
      <c r="R23" s="26">
        <v>73</v>
      </c>
      <c r="S23" s="26">
        <v>64</v>
      </c>
      <c r="T23" s="26">
        <v>72</v>
      </c>
      <c r="U23" s="26">
        <v>0</v>
      </c>
      <c r="V23" s="26">
        <v>0</v>
      </c>
      <c r="W23" s="26">
        <v>0</v>
      </c>
      <c r="X23" s="26">
        <v>12</v>
      </c>
      <c r="Y23" s="26">
        <v>13</v>
      </c>
      <c r="Z23" s="26">
        <v>11</v>
      </c>
      <c r="AA23" s="27">
        <v>29</v>
      </c>
    </row>
    <row r="24" spans="2:27" s="23" customFormat="1" ht="7.5" customHeight="1" thickBot="1">
      <c r="B24" s="24"/>
      <c r="C24" s="25"/>
      <c r="D24" s="26"/>
      <c r="E24" s="26"/>
      <c r="F24" s="26"/>
      <c r="G24" s="26"/>
      <c r="H24" s="26"/>
      <c r="I24" s="26"/>
      <c r="J24" s="26"/>
      <c r="K24" s="29"/>
      <c r="L24" s="26"/>
      <c r="M24" s="26"/>
      <c r="N24" s="26"/>
      <c r="O24" s="26"/>
      <c r="P24" s="26"/>
      <c r="Q24" s="26"/>
      <c r="R24" s="26"/>
      <c r="S24" s="26"/>
      <c r="T24" s="26"/>
      <c r="U24" s="26"/>
      <c r="V24" s="26"/>
      <c r="W24" s="26"/>
      <c r="X24" s="26"/>
      <c r="Y24" s="26"/>
      <c r="Z24" s="26"/>
      <c r="AA24" s="30"/>
    </row>
    <row r="25" spans="1:27" ht="25.5" customHeight="1" thickTop="1">
      <c r="A25" s="612" t="s">
        <v>3</v>
      </c>
      <c r="B25" s="613"/>
      <c r="C25" s="634" t="s">
        <v>16</v>
      </c>
      <c r="D25" s="635"/>
      <c r="E25" s="636"/>
      <c r="F25" s="637" t="s">
        <v>25</v>
      </c>
      <c r="G25" s="638"/>
      <c r="H25" s="638"/>
      <c r="I25" s="638"/>
      <c r="J25" s="638"/>
      <c r="K25" s="638"/>
      <c r="L25" s="638"/>
      <c r="M25" s="638"/>
      <c r="N25" s="638"/>
      <c r="O25" s="635"/>
      <c r="P25" s="635"/>
      <c r="Q25" s="636"/>
      <c r="R25" s="637" t="s">
        <v>26</v>
      </c>
      <c r="S25" s="638"/>
      <c r="T25" s="638"/>
      <c r="U25" s="638"/>
      <c r="V25" s="638"/>
      <c r="W25" s="638"/>
      <c r="X25" s="638"/>
      <c r="Y25" s="638"/>
      <c r="Z25" s="639"/>
      <c r="AA25" s="599" t="s">
        <v>3</v>
      </c>
    </row>
    <row r="26" spans="1:27" ht="25.5" customHeight="1">
      <c r="A26" s="614"/>
      <c r="B26" s="615"/>
      <c r="C26" s="602" t="s">
        <v>27</v>
      </c>
      <c r="D26" s="603"/>
      <c r="E26" s="604"/>
      <c r="F26" s="602" t="s">
        <v>4</v>
      </c>
      <c r="G26" s="603"/>
      <c r="H26" s="603"/>
      <c r="I26" s="628" t="s">
        <v>28</v>
      </c>
      <c r="J26" s="628"/>
      <c r="K26" s="628"/>
      <c r="L26" s="628" t="s">
        <v>29</v>
      </c>
      <c r="M26" s="628"/>
      <c r="N26" s="630"/>
      <c r="O26" s="631" t="s">
        <v>30</v>
      </c>
      <c r="P26" s="628"/>
      <c r="Q26" s="628"/>
      <c r="R26" s="630" t="s">
        <v>4</v>
      </c>
      <c r="S26" s="632"/>
      <c r="T26" s="631"/>
      <c r="U26" s="603" t="s">
        <v>31</v>
      </c>
      <c r="V26" s="603"/>
      <c r="W26" s="604"/>
      <c r="X26" s="602" t="s">
        <v>32</v>
      </c>
      <c r="Y26" s="603"/>
      <c r="Z26" s="603"/>
      <c r="AA26" s="600"/>
    </row>
    <row r="27" spans="1:27" ht="25.5" customHeight="1">
      <c r="A27" s="614"/>
      <c r="B27" s="615"/>
      <c r="C27" s="605"/>
      <c r="D27" s="606"/>
      <c r="E27" s="607"/>
      <c r="F27" s="605"/>
      <c r="G27" s="606"/>
      <c r="H27" s="606"/>
      <c r="I27" s="629"/>
      <c r="J27" s="629"/>
      <c r="K27" s="629"/>
      <c r="L27" s="629"/>
      <c r="M27" s="629"/>
      <c r="N27" s="605"/>
      <c r="O27" s="607"/>
      <c r="P27" s="629"/>
      <c r="Q27" s="629"/>
      <c r="R27" s="605"/>
      <c r="S27" s="606"/>
      <c r="T27" s="607"/>
      <c r="U27" s="606"/>
      <c r="V27" s="606"/>
      <c r="W27" s="607"/>
      <c r="X27" s="605"/>
      <c r="Y27" s="606"/>
      <c r="Z27" s="607"/>
      <c r="AA27" s="600"/>
    </row>
    <row r="28" spans="1:27" ht="25.5" customHeight="1">
      <c r="A28" s="616"/>
      <c r="B28" s="617"/>
      <c r="C28" s="34" t="s">
        <v>11</v>
      </c>
      <c r="D28" s="34" t="s">
        <v>12</v>
      </c>
      <c r="E28" s="34" t="s">
        <v>13</v>
      </c>
      <c r="F28" s="34" t="s">
        <v>11</v>
      </c>
      <c r="G28" s="34" t="s">
        <v>12</v>
      </c>
      <c r="H28" s="35" t="s">
        <v>13</v>
      </c>
      <c r="I28" s="34" t="s">
        <v>11</v>
      </c>
      <c r="J28" s="34" t="s">
        <v>12</v>
      </c>
      <c r="K28" s="34" t="s">
        <v>13</v>
      </c>
      <c r="L28" s="34" t="s">
        <v>11</v>
      </c>
      <c r="M28" s="34" t="s">
        <v>12</v>
      </c>
      <c r="N28" s="35" t="s">
        <v>13</v>
      </c>
      <c r="O28" s="36" t="s">
        <v>11</v>
      </c>
      <c r="P28" s="34" t="s">
        <v>12</v>
      </c>
      <c r="Q28" s="34" t="s">
        <v>13</v>
      </c>
      <c r="R28" s="34" t="s">
        <v>11</v>
      </c>
      <c r="S28" s="34" t="s">
        <v>12</v>
      </c>
      <c r="T28" s="34" t="s">
        <v>13</v>
      </c>
      <c r="U28" s="36" t="s">
        <v>11</v>
      </c>
      <c r="V28" s="34" t="s">
        <v>12</v>
      </c>
      <c r="W28" s="34" t="s">
        <v>13</v>
      </c>
      <c r="X28" s="34" t="s">
        <v>11</v>
      </c>
      <c r="Y28" s="34" t="s">
        <v>12</v>
      </c>
      <c r="Z28" s="34" t="s">
        <v>13</v>
      </c>
      <c r="AA28" s="601"/>
    </row>
    <row r="29" spans="1:27" s="18" customFormat="1" ht="7.5" customHeight="1">
      <c r="A29" s="9"/>
      <c r="B29" s="10"/>
      <c r="C29" s="37"/>
      <c r="D29" s="38"/>
      <c r="E29" s="38"/>
      <c r="F29" s="38"/>
      <c r="G29" s="38"/>
      <c r="H29" s="38"/>
      <c r="I29" s="38"/>
      <c r="J29" s="38"/>
      <c r="K29" s="38"/>
      <c r="L29" s="38"/>
      <c r="M29" s="38"/>
      <c r="N29" s="38"/>
      <c r="O29" s="38"/>
      <c r="P29" s="38"/>
      <c r="Q29" s="38"/>
      <c r="R29" s="38"/>
      <c r="S29" s="38"/>
      <c r="T29" s="38"/>
      <c r="U29" s="38"/>
      <c r="V29" s="38"/>
      <c r="W29" s="38"/>
      <c r="X29" s="38"/>
      <c r="Y29" s="38"/>
      <c r="Z29" s="38"/>
      <c r="AA29" s="11"/>
    </row>
    <row r="30" spans="1:27" ht="14.25" customHeight="1">
      <c r="A30" s="18" t="s">
        <v>14</v>
      </c>
      <c r="B30" s="19" t="s">
        <v>15</v>
      </c>
      <c r="C30" s="39">
        <v>6</v>
      </c>
      <c r="D30" s="40">
        <v>8</v>
      </c>
      <c r="E30" s="40">
        <v>9</v>
      </c>
      <c r="F30" s="40">
        <v>3215</v>
      </c>
      <c r="G30" s="40">
        <v>2175</v>
      </c>
      <c r="H30" s="40">
        <v>768</v>
      </c>
      <c r="I30" s="40">
        <v>301</v>
      </c>
      <c r="J30" s="40">
        <v>189</v>
      </c>
      <c r="K30" s="40">
        <v>47</v>
      </c>
      <c r="L30" s="40">
        <v>952</v>
      </c>
      <c r="M30" s="40">
        <v>518</v>
      </c>
      <c r="N30" s="40">
        <v>90</v>
      </c>
      <c r="O30" s="40">
        <v>1962</v>
      </c>
      <c r="P30" s="40">
        <v>1468</v>
      </c>
      <c r="Q30" s="40">
        <v>631</v>
      </c>
      <c r="R30" s="40">
        <v>167</v>
      </c>
      <c r="S30" s="40">
        <v>157</v>
      </c>
      <c r="T30" s="40">
        <v>76</v>
      </c>
      <c r="U30" s="40">
        <v>119</v>
      </c>
      <c r="V30" s="40">
        <v>117</v>
      </c>
      <c r="W30" s="40">
        <v>54</v>
      </c>
      <c r="X30" s="40">
        <v>15</v>
      </c>
      <c r="Y30" s="40">
        <v>9</v>
      </c>
      <c r="Z30" s="40">
        <v>5</v>
      </c>
      <c r="AA30" s="22" t="s">
        <v>15</v>
      </c>
    </row>
    <row r="31" spans="1:27" ht="14.25" customHeight="1">
      <c r="A31" s="18"/>
      <c r="B31" s="19">
        <v>26</v>
      </c>
      <c r="C31" s="39">
        <v>10</v>
      </c>
      <c r="D31" s="40">
        <v>9</v>
      </c>
      <c r="E31" s="40">
        <v>16</v>
      </c>
      <c r="F31" s="40">
        <v>3141</v>
      </c>
      <c r="G31" s="40">
        <v>1640</v>
      </c>
      <c r="H31" s="40">
        <v>669</v>
      </c>
      <c r="I31" s="40">
        <v>301</v>
      </c>
      <c r="J31" s="40">
        <v>264</v>
      </c>
      <c r="K31" s="40">
        <v>45</v>
      </c>
      <c r="L31" s="40">
        <v>1025</v>
      </c>
      <c r="M31" s="40">
        <v>116</v>
      </c>
      <c r="N31" s="40">
        <v>66</v>
      </c>
      <c r="O31" s="40">
        <v>1815</v>
      </c>
      <c r="P31" s="40">
        <v>1260</v>
      </c>
      <c r="Q31" s="40">
        <v>558</v>
      </c>
      <c r="R31" s="40">
        <v>138</v>
      </c>
      <c r="S31" s="40">
        <v>121</v>
      </c>
      <c r="T31" s="40">
        <v>78</v>
      </c>
      <c r="U31" s="40">
        <v>112</v>
      </c>
      <c r="V31" s="40">
        <v>89</v>
      </c>
      <c r="W31" s="40">
        <v>59</v>
      </c>
      <c r="X31" s="40">
        <v>9</v>
      </c>
      <c r="Y31" s="40">
        <v>13</v>
      </c>
      <c r="Z31" s="40">
        <v>13</v>
      </c>
      <c r="AA31" s="22">
        <v>26</v>
      </c>
    </row>
    <row r="32" spans="1:27" ht="14.25" customHeight="1">
      <c r="A32" s="18"/>
      <c r="B32" s="19">
        <v>27</v>
      </c>
      <c r="C32" s="39">
        <v>5</v>
      </c>
      <c r="D32" s="40">
        <v>3</v>
      </c>
      <c r="E32" s="40">
        <v>7</v>
      </c>
      <c r="F32" s="40">
        <v>2631</v>
      </c>
      <c r="G32" s="40">
        <v>1344</v>
      </c>
      <c r="H32" s="40">
        <v>703</v>
      </c>
      <c r="I32" s="40">
        <v>290</v>
      </c>
      <c r="J32" s="40">
        <v>178</v>
      </c>
      <c r="K32" s="40">
        <v>42</v>
      </c>
      <c r="L32" s="40">
        <v>824</v>
      </c>
      <c r="M32" s="40">
        <v>106</v>
      </c>
      <c r="N32" s="40">
        <v>53</v>
      </c>
      <c r="O32" s="40">
        <v>1517</v>
      </c>
      <c r="P32" s="40">
        <v>1060</v>
      </c>
      <c r="Q32" s="40">
        <v>608</v>
      </c>
      <c r="R32" s="40">
        <v>110</v>
      </c>
      <c r="S32" s="40">
        <v>86</v>
      </c>
      <c r="T32" s="40">
        <v>47</v>
      </c>
      <c r="U32" s="40">
        <v>100</v>
      </c>
      <c r="V32" s="40">
        <v>80</v>
      </c>
      <c r="W32" s="40">
        <v>41</v>
      </c>
      <c r="X32" s="40">
        <v>3</v>
      </c>
      <c r="Y32" s="40">
        <v>4</v>
      </c>
      <c r="Z32" s="40">
        <v>4</v>
      </c>
      <c r="AA32" s="22">
        <v>26</v>
      </c>
    </row>
    <row r="33" spans="1:27" ht="14.25" customHeight="1">
      <c r="A33" s="18"/>
      <c r="B33" s="19">
        <v>28</v>
      </c>
      <c r="C33" s="39">
        <v>7</v>
      </c>
      <c r="D33" s="40">
        <v>9</v>
      </c>
      <c r="E33" s="40">
        <v>9</v>
      </c>
      <c r="F33" s="40">
        <v>2275</v>
      </c>
      <c r="G33" s="40">
        <v>1353</v>
      </c>
      <c r="H33" s="40">
        <v>653</v>
      </c>
      <c r="I33" s="40">
        <v>221</v>
      </c>
      <c r="J33" s="40">
        <v>196</v>
      </c>
      <c r="K33" s="40">
        <v>33</v>
      </c>
      <c r="L33" s="40">
        <v>789</v>
      </c>
      <c r="M33" s="40">
        <v>93</v>
      </c>
      <c r="N33" s="40">
        <v>56</v>
      </c>
      <c r="O33" s="40">
        <v>1265</v>
      </c>
      <c r="P33" s="40">
        <v>1064</v>
      </c>
      <c r="Q33" s="40">
        <v>564</v>
      </c>
      <c r="R33" s="40">
        <v>122</v>
      </c>
      <c r="S33" s="40">
        <v>131</v>
      </c>
      <c r="T33" s="40">
        <v>56</v>
      </c>
      <c r="U33" s="40">
        <v>98</v>
      </c>
      <c r="V33" s="40">
        <v>107</v>
      </c>
      <c r="W33" s="40">
        <v>36</v>
      </c>
      <c r="X33" s="40">
        <v>6</v>
      </c>
      <c r="Y33" s="40">
        <v>4</v>
      </c>
      <c r="Z33" s="40">
        <v>3</v>
      </c>
      <c r="AA33" s="22">
        <v>28</v>
      </c>
    </row>
    <row r="34" spans="1:27" s="28" customFormat="1" ht="14.25" customHeight="1">
      <c r="A34" s="23"/>
      <c r="B34" s="24">
        <v>29</v>
      </c>
      <c r="C34" s="25">
        <v>6</v>
      </c>
      <c r="D34" s="26">
        <v>5</v>
      </c>
      <c r="E34" s="26">
        <v>10</v>
      </c>
      <c r="F34" s="26">
        <v>1901</v>
      </c>
      <c r="G34" s="26">
        <v>1195</v>
      </c>
      <c r="H34" s="26">
        <v>612</v>
      </c>
      <c r="I34" s="26">
        <v>167</v>
      </c>
      <c r="J34" s="26">
        <v>169</v>
      </c>
      <c r="K34" s="26">
        <v>43</v>
      </c>
      <c r="L34" s="26">
        <v>620</v>
      </c>
      <c r="M34" s="26">
        <v>92</v>
      </c>
      <c r="N34" s="26">
        <v>46</v>
      </c>
      <c r="O34" s="26">
        <v>1114</v>
      </c>
      <c r="P34" s="26">
        <v>934</v>
      </c>
      <c r="Q34" s="26">
        <v>523</v>
      </c>
      <c r="R34" s="26">
        <v>182</v>
      </c>
      <c r="S34" s="26">
        <v>185</v>
      </c>
      <c r="T34" s="26">
        <v>52</v>
      </c>
      <c r="U34" s="26">
        <v>160</v>
      </c>
      <c r="V34" s="26">
        <v>125</v>
      </c>
      <c r="W34" s="26">
        <v>42</v>
      </c>
      <c r="X34" s="26">
        <v>7</v>
      </c>
      <c r="Y34" s="26">
        <v>7</v>
      </c>
      <c r="Z34" s="26">
        <v>3</v>
      </c>
      <c r="AA34" s="27">
        <v>29</v>
      </c>
    </row>
    <row r="35" spans="2:27" s="23" customFormat="1" ht="7.5" customHeight="1" thickBot="1">
      <c r="B35" s="24"/>
      <c r="C35" s="25"/>
      <c r="D35" s="26"/>
      <c r="E35" s="26"/>
      <c r="F35" s="26"/>
      <c r="G35" s="26"/>
      <c r="H35" s="29"/>
      <c r="I35" s="26"/>
      <c r="J35" s="26"/>
      <c r="K35" s="26"/>
      <c r="L35" s="26"/>
      <c r="M35" s="26"/>
      <c r="N35" s="26"/>
      <c r="O35" s="26"/>
      <c r="P35" s="26"/>
      <c r="Q35" s="26"/>
      <c r="R35" s="26"/>
      <c r="S35" s="26"/>
      <c r="T35" s="26"/>
      <c r="U35" s="26"/>
      <c r="V35" s="26"/>
      <c r="W35" s="26"/>
      <c r="X35" s="26"/>
      <c r="Y35" s="26"/>
      <c r="Z35" s="26"/>
      <c r="AA35" s="30"/>
    </row>
    <row r="36" spans="1:27" ht="24" customHeight="1" thickTop="1">
      <c r="A36" s="612" t="s">
        <v>3</v>
      </c>
      <c r="B36" s="613"/>
      <c r="C36" s="618" t="s">
        <v>33</v>
      </c>
      <c r="D36" s="619"/>
      <c r="E36" s="619"/>
      <c r="F36" s="619"/>
      <c r="G36" s="619"/>
      <c r="H36" s="619"/>
      <c r="I36" s="619"/>
      <c r="J36" s="619"/>
      <c r="K36" s="619"/>
      <c r="L36" s="619"/>
      <c r="M36" s="619"/>
      <c r="N36" s="619"/>
      <c r="O36" s="619" t="s">
        <v>33</v>
      </c>
      <c r="P36" s="619"/>
      <c r="Q36" s="619"/>
      <c r="R36" s="619"/>
      <c r="S36" s="619"/>
      <c r="T36" s="619"/>
      <c r="U36" s="619"/>
      <c r="V36" s="619"/>
      <c r="W36" s="619"/>
      <c r="X36" s="619"/>
      <c r="Y36" s="619"/>
      <c r="Z36" s="620"/>
      <c r="AA36" s="599" t="s">
        <v>3</v>
      </c>
    </row>
    <row r="37" spans="1:27" ht="24" customHeight="1">
      <c r="A37" s="614"/>
      <c r="B37" s="615"/>
      <c r="C37" s="621" t="s">
        <v>34</v>
      </c>
      <c r="D37" s="622"/>
      <c r="E37" s="623"/>
      <c r="F37" s="624" t="s">
        <v>35</v>
      </c>
      <c r="G37" s="625"/>
      <c r="H37" s="625"/>
      <c r="I37" s="625"/>
      <c r="J37" s="625"/>
      <c r="K37" s="625"/>
      <c r="L37" s="625"/>
      <c r="M37" s="625"/>
      <c r="N37" s="625"/>
      <c r="O37" s="626"/>
      <c r="P37" s="626"/>
      <c r="Q37" s="627"/>
      <c r="R37" s="602" t="s">
        <v>36</v>
      </c>
      <c r="S37" s="603"/>
      <c r="T37" s="603"/>
      <c r="U37" s="32"/>
      <c r="V37" s="32"/>
      <c r="W37" s="33"/>
      <c r="X37" s="602" t="s">
        <v>37</v>
      </c>
      <c r="Y37" s="603"/>
      <c r="Z37" s="604"/>
      <c r="AA37" s="600"/>
    </row>
    <row r="38" spans="1:27" ht="24" customHeight="1">
      <c r="A38" s="614"/>
      <c r="B38" s="615"/>
      <c r="C38" s="605" t="s">
        <v>38</v>
      </c>
      <c r="D38" s="606"/>
      <c r="E38" s="607"/>
      <c r="F38" s="605" t="s">
        <v>4</v>
      </c>
      <c r="G38" s="606"/>
      <c r="H38" s="606"/>
      <c r="I38" s="605" t="s">
        <v>39</v>
      </c>
      <c r="J38" s="606"/>
      <c r="K38" s="606"/>
      <c r="L38" s="605" t="s">
        <v>40</v>
      </c>
      <c r="M38" s="606"/>
      <c r="N38" s="606"/>
      <c r="O38" s="606" t="s">
        <v>41</v>
      </c>
      <c r="P38" s="606"/>
      <c r="Q38" s="607"/>
      <c r="R38" s="605"/>
      <c r="S38" s="606"/>
      <c r="T38" s="607"/>
      <c r="U38" s="605" t="s">
        <v>42</v>
      </c>
      <c r="V38" s="606"/>
      <c r="W38" s="607"/>
      <c r="X38" s="605"/>
      <c r="Y38" s="606"/>
      <c r="Z38" s="607"/>
      <c r="AA38" s="600"/>
    </row>
    <row r="39" spans="1:27" ht="24" customHeight="1">
      <c r="A39" s="616"/>
      <c r="B39" s="617"/>
      <c r="C39" s="34" t="s">
        <v>11</v>
      </c>
      <c r="D39" s="34" t="s">
        <v>12</v>
      </c>
      <c r="E39" s="34" t="s">
        <v>13</v>
      </c>
      <c r="F39" s="34" t="s">
        <v>11</v>
      </c>
      <c r="G39" s="34" t="s">
        <v>12</v>
      </c>
      <c r="H39" s="35" t="s">
        <v>13</v>
      </c>
      <c r="I39" s="34" t="s">
        <v>11</v>
      </c>
      <c r="J39" s="34" t="s">
        <v>12</v>
      </c>
      <c r="K39" s="35" t="s">
        <v>13</v>
      </c>
      <c r="L39" s="34" t="s">
        <v>11</v>
      </c>
      <c r="M39" s="34" t="s">
        <v>12</v>
      </c>
      <c r="N39" s="35" t="s">
        <v>13</v>
      </c>
      <c r="O39" s="36" t="s">
        <v>11</v>
      </c>
      <c r="P39" s="34" t="s">
        <v>12</v>
      </c>
      <c r="Q39" s="34" t="s">
        <v>13</v>
      </c>
      <c r="R39" s="34" t="s">
        <v>11</v>
      </c>
      <c r="S39" s="34" t="s">
        <v>12</v>
      </c>
      <c r="T39" s="34" t="s">
        <v>13</v>
      </c>
      <c r="U39" s="34" t="s">
        <v>11</v>
      </c>
      <c r="V39" s="34" t="s">
        <v>12</v>
      </c>
      <c r="W39" s="34" t="s">
        <v>13</v>
      </c>
      <c r="X39" s="34" t="s">
        <v>11</v>
      </c>
      <c r="Y39" s="34" t="s">
        <v>12</v>
      </c>
      <c r="Z39" s="34" t="s">
        <v>13</v>
      </c>
      <c r="AA39" s="601"/>
    </row>
    <row r="40" spans="1:27" s="18" customFormat="1" ht="7.5" customHeight="1">
      <c r="A40" s="9"/>
      <c r="B40" s="10"/>
      <c r="C40" s="37"/>
      <c r="D40" s="38"/>
      <c r="E40" s="38"/>
      <c r="F40" s="38"/>
      <c r="G40" s="38"/>
      <c r="H40" s="38"/>
      <c r="I40" s="38"/>
      <c r="J40" s="38"/>
      <c r="K40" s="38"/>
      <c r="L40" s="38"/>
      <c r="M40" s="38"/>
      <c r="N40" s="38"/>
      <c r="O40" s="38"/>
      <c r="P40" s="38"/>
      <c r="Q40" s="38"/>
      <c r="R40" s="38"/>
      <c r="S40" s="38"/>
      <c r="T40" s="38"/>
      <c r="U40" s="38"/>
      <c r="V40" s="38"/>
      <c r="W40" s="38"/>
      <c r="X40" s="38"/>
      <c r="Y40" s="38"/>
      <c r="Z40" s="38"/>
      <c r="AA40" s="11"/>
    </row>
    <row r="41" spans="1:27" ht="14.25" customHeight="1">
      <c r="A41" s="18" t="s">
        <v>14</v>
      </c>
      <c r="B41" s="19" t="s">
        <v>15</v>
      </c>
      <c r="C41" s="39">
        <v>6</v>
      </c>
      <c r="D41" s="40">
        <v>4</v>
      </c>
      <c r="E41" s="40">
        <v>1</v>
      </c>
      <c r="F41" s="40">
        <v>32</v>
      </c>
      <c r="G41" s="40">
        <v>29</v>
      </c>
      <c r="H41" s="40">
        <v>14</v>
      </c>
      <c r="I41" s="40">
        <v>0</v>
      </c>
      <c r="J41" s="40">
        <v>0</v>
      </c>
      <c r="K41" s="40">
        <v>0</v>
      </c>
      <c r="L41" s="40">
        <v>31</v>
      </c>
      <c r="M41" s="40">
        <v>28</v>
      </c>
      <c r="N41" s="40">
        <v>13</v>
      </c>
      <c r="O41" s="40">
        <v>1</v>
      </c>
      <c r="P41" s="40">
        <v>1</v>
      </c>
      <c r="Q41" s="40">
        <v>1</v>
      </c>
      <c r="R41" s="40">
        <v>1</v>
      </c>
      <c r="S41" s="40">
        <v>0</v>
      </c>
      <c r="T41" s="40">
        <v>0</v>
      </c>
      <c r="U41" s="40">
        <v>0</v>
      </c>
      <c r="V41" s="40">
        <v>0</v>
      </c>
      <c r="W41" s="40">
        <v>0</v>
      </c>
      <c r="X41" s="40">
        <v>0</v>
      </c>
      <c r="Y41" s="40">
        <v>2</v>
      </c>
      <c r="Z41" s="40">
        <v>3</v>
      </c>
      <c r="AA41" s="22" t="s">
        <v>15</v>
      </c>
    </row>
    <row r="42" spans="1:27" ht="14.25" customHeight="1">
      <c r="A42" s="18"/>
      <c r="B42" s="19">
        <v>26</v>
      </c>
      <c r="C42" s="39">
        <v>7</v>
      </c>
      <c r="D42" s="40">
        <v>9</v>
      </c>
      <c r="E42" s="40">
        <v>8</v>
      </c>
      <c r="F42" s="40">
        <v>17</v>
      </c>
      <c r="G42" s="40">
        <v>19</v>
      </c>
      <c r="H42" s="40">
        <v>6</v>
      </c>
      <c r="I42" s="40">
        <v>1</v>
      </c>
      <c r="J42" s="40">
        <v>0</v>
      </c>
      <c r="K42" s="40">
        <v>0</v>
      </c>
      <c r="L42" s="40">
        <v>16</v>
      </c>
      <c r="M42" s="40">
        <v>19</v>
      </c>
      <c r="N42" s="40">
        <v>6</v>
      </c>
      <c r="O42" s="40">
        <v>0</v>
      </c>
      <c r="P42" s="40">
        <v>0</v>
      </c>
      <c r="Q42" s="40">
        <v>0</v>
      </c>
      <c r="R42" s="40">
        <v>0</v>
      </c>
      <c r="S42" s="40">
        <v>0</v>
      </c>
      <c r="T42" s="40">
        <v>0</v>
      </c>
      <c r="U42" s="40">
        <v>0</v>
      </c>
      <c r="V42" s="40">
        <v>0</v>
      </c>
      <c r="W42" s="40">
        <v>0</v>
      </c>
      <c r="X42" s="40">
        <v>0</v>
      </c>
      <c r="Y42" s="40">
        <v>0</v>
      </c>
      <c r="Z42" s="40">
        <v>0</v>
      </c>
      <c r="AA42" s="22">
        <v>26</v>
      </c>
    </row>
    <row r="43" spans="1:27" ht="14.25" customHeight="1">
      <c r="A43" s="18"/>
      <c r="B43" s="19">
        <v>27</v>
      </c>
      <c r="C43" s="39">
        <v>3</v>
      </c>
      <c r="D43" s="40">
        <v>4</v>
      </c>
      <c r="E43" s="40">
        <v>4</v>
      </c>
      <c r="F43" s="40">
        <v>7</v>
      </c>
      <c r="G43" s="40">
        <v>2</v>
      </c>
      <c r="H43" s="40">
        <v>2</v>
      </c>
      <c r="I43" s="40">
        <v>0</v>
      </c>
      <c r="J43" s="40">
        <v>0</v>
      </c>
      <c r="K43" s="40">
        <v>0</v>
      </c>
      <c r="L43" s="40">
        <v>7</v>
      </c>
      <c r="M43" s="40">
        <v>2</v>
      </c>
      <c r="N43" s="40">
        <v>2</v>
      </c>
      <c r="O43" s="40">
        <v>0</v>
      </c>
      <c r="P43" s="40">
        <v>0</v>
      </c>
      <c r="Q43" s="40">
        <v>0</v>
      </c>
      <c r="R43" s="40">
        <v>0</v>
      </c>
      <c r="S43" s="40">
        <v>0</v>
      </c>
      <c r="T43" s="40">
        <v>0</v>
      </c>
      <c r="U43" s="40">
        <v>0</v>
      </c>
      <c r="V43" s="40">
        <v>0</v>
      </c>
      <c r="W43" s="40">
        <v>0</v>
      </c>
      <c r="X43" s="40">
        <v>0</v>
      </c>
      <c r="Y43" s="40">
        <v>0</v>
      </c>
      <c r="Z43" s="40">
        <v>0</v>
      </c>
      <c r="AA43" s="22">
        <v>26</v>
      </c>
    </row>
    <row r="44" spans="1:27" ht="14.25" customHeight="1">
      <c r="A44" s="18"/>
      <c r="B44" s="19">
        <v>28</v>
      </c>
      <c r="C44" s="39">
        <v>2</v>
      </c>
      <c r="D44" s="40">
        <v>1</v>
      </c>
      <c r="E44" s="40">
        <v>1</v>
      </c>
      <c r="F44" s="40">
        <v>16</v>
      </c>
      <c r="G44" s="40">
        <v>18</v>
      </c>
      <c r="H44" s="40">
        <v>14</v>
      </c>
      <c r="I44" s="40">
        <v>0</v>
      </c>
      <c r="J44" s="40">
        <v>0</v>
      </c>
      <c r="K44" s="40">
        <v>0</v>
      </c>
      <c r="L44" s="40">
        <v>16</v>
      </c>
      <c r="M44" s="40">
        <v>18</v>
      </c>
      <c r="N44" s="40">
        <v>14</v>
      </c>
      <c r="O44" s="40">
        <v>0</v>
      </c>
      <c r="P44" s="40">
        <v>0</v>
      </c>
      <c r="Q44" s="40">
        <v>0</v>
      </c>
      <c r="R44" s="40">
        <v>2</v>
      </c>
      <c r="S44" s="40">
        <v>2</v>
      </c>
      <c r="T44" s="40">
        <v>3</v>
      </c>
      <c r="U44" s="40">
        <v>2</v>
      </c>
      <c r="V44" s="40">
        <v>2</v>
      </c>
      <c r="W44" s="40">
        <v>3</v>
      </c>
      <c r="X44" s="40">
        <v>0</v>
      </c>
      <c r="Y44" s="40">
        <v>0</v>
      </c>
      <c r="Z44" s="40">
        <v>0</v>
      </c>
      <c r="AA44" s="22">
        <v>28</v>
      </c>
    </row>
    <row r="45" spans="1:27" s="28" customFormat="1" ht="14.25" customHeight="1">
      <c r="A45" s="23"/>
      <c r="B45" s="24">
        <v>29</v>
      </c>
      <c r="C45" s="25">
        <v>3</v>
      </c>
      <c r="D45" s="26">
        <v>3</v>
      </c>
      <c r="E45" s="26">
        <v>1</v>
      </c>
      <c r="F45" s="26">
        <v>14</v>
      </c>
      <c r="G45" s="26">
        <v>52</v>
      </c>
      <c r="H45" s="26">
        <v>6</v>
      </c>
      <c r="I45" s="26">
        <v>0</v>
      </c>
      <c r="J45" s="26">
        <v>0</v>
      </c>
      <c r="K45" s="26">
        <v>0</v>
      </c>
      <c r="L45" s="26">
        <v>12</v>
      </c>
      <c r="M45" s="26">
        <v>52</v>
      </c>
      <c r="N45" s="26">
        <v>6</v>
      </c>
      <c r="O45" s="26">
        <v>0</v>
      </c>
      <c r="P45" s="26">
        <v>0</v>
      </c>
      <c r="Q45" s="26">
        <v>0</v>
      </c>
      <c r="R45" s="26">
        <v>1</v>
      </c>
      <c r="S45" s="26">
        <v>1</v>
      </c>
      <c r="T45" s="26">
        <v>1</v>
      </c>
      <c r="U45" s="26">
        <v>0</v>
      </c>
      <c r="V45" s="26">
        <v>0</v>
      </c>
      <c r="W45" s="26">
        <v>0</v>
      </c>
      <c r="X45" s="26">
        <v>0</v>
      </c>
      <c r="Y45" s="26">
        <v>0</v>
      </c>
      <c r="Z45" s="26">
        <v>0</v>
      </c>
      <c r="AA45" s="27">
        <v>29</v>
      </c>
    </row>
    <row r="46" spans="2:27" s="23" customFormat="1" ht="7.5" customHeight="1" thickBot="1">
      <c r="B46" s="24"/>
      <c r="C46" s="25"/>
      <c r="D46" s="26"/>
      <c r="E46" s="26"/>
      <c r="F46" s="26"/>
      <c r="G46" s="26"/>
      <c r="H46" s="29"/>
      <c r="I46" s="26"/>
      <c r="J46" s="26"/>
      <c r="K46" s="26"/>
      <c r="L46" s="26"/>
      <c r="M46" s="26"/>
      <c r="N46" s="26"/>
      <c r="O46" s="29"/>
      <c r="P46" s="29"/>
      <c r="Q46" s="29"/>
      <c r="R46" s="29"/>
      <c r="S46" s="29"/>
      <c r="T46" s="29"/>
      <c r="U46" s="29"/>
      <c r="V46" s="29"/>
      <c r="W46" s="29"/>
      <c r="X46" s="29"/>
      <c r="Y46" s="29"/>
      <c r="Z46" s="29"/>
      <c r="AA46" s="41"/>
    </row>
    <row r="47" spans="1:27" ht="24.75" customHeight="1" thickTop="1">
      <c r="A47" s="612" t="s">
        <v>3</v>
      </c>
      <c r="B47" s="613"/>
      <c r="C47" s="618" t="s">
        <v>43</v>
      </c>
      <c r="D47" s="619"/>
      <c r="E47" s="619"/>
      <c r="F47" s="619"/>
      <c r="G47" s="619"/>
      <c r="H47" s="619"/>
      <c r="I47" s="619"/>
      <c r="J47" s="619"/>
      <c r="K47" s="619"/>
      <c r="L47" s="619"/>
      <c r="M47" s="619"/>
      <c r="N47" s="619"/>
      <c r="O47" s="619" t="s">
        <v>44</v>
      </c>
      <c r="P47" s="619"/>
      <c r="Q47" s="619"/>
      <c r="R47" s="619"/>
      <c r="S47" s="619"/>
      <c r="T47" s="619"/>
      <c r="U47" s="619"/>
      <c r="V47" s="619"/>
      <c r="W47" s="619"/>
      <c r="X47" s="619"/>
      <c r="Y47" s="619"/>
      <c r="Z47" s="620"/>
      <c r="AA47" s="599" t="s">
        <v>3</v>
      </c>
    </row>
    <row r="48" spans="1:27" ht="24.75" customHeight="1">
      <c r="A48" s="614"/>
      <c r="B48" s="615"/>
      <c r="C48" s="602" t="s">
        <v>4</v>
      </c>
      <c r="D48" s="603"/>
      <c r="E48" s="604"/>
      <c r="F48" s="608" t="s">
        <v>45</v>
      </c>
      <c r="G48" s="609"/>
      <c r="H48" s="609"/>
      <c r="I48" s="609"/>
      <c r="J48" s="609"/>
      <c r="K48" s="609"/>
      <c r="L48" s="609"/>
      <c r="M48" s="609"/>
      <c r="N48" s="609"/>
      <c r="O48" s="610" t="s">
        <v>46</v>
      </c>
      <c r="P48" s="610"/>
      <c r="Q48" s="610"/>
      <c r="R48" s="610"/>
      <c r="S48" s="610"/>
      <c r="T48" s="610"/>
      <c r="U48" s="610"/>
      <c r="V48" s="610"/>
      <c r="W48" s="610"/>
      <c r="X48" s="610"/>
      <c r="Y48" s="610"/>
      <c r="Z48" s="611"/>
      <c r="AA48" s="600"/>
    </row>
    <row r="49" spans="1:27" ht="24.75" customHeight="1">
      <c r="A49" s="614"/>
      <c r="B49" s="615"/>
      <c r="C49" s="605"/>
      <c r="D49" s="606"/>
      <c r="E49" s="607"/>
      <c r="F49" s="605" t="s">
        <v>4</v>
      </c>
      <c r="G49" s="606"/>
      <c r="H49" s="607"/>
      <c r="I49" s="605" t="s">
        <v>47</v>
      </c>
      <c r="J49" s="606"/>
      <c r="K49" s="606"/>
      <c r="L49" s="605" t="s">
        <v>48</v>
      </c>
      <c r="M49" s="606"/>
      <c r="N49" s="606"/>
      <c r="O49" s="606" t="s">
        <v>4</v>
      </c>
      <c r="P49" s="606"/>
      <c r="Q49" s="607"/>
      <c r="R49" s="605" t="s">
        <v>49</v>
      </c>
      <c r="S49" s="606"/>
      <c r="T49" s="606"/>
      <c r="U49" s="605" t="s">
        <v>50</v>
      </c>
      <c r="V49" s="606"/>
      <c r="W49" s="607"/>
      <c r="X49" s="605" t="s">
        <v>51</v>
      </c>
      <c r="Y49" s="606"/>
      <c r="Z49" s="607"/>
      <c r="AA49" s="600"/>
    </row>
    <row r="50" spans="1:27" ht="24.75" customHeight="1">
      <c r="A50" s="616"/>
      <c r="B50" s="617"/>
      <c r="C50" s="34" t="s">
        <v>11</v>
      </c>
      <c r="D50" s="34" t="s">
        <v>12</v>
      </c>
      <c r="E50" s="34" t="s">
        <v>13</v>
      </c>
      <c r="F50" s="34" t="s">
        <v>11</v>
      </c>
      <c r="G50" s="34" t="s">
        <v>12</v>
      </c>
      <c r="H50" s="34" t="s">
        <v>13</v>
      </c>
      <c r="I50" s="34" t="s">
        <v>11</v>
      </c>
      <c r="J50" s="34" t="s">
        <v>12</v>
      </c>
      <c r="K50" s="35" t="s">
        <v>13</v>
      </c>
      <c r="L50" s="34" t="s">
        <v>11</v>
      </c>
      <c r="M50" s="34" t="s">
        <v>12</v>
      </c>
      <c r="N50" s="35" t="s">
        <v>13</v>
      </c>
      <c r="O50" s="36" t="s">
        <v>11</v>
      </c>
      <c r="P50" s="34" t="s">
        <v>12</v>
      </c>
      <c r="Q50" s="34" t="s">
        <v>13</v>
      </c>
      <c r="R50" s="34" t="s">
        <v>11</v>
      </c>
      <c r="S50" s="34" t="s">
        <v>12</v>
      </c>
      <c r="T50" s="35" t="s">
        <v>13</v>
      </c>
      <c r="U50" s="34" t="s">
        <v>11</v>
      </c>
      <c r="V50" s="34" t="s">
        <v>12</v>
      </c>
      <c r="W50" s="34" t="s">
        <v>13</v>
      </c>
      <c r="X50" s="34" t="s">
        <v>11</v>
      </c>
      <c r="Y50" s="34" t="s">
        <v>12</v>
      </c>
      <c r="Z50" s="34" t="s">
        <v>13</v>
      </c>
      <c r="AA50" s="601"/>
    </row>
    <row r="51" spans="1:27" ht="6.75" customHeight="1">
      <c r="A51" s="9"/>
      <c r="B51" s="10"/>
      <c r="C51" s="37"/>
      <c r="D51" s="38"/>
      <c r="E51" s="38"/>
      <c r="F51" s="38"/>
      <c r="G51" s="38"/>
      <c r="H51" s="38"/>
      <c r="I51" s="38"/>
      <c r="J51" s="38"/>
      <c r="K51" s="38"/>
      <c r="L51" s="38"/>
      <c r="M51" s="38"/>
      <c r="N51" s="38"/>
      <c r="O51" s="38"/>
      <c r="P51" s="38"/>
      <c r="Q51" s="38"/>
      <c r="R51" s="38"/>
      <c r="S51" s="38"/>
      <c r="T51" s="38"/>
      <c r="U51" s="38"/>
      <c r="V51" s="38"/>
      <c r="W51" s="38"/>
      <c r="X51" s="38"/>
      <c r="Y51" s="38"/>
      <c r="Z51" s="38"/>
      <c r="AA51" s="11"/>
    </row>
    <row r="52" spans="1:27" ht="14.25" customHeight="1">
      <c r="A52" s="18" t="s">
        <v>14</v>
      </c>
      <c r="B52" s="19" t="s">
        <v>15</v>
      </c>
      <c r="C52" s="39">
        <v>42</v>
      </c>
      <c r="D52" s="40">
        <v>28</v>
      </c>
      <c r="E52" s="40">
        <v>17</v>
      </c>
      <c r="F52" s="40">
        <v>0</v>
      </c>
      <c r="G52" s="40">
        <v>0</v>
      </c>
      <c r="H52" s="40">
        <v>0</v>
      </c>
      <c r="I52" s="40">
        <v>0</v>
      </c>
      <c r="J52" s="40">
        <v>0</v>
      </c>
      <c r="K52" s="40">
        <v>0</v>
      </c>
      <c r="L52" s="40">
        <v>0</v>
      </c>
      <c r="M52" s="40">
        <v>0</v>
      </c>
      <c r="N52" s="40">
        <v>0</v>
      </c>
      <c r="O52" s="40">
        <v>42</v>
      </c>
      <c r="P52" s="40">
        <v>28</v>
      </c>
      <c r="Q52" s="40">
        <v>17</v>
      </c>
      <c r="R52" s="40">
        <v>24</v>
      </c>
      <c r="S52" s="40">
        <v>16</v>
      </c>
      <c r="T52" s="40">
        <v>10</v>
      </c>
      <c r="U52" s="40">
        <v>12</v>
      </c>
      <c r="V52" s="40">
        <v>7</v>
      </c>
      <c r="W52" s="40">
        <v>3</v>
      </c>
      <c r="X52" s="40">
        <v>6</v>
      </c>
      <c r="Y52" s="40">
        <v>5</v>
      </c>
      <c r="Z52" s="40">
        <v>4</v>
      </c>
      <c r="AA52" s="22" t="s">
        <v>15</v>
      </c>
    </row>
    <row r="53" spans="1:27" ht="14.25" customHeight="1">
      <c r="A53" s="18"/>
      <c r="B53" s="19">
        <v>26</v>
      </c>
      <c r="C53" s="39">
        <v>32</v>
      </c>
      <c r="D53" s="40">
        <v>24</v>
      </c>
      <c r="E53" s="40">
        <v>16</v>
      </c>
      <c r="F53" s="40">
        <v>0</v>
      </c>
      <c r="G53" s="40">
        <v>0</v>
      </c>
      <c r="H53" s="40">
        <v>0</v>
      </c>
      <c r="I53" s="40">
        <v>0</v>
      </c>
      <c r="J53" s="40">
        <v>0</v>
      </c>
      <c r="K53" s="40">
        <v>0</v>
      </c>
      <c r="L53" s="40">
        <v>0</v>
      </c>
      <c r="M53" s="40">
        <v>0</v>
      </c>
      <c r="N53" s="40">
        <v>0</v>
      </c>
      <c r="O53" s="40">
        <v>32</v>
      </c>
      <c r="P53" s="40">
        <v>24</v>
      </c>
      <c r="Q53" s="40">
        <v>16</v>
      </c>
      <c r="R53" s="40">
        <v>16</v>
      </c>
      <c r="S53" s="40">
        <v>12</v>
      </c>
      <c r="T53" s="40">
        <v>9</v>
      </c>
      <c r="U53" s="40">
        <v>15</v>
      </c>
      <c r="V53" s="40">
        <v>10</v>
      </c>
      <c r="W53" s="40">
        <v>6</v>
      </c>
      <c r="X53" s="40">
        <v>1</v>
      </c>
      <c r="Y53" s="40">
        <v>2</v>
      </c>
      <c r="Z53" s="40">
        <v>1</v>
      </c>
      <c r="AA53" s="22">
        <v>26</v>
      </c>
    </row>
    <row r="54" spans="1:27" ht="14.25" customHeight="1">
      <c r="A54" s="18"/>
      <c r="B54" s="19">
        <v>27</v>
      </c>
      <c r="C54" s="39">
        <v>34</v>
      </c>
      <c r="D54" s="40">
        <v>31</v>
      </c>
      <c r="E54" s="40">
        <v>14</v>
      </c>
      <c r="F54" s="40">
        <v>2</v>
      </c>
      <c r="G54" s="40">
        <v>2</v>
      </c>
      <c r="H54" s="40">
        <v>3</v>
      </c>
      <c r="I54" s="40">
        <v>1</v>
      </c>
      <c r="J54" s="40">
        <v>1</v>
      </c>
      <c r="K54" s="40">
        <v>1</v>
      </c>
      <c r="L54" s="40">
        <v>1</v>
      </c>
      <c r="M54" s="40">
        <v>1</v>
      </c>
      <c r="N54" s="40">
        <v>2</v>
      </c>
      <c r="O54" s="40">
        <v>32</v>
      </c>
      <c r="P54" s="40">
        <v>29</v>
      </c>
      <c r="Q54" s="40">
        <v>11</v>
      </c>
      <c r="R54" s="40">
        <v>22</v>
      </c>
      <c r="S54" s="40">
        <v>21</v>
      </c>
      <c r="T54" s="40">
        <v>6</v>
      </c>
      <c r="U54" s="40">
        <v>6</v>
      </c>
      <c r="V54" s="40">
        <v>4</v>
      </c>
      <c r="W54" s="40">
        <v>2</v>
      </c>
      <c r="X54" s="40">
        <v>4</v>
      </c>
      <c r="Y54" s="40">
        <v>4</v>
      </c>
      <c r="Z54" s="40">
        <v>3</v>
      </c>
      <c r="AA54" s="22">
        <v>26</v>
      </c>
    </row>
    <row r="55" spans="1:27" ht="14.25" customHeight="1">
      <c r="A55" s="18"/>
      <c r="B55" s="19">
        <v>28</v>
      </c>
      <c r="C55" s="39">
        <v>32</v>
      </c>
      <c r="D55" s="40">
        <v>29</v>
      </c>
      <c r="E55" s="40">
        <v>22</v>
      </c>
      <c r="F55" s="40">
        <v>0</v>
      </c>
      <c r="G55" s="40">
        <v>0</v>
      </c>
      <c r="H55" s="40">
        <v>0</v>
      </c>
      <c r="I55" s="40">
        <v>0</v>
      </c>
      <c r="J55" s="40">
        <v>0</v>
      </c>
      <c r="K55" s="40">
        <v>0</v>
      </c>
      <c r="L55" s="40">
        <v>0</v>
      </c>
      <c r="M55" s="40">
        <v>0</v>
      </c>
      <c r="N55" s="40">
        <v>0</v>
      </c>
      <c r="O55" s="40">
        <v>32</v>
      </c>
      <c r="P55" s="40">
        <v>29</v>
      </c>
      <c r="Q55" s="40">
        <v>22</v>
      </c>
      <c r="R55" s="40">
        <v>25</v>
      </c>
      <c r="S55" s="40">
        <v>21</v>
      </c>
      <c r="T55" s="40">
        <v>16</v>
      </c>
      <c r="U55" s="40">
        <v>4</v>
      </c>
      <c r="V55" s="40">
        <v>6</v>
      </c>
      <c r="W55" s="40">
        <v>5</v>
      </c>
      <c r="X55" s="40">
        <v>3</v>
      </c>
      <c r="Y55" s="40">
        <v>2</v>
      </c>
      <c r="Z55" s="40">
        <v>1</v>
      </c>
      <c r="AA55" s="22">
        <v>28</v>
      </c>
    </row>
    <row r="56" spans="1:27" ht="14.25" customHeight="1">
      <c r="A56" s="23"/>
      <c r="B56" s="24">
        <v>29</v>
      </c>
      <c r="C56" s="25">
        <v>18</v>
      </c>
      <c r="D56" s="26">
        <v>15</v>
      </c>
      <c r="E56" s="26">
        <v>12</v>
      </c>
      <c r="F56" s="26">
        <v>0</v>
      </c>
      <c r="G56" s="26">
        <v>0</v>
      </c>
      <c r="H56" s="26">
        <v>0</v>
      </c>
      <c r="I56" s="26">
        <v>0</v>
      </c>
      <c r="J56" s="26">
        <v>0</v>
      </c>
      <c r="K56" s="26">
        <v>0</v>
      </c>
      <c r="L56" s="26">
        <v>0</v>
      </c>
      <c r="M56" s="26">
        <v>0</v>
      </c>
      <c r="N56" s="26">
        <v>0</v>
      </c>
      <c r="O56" s="26">
        <v>18</v>
      </c>
      <c r="P56" s="26">
        <v>15</v>
      </c>
      <c r="Q56" s="26">
        <v>8</v>
      </c>
      <c r="R56" s="26">
        <v>14</v>
      </c>
      <c r="S56" s="26">
        <v>11</v>
      </c>
      <c r="T56" s="26">
        <v>6</v>
      </c>
      <c r="U56" s="26">
        <v>4</v>
      </c>
      <c r="V56" s="26">
        <v>4</v>
      </c>
      <c r="W56" s="26">
        <v>2</v>
      </c>
      <c r="X56" s="26">
        <v>0</v>
      </c>
      <c r="Y56" s="26">
        <v>0</v>
      </c>
      <c r="Z56" s="26">
        <v>0</v>
      </c>
      <c r="AA56" s="27">
        <v>29</v>
      </c>
    </row>
    <row r="57" spans="1:27" ht="8.25" customHeight="1" thickBot="1">
      <c r="A57" s="42"/>
      <c r="B57" s="43"/>
      <c r="C57" s="44"/>
      <c r="D57" s="45"/>
      <c r="E57" s="45"/>
      <c r="F57" s="45"/>
      <c r="G57" s="45"/>
      <c r="H57" s="45"/>
      <c r="I57" s="45"/>
      <c r="J57" s="45"/>
      <c r="K57" s="45"/>
      <c r="L57" s="45"/>
      <c r="M57" s="45"/>
      <c r="N57" s="45"/>
      <c r="O57" s="45"/>
      <c r="P57" s="45"/>
      <c r="Q57" s="45"/>
      <c r="R57" s="45"/>
      <c r="S57" s="45"/>
      <c r="T57" s="45"/>
      <c r="U57" s="42"/>
      <c r="V57" s="46"/>
      <c r="W57" s="42"/>
      <c r="X57" s="42"/>
      <c r="Y57" s="42"/>
      <c r="Z57" s="42"/>
      <c r="AA57" s="41"/>
    </row>
    <row r="58" ht="8.25" customHeight="1" thickTop="1"/>
    <row r="59" ht="13.5" customHeight="1">
      <c r="A59" s="7" t="s">
        <v>52</v>
      </c>
    </row>
    <row r="60" ht="13.5" customHeight="1">
      <c r="A60" s="7" t="s">
        <v>53</v>
      </c>
    </row>
    <row r="61" ht="13.5" customHeight="1">
      <c r="A61" s="7" t="s">
        <v>54</v>
      </c>
    </row>
    <row r="62" ht="13.5" customHeight="1">
      <c r="A62" s="7" t="s">
        <v>55</v>
      </c>
    </row>
    <row r="63" ht="8.25" customHeight="1"/>
    <row r="64" ht="13.5">
      <c r="A64" s="7" t="s">
        <v>56</v>
      </c>
    </row>
  </sheetData>
  <sheetProtection/>
  <mergeCells count="74">
    <mergeCell ref="A1:N1"/>
    <mergeCell ref="A3:B6"/>
    <mergeCell ref="C3:E5"/>
    <mergeCell ref="F3:N3"/>
    <mergeCell ref="O3:Z3"/>
    <mergeCell ref="AA3:AA6"/>
    <mergeCell ref="F4:H5"/>
    <mergeCell ref="I4:N4"/>
    <mergeCell ref="O4:T4"/>
    <mergeCell ref="U4:Z4"/>
    <mergeCell ref="I5:K5"/>
    <mergeCell ref="L5:N5"/>
    <mergeCell ref="O5:Q5"/>
    <mergeCell ref="R5:T5"/>
    <mergeCell ref="U5:W5"/>
    <mergeCell ref="X5:Z5"/>
    <mergeCell ref="A14:B17"/>
    <mergeCell ref="C14:K14"/>
    <mergeCell ref="L14:N14"/>
    <mergeCell ref="O14:Z14"/>
    <mergeCell ref="AA14:AA17"/>
    <mergeCell ref="C15:E15"/>
    <mergeCell ref="F15:H16"/>
    <mergeCell ref="I15:K16"/>
    <mergeCell ref="L15:N16"/>
    <mergeCell ref="O15:Q16"/>
    <mergeCell ref="R15:T16"/>
    <mergeCell ref="U15:W15"/>
    <mergeCell ref="X15:Z16"/>
    <mergeCell ref="C16:E16"/>
    <mergeCell ref="U16:W16"/>
    <mergeCell ref="A25:B28"/>
    <mergeCell ref="C25:E25"/>
    <mergeCell ref="F25:N25"/>
    <mergeCell ref="O25:Q25"/>
    <mergeCell ref="R25:Z25"/>
    <mergeCell ref="AA25:AA28"/>
    <mergeCell ref="C26:E27"/>
    <mergeCell ref="F26:H27"/>
    <mergeCell ref="I26:K27"/>
    <mergeCell ref="L26:N27"/>
    <mergeCell ref="O26:Q27"/>
    <mergeCell ref="R26:T27"/>
    <mergeCell ref="U26:W27"/>
    <mergeCell ref="X26:Z27"/>
    <mergeCell ref="C36:N36"/>
    <mergeCell ref="O36:Z36"/>
    <mergeCell ref="AA36:AA39"/>
    <mergeCell ref="C37:E37"/>
    <mergeCell ref="F37:N37"/>
    <mergeCell ref="O37:Q37"/>
    <mergeCell ref="R37:T38"/>
    <mergeCell ref="X37:Z38"/>
    <mergeCell ref="C38:E38"/>
    <mergeCell ref="F38:H38"/>
    <mergeCell ref="I38:K38"/>
    <mergeCell ref="L38:N38"/>
    <mergeCell ref="O38:Q38"/>
    <mergeCell ref="U38:W38"/>
    <mergeCell ref="A47:B50"/>
    <mergeCell ref="C47:N47"/>
    <mergeCell ref="O47:Z47"/>
    <mergeCell ref="X49:Z49"/>
    <mergeCell ref="A36:B39"/>
    <mergeCell ref="AA47:AA50"/>
    <mergeCell ref="C48:E49"/>
    <mergeCell ref="F48:N48"/>
    <mergeCell ref="O48:Z48"/>
    <mergeCell ref="F49:H49"/>
    <mergeCell ref="I49:K49"/>
    <mergeCell ref="L49:N49"/>
    <mergeCell ref="O49:Q49"/>
    <mergeCell ref="R49:T49"/>
    <mergeCell ref="U49:W49"/>
  </mergeCells>
  <printOptions/>
  <pageMargins left="0.5905511811023623" right="0.5905511811023623" top="0.984251968503937" bottom="0.5905511811023623" header="0.5905511811023623" footer="0.5118110236220472"/>
  <pageSetup blackAndWhite="1" horizontalDpi="600" verticalDpi="600" orientation="portrait" paperSize="9" scale="73" r:id="rId1"/>
  <headerFooter differentOddEven="1" scaleWithDoc="0" alignWithMargins="0">
    <oddHeader>&amp;L&amp;"ＭＳ 明朝,標準"&amp;9 362　司法・警察</oddHeader>
    <evenHeader>&amp;R&amp;"ＭＳ 明朝,標準"&amp;9司法・警察　363</evenHeader>
  </headerFooter>
  <rowBreaks count="1" manualBreakCount="1">
    <brk id="64" max="26" man="1"/>
  </rowBreaks>
</worksheet>
</file>

<file path=xl/worksheets/sheet20.xml><?xml version="1.0" encoding="utf-8"?>
<worksheet xmlns="http://schemas.openxmlformats.org/spreadsheetml/2006/main" xmlns:r="http://schemas.openxmlformats.org/officeDocument/2006/relationships">
  <dimension ref="A1:AE30"/>
  <sheetViews>
    <sheetView showGridLines="0" view="pageBreakPreview" zoomScale="90" zoomScaleNormal="85" zoomScaleSheetLayoutView="90" zoomScalePageLayoutView="0" workbookViewId="0" topLeftCell="A1">
      <selection activeCell="A28" sqref="A28"/>
    </sheetView>
  </sheetViews>
  <sheetFormatPr defaultColWidth="9.00390625" defaultRowHeight="13.5"/>
  <cols>
    <col min="1" max="1" width="4.625" style="179" customWidth="1"/>
    <col min="2" max="2" width="3.00390625" style="179" customWidth="1"/>
    <col min="3" max="3" width="2.50390625" style="179" customWidth="1"/>
    <col min="4" max="12" width="8.125" style="179" customWidth="1"/>
    <col min="13" max="15" width="6.75390625" style="179" customWidth="1"/>
    <col min="16" max="18" width="6.125" style="179" customWidth="1"/>
    <col min="19" max="19" width="9.25390625" style="179" customWidth="1"/>
    <col min="20" max="25" width="8.125" style="179" customWidth="1"/>
    <col min="26" max="26" width="9.00390625" style="179" customWidth="1"/>
    <col min="27" max="29" width="8.125" style="179" customWidth="1"/>
    <col min="30" max="30" width="4.125" style="179" customWidth="1"/>
    <col min="31" max="31" width="3.375" style="179" customWidth="1"/>
    <col min="32" max="34" width="5.375" style="179" customWidth="1"/>
    <col min="35" max="37" width="4.375" style="179" customWidth="1"/>
    <col min="38" max="16384" width="9.00390625" style="179" customWidth="1"/>
  </cols>
  <sheetData>
    <row r="1" s="56" customFormat="1" ht="25.5" customHeight="1">
      <c r="G1" s="98"/>
    </row>
    <row r="2" spans="1:24" s="177" customFormat="1" ht="22.5" customHeight="1">
      <c r="A2" s="5" t="s">
        <v>812</v>
      </c>
      <c r="G2" s="463"/>
      <c r="I2" s="5"/>
      <c r="J2" s="5"/>
      <c r="K2" s="5"/>
      <c r="L2" s="5"/>
      <c r="M2" s="5"/>
      <c r="N2" s="5"/>
      <c r="O2" s="5"/>
      <c r="V2" s="464"/>
      <c r="W2" s="465"/>
      <c r="X2" s="465"/>
    </row>
    <row r="3" spans="1:24" s="177" customFormat="1" ht="22.5" customHeight="1" thickBot="1">
      <c r="A3" s="5" t="s">
        <v>813</v>
      </c>
      <c r="G3" s="463"/>
      <c r="I3" s="5"/>
      <c r="J3" s="5"/>
      <c r="K3" s="5"/>
      <c r="L3" s="5"/>
      <c r="M3" s="5"/>
      <c r="N3" s="5"/>
      <c r="O3" s="5"/>
      <c r="V3" s="464"/>
      <c r="W3" s="465"/>
      <c r="X3" s="465"/>
    </row>
    <row r="4" spans="1:18" ht="18.75" customHeight="1" thickTop="1">
      <c r="A4" s="1027" t="s">
        <v>814</v>
      </c>
      <c r="B4" s="1028"/>
      <c r="C4" s="1028"/>
      <c r="D4" s="1028" t="s">
        <v>84</v>
      </c>
      <c r="E4" s="1028"/>
      <c r="F4" s="1028"/>
      <c r="G4" s="1044" t="s">
        <v>815</v>
      </c>
      <c r="H4" s="1045"/>
      <c r="I4" s="1045"/>
      <c r="J4" s="1045"/>
      <c r="K4" s="1045"/>
      <c r="L4" s="1045"/>
      <c r="M4" s="1045"/>
      <c r="N4" s="1045"/>
      <c r="O4" s="1046"/>
      <c r="P4" s="1047" t="s">
        <v>425</v>
      </c>
      <c r="Q4" s="1048"/>
      <c r="R4" s="1048"/>
    </row>
    <row r="5" spans="1:18" ht="18.75" customHeight="1">
      <c r="A5" s="1029"/>
      <c r="B5" s="1030"/>
      <c r="C5" s="1030"/>
      <c r="D5" s="1030"/>
      <c r="E5" s="1030"/>
      <c r="F5" s="1030"/>
      <c r="G5" s="1051" t="s">
        <v>84</v>
      </c>
      <c r="H5" s="1052"/>
      <c r="I5" s="1029"/>
      <c r="J5" s="1051" t="s">
        <v>816</v>
      </c>
      <c r="K5" s="1052"/>
      <c r="L5" s="1029"/>
      <c r="M5" s="1051" t="s">
        <v>817</v>
      </c>
      <c r="N5" s="1052"/>
      <c r="O5" s="1029"/>
      <c r="P5" s="1049"/>
      <c r="Q5" s="1050"/>
      <c r="R5" s="1050"/>
    </row>
    <row r="6" spans="1:18" ht="29.25" customHeight="1">
      <c r="A6" s="1029"/>
      <c r="B6" s="1030"/>
      <c r="C6" s="1030"/>
      <c r="D6" s="467" t="s">
        <v>818</v>
      </c>
      <c r="E6" s="467" t="s">
        <v>819</v>
      </c>
      <c r="F6" s="467" t="s">
        <v>820</v>
      </c>
      <c r="G6" s="468" t="s">
        <v>818</v>
      </c>
      <c r="H6" s="467" t="s">
        <v>819</v>
      </c>
      <c r="I6" s="467" t="s">
        <v>820</v>
      </c>
      <c r="J6" s="468" t="s">
        <v>818</v>
      </c>
      <c r="K6" s="467" t="s">
        <v>819</v>
      </c>
      <c r="L6" s="467" t="s">
        <v>820</v>
      </c>
      <c r="M6" s="467" t="s">
        <v>818</v>
      </c>
      <c r="N6" s="467" t="s">
        <v>819</v>
      </c>
      <c r="O6" s="467" t="s">
        <v>820</v>
      </c>
      <c r="P6" s="466" t="s">
        <v>818</v>
      </c>
      <c r="Q6" s="467" t="s">
        <v>819</v>
      </c>
      <c r="R6" s="468" t="s">
        <v>820</v>
      </c>
    </row>
    <row r="7" spans="1:18" ht="6.75" customHeight="1">
      <c r="A7" s="469"/>
      <c r="B7" s="469"/>
      <c r="C7" s="470"/>
      <c r="D7" s="471"/>
      <c r="E7" s="471"/>
      <c r="F7" s="471"/>
      <c r="G7" s="471"/>
      <c r="H7" s="471"/>
      <c r="I7" s="471"/>
      <c r="J7" s="471"/>
      <c r="K7" s="471"/>
      <c r="L7" s="471"/>
      <c r="M7" s="471"/>
      <c r="N7" s="471"/>
      <c r="O7" s="471"/>
      <c r="P7" s="471"/>
      <c r="Q7" s="471"/>
      <c r="R7" s="471"/>
    </row>
    <row r="8" spans="1:18" s="75" customFormat="1" ht="17.25" customHeight="1">
      <c r="A8" s="472" t="s">
        <v>134</v>
      </c>
      <c r="B8" s="288" t="s">
        <v>821</v>
      </c>
      <c r="C8" s="473" t="s">
        <v>92</v>
      </c>
      <c r="D8" s="212">
        <v>450</v>
      </c>
      <c r="E8" s="212">
        <v>386</v>
      </c>
      <c r="F8" s="212">
        <v>118</v>
      </c>
      <c r="G8" s="212">
        <v>446</v>
      </c>
      <c r="H8" s="212">
        <v>381</v>
      </c>
      <c r="I8" s="212">
        <v>118</v>
      </c>
      <c r="J8" s="212">
        <v>360</v>
      </c>
      <c r="K8" s="212">
        <v>301</v>
      </c>
      <c r="L8" s="212">
        <v>100</v>
      </c>
      <c r="M8" s="212">
        <v>86</v>
      </c>
      <c r="N8" s="212">
        <v>80</v>
      </c>
      <c r="O8" s="212">
        <v>18</v>
      </c>
      <c r="P8" s="212">
        <v>4</v>
      </c>
      <c r="Q8" s="212">
        <v>5</v>
      </c>
      <c r="R8" s="212">
        <v>0</v>
      </c>
    </row>
    <row r="9" spans="1:18" s="75" customFormat="1" ht="17.25" customHeight="1">
      <c r="A9" s="76"/>
      <c r="B9" s="288" t="s">
        <v>822</v>
      </c>
      <c r="C9" s="71"/>
      <c r="D9" s="212">
        <v>370</v>
      </c>
      <c r="E9" s="212">
        <v>440</v>
      </c>
      <c r="F9" s="212">
        <v>48</v>
      </c>
      <c r="G9" s="212">
        <v>366</v>
      </c>
      <c r="H9" s="212">
        <v>436</v>
      </c>
      <c r="I9" s="212">
        <v>48</v>
      </c>
      <c r="J9" s="212">
        <v>294</v>
      </c>
      <c r="K9" s="212">
        <v>352</v>
      </c>
      <c r="L9" s="212">
        <v>42</v>
      </c>
      <c r="M9" s="212">
        <v>72</v>
      </c>
      <c r="N9" s="212">
        <v>84</v>
      </c>
      <c r="O9" s="212">
        <v>6</v>
      </c>
      <c r="P9" s="212">
        <v>4</v>
      </c>
      <c r="Q9" s="212">
        <v>4</v>
      </c>
      <c r="R9" s="212">
        <v>0</v>
      </c>
    </row>
    <row r="10" spans="1:18" s="75" customFormat="1" ht="17.25" customHeight="1">
      <c r="A10" s="76"/>
      <c r="B10" s="288" t="s">
        <v>823</v>
      </c>
      <c r="C10" s="71"/>
      <c r="D10" s="212">
        <v>331</v>
      </c>
      <c r="E10" s="212">
        <v>312</v>
      </c>
      <c r="F10" s="212">
        <v>67</v>
      </c>
      <c r="G10" s="212">
        <v>328</v>
      </c>
      <c r="H10" s="212">
        <v>310</v>
      </c>
      <c r="I10" s="212">
        <v>66</v>
      </c>
      <c r="J10" s="212">
        <v>270</v>
      </c>
      <c r="K10" s="212">
        <v>255</v>
      </c>
      <c r="L10" s="212">
        <v>57</v>
      </c>
      <c r="M10" s="212">
        <v>58</v>
      </c>
      <c r="N10" s="212">
        <v>55</v>
      </c>
      <c r="O10" s="212">
        <v>9</v>
      </c>
      <c r="P10" s="212">
        <v>3</v>
      </c>
      <c r="Q10" s="212">
        <v>2</v>
      </c>
      <c r="R10" s="212">
        <v>1</v>
      </c>
    </row>
    <row r="11" spans="1:18" s="75" customFormat="1" ht="17.25" customHeight="1">
      <c r="A11" s="76"/>
      <c r="B11" s="288" t="s">
        <v>715</v>
      </c>
      <c r="C11" s="71"/>
      <c r="D11" s="212">
        <v>282</v>
      </c>
      <c r="E11" s="212">
        <v>262</v>
      </c>
      <c r="F11" s="212">
        <v>87</v>
      </c>
      <c r="G11" s="212">
        <v>279</v>
      </c>
      <c r="H11" s="212">
        <v>259</v>
      </c>
      <c r="I11" s="212">
        <v>86</v>
      </c>
      <c r="J11" s="212">
        <v>228</v>
      </c>
      <c r="K11" s="212">
        <v>214</v>
      </c>
      <c r="L11" s="212">
        <v>71</v>
      </c>
      <c r="M11" s="212">
        <v>51</v>
      </c>
      <c r="N11" s="212">
        <v>45</v>
      </c>
      <c r="O11" s="212">
        <v>15</v>
      </c>
      <c r="P11" s="212">
        <v>3</v>
      </c>
      <c r="Q11" s="212">
        <v>3</v>
      </c>
      <c r="R11" s="212">
        <v>1</v>
      </c>
    </row>
    <row r="12" spans="1:18" s="55" customFormat="1" ht="17.25" customHeight="1">
      <c r="A12" s="79"/>
      <c r="B12" s="353" t="s">
        <v>824</v>
      </c>
      <c r="C12" s="81"/>
      <c r="D12" s="213">
        <v>270</v>
      </c>
      <c r="E12" s="213">
        <v>290</v>
      </c>
      <c r="F12" s="213">
        <v>67</v>
      </c>
      <c r="G12" s="213">
        <v>263</v>
      </c>
      <c r="H12" s="213">
        <v>282</v>
      </c>
      <c r="I12" s="213">
        <v>67</v>
      </c>
      <c r="J12" s="213">
        <v>208</v>
      </c>
      <c r="K12" s="213">
        <v>230</v>
      </c>
      <c r="L12" s="213">
        <v>49</v>
      </c>
      <c r="M12" s="213">
        <v>55</v>
      </c>
      <c r="N12" s="213">
        <v>52</v>
      </c>
      <c r="O12" s="213">
        <v>18</v>
      </c>
      <c r="P12" s="213">
        <v>7</v>
      </c>
      <c r="Q12" s="213">
        <v>8</v>
      </c>
      <c r="R12" s="213">
        <v>0</v>
      </c>
    </row>
    <row r="13" spans="1:18" ht="7.5" customHeight="1" thickBot="1">
      <c r="A13" s="474"/>
      <c r="B13" s="474"/>
      <c r="C13" s="475"/>
      <c r="D13" s="474"/>
      <c r="E13" s="474"/>
      <c r="F13" s="474"/>
      <c r="G13" s="474"/>
      <c r="H13" s="474"/>
      <c r="I13" s="474"/>
      <c r="J13" s="474"/>
      <c r="K13" s="474"/>
      <c r="L13" s="474"/>
      <c r="M13" s="474"/>
      <c r="N13" s="474"/>
      <c r="O13" s="474"/>
      <c r="P13" s="474"/>
      <c r="Q13" s="474"/>
      <c r="R13" s="474"/>
    </row>
    <row r="14" spans="1:14" ht="18.75" customHeight="1" thickTop="1">
      <c r="A14" s="1027" t="s">
        <v>814</v>
      </c>
      <c r="B14" s="1028"/>
      <c r="C14" s="1028"/>
      <c r="D14" s="1031" t="s">
        <v>825</v>
      </c>
      <c r="E14" s="1032"/>
      <c r="F14" s="1032"/>
      <c r="G14" s="1032"/>
      <c r="H14" s="1032"/>
      <c r="I14" s="1032"/>
      <c r="J14" s="1032"/>
      <c r="K14" s="1032"/>
      <c r="L14" s="1032"/>
      <c r="M14" s="1032"/>
      <c r="N14" s="1032"/>
    </row>
    <row r="15" spans="1:14" ht="18.75" customHeight="1">
      <c r="A15" s="1029"/>
      <c r="B15" s="1030"/>
      <c r="C15" s="1030"/>
      <c r="D15" s="1033" t="s">
        <v>84</v>
      </c>
      <c r="E15" s="1035" t="s">
        <v>826</v>
      </c>
      <c r="F15" s="1037" t="s">
        <v>827</v>
      </c>
      <c r="G15" s="1038"/>
      <c r="H15" s="1038"/>
      <c r="I15" s="1039"/>
      <c r="J15" s="1040" t="s">
        <v>828</v>
      </c>
      <c r="K15" s="1033" t="s">
        <v>829</v>
      </c>
      <c r="L15" s="1040" t="s">
        <v>830</v>
      </c>
      <c r="M15" s="1040" t="s">
        <v>831</v>
      </c>
      <c r="N15" s="1042" t="s">
        <v>832</v>
      </c>
    </row>
    <row r="16" spans="1:14" ht="63" customHeight="1">
      <c r="A16" s="1029"/>
      <c r="B16" s="1030"/>
      <c r="C16" s="1030"/>
      <c r="D16" s="1034"/>
      <c r="E16" s="1036"/>
      <c r="F16" s="467" t="s">
        <v>84</v>
      </c>
      <c r="G16" s="476" t="s">
        <v>833</v>
      </c>
      <c r="H16" s="477" t="s">
        <v>834</v>
      </c>
      <c r="I16" s="476" t="s">
        <v>835</v>
      </c>
      <c r="J16" s="1041"/>
      <c r="K16" s="1034"/>
      <c r="L16" s="1041"/>
      <c r="M16" s="1041"/>
      <c r="N16" s="1043"/>
    </row>
    <row r="17" spans="1:14" ht="8.25" customHeight="1">
      <c r="A17" s="469"/>
      <c r="B17" s="469"/>
      <c r="C17" s="470"/>
      <c r="D17" s="471"/>
      <c r="E17" s="471"/>
      <c r="F17" s="471"/>
      <c r="G17" s="471"/>
      <c r="H17" s="478"/>
      <c r="I17" s="478"/>
      <c r="J17" s="471"/>
      <c r="K17" s="471"/>
      <c r="L17" s="471"/>
      <c r="M17" s="471"/>
      <c r="N17" s="471"/>
    </row>
    <row r="18" spans="1:14" s="75" customFormat="1" ht="17.25" customHeight="1">
      <c r="A18" s="472" t="s">
        <v>134</v>
      </c>
      <c r="B18" s="288" t="s">
        <v>836</v>
      </c>
      <c r="C18" s="473" t="s">
        <v>92</v>
      </c>
      <c r="D18" s="212">
        <v>381</v>
      </c>
      <c r="E18" s="212">
        <v>12</v>
      </c>
      <c r="F18" s="212">
        <v>70</v>
      </c>
      <c r="G18" s="212">
        <v>66</v>
      </c>
      <c r="H18" s="212">
        <v>1</v>
      </c>
      <c r="I18" s="212">
        <v>3</v>
      </c>
      <c r="J18" s="212">
        <v>0</v>
      </c>
      <c r="K18" s="212">
        <v>90</v>
      </c>
      <c r="L18" s="212">
        <v>161</v>
      </c>
      <c r="M18" s="212">
        <v>36</v>
      </c>
      <c r="N18" s="212">
        <v>12</v>
      </c>
    </row>
    <row r="19" spans="1:14" s="75" customFormat="1" ht="17.25" customHeight="1">
      <c r="A19" s="76"/>
      <c r="B19" s="288" t="s">
        <v>837</v>
      </c>
      <c r="C19" s="71"/>
      <c r="D19" s="212">
        <v>436</v>
      </c>
      <c r="E19" s="212">
        <v>11</v>
      </c>
      <c r="F19" s="212">
        <v>74</v>
      </c>
      <c r="G19" s="212">
        <v>66</v>
      </c>
      <c r="H19" s="212">
        <v>0</v>
      </c>
      <c r="I19" s="212">
        <v>8</v>
      </c>
      <c r="J19" s="212">
        <v>0</v>
      </c>
      <c r="K19" s="212">
        <v>108</v>
      </c>
      <c r="L19" s="212">
        <v>169</v>
      </c>
      <c r="M19" s="212">
        <v>34</v>
      </c>
      <c r="N19" s="212">
        <v>40</v>
      </c>
    </row>
    <row r="20" spans="1:14" s="75" customFormat="1" ht="17.25" customHeight="1">
      <c r="A20" s="76"/>
      <c r="B20" s="288" t="s">
        <v>137</v>
      </c>
      <c r="C20" s="71"/>
      <c r="D20" s="212">
        <v>310</v>
      </c>
      <c r="E20" s="212">
        <v>8</v>
      </c>
      <c r="F20" s="212">
        <v>62</v>
      </c>
      <c r="G20" s="212">
        <v>55</v>
      </c>
      <c r="H20" s="212">
        <v>1</v>
      </c>
      <c r="I20" s="212">
        <v>6</v>
      </c>
      <c r="J20" s="212">
        <v>1</v>
      </c>
      <c r="K20" s="212">
        <v>70</v>
      </c>
      <c r="L20" s="212">
        <v>125</v>
      </c>
      <c r="M20" s="212">
        <v>29</v>
      </c>
      <c r="N20" s="212">
        <v>15</v>
      </c>
    </row>
    <row r="21" spans="1:14" s="75" customFormat="1" ht="17.25" customHeight="1">
      <c r="A21" s="76"/>
      <c r="B21" s="288" t="s">
        <v>838</v>
      </c>
      <c r="C21" s="71"/>
      <c r="D21" s="212">
        <v>259</v>
      </c>
      <c r="E21" s="212">
        <v>11</v>
      </c>
      <c r="F21" s="212">
        <v>53</v>
      </c>
      <c r="G21" s="212">
        <v>49</v>
      </c>
      <c r="H21" s="212">
        <v>1</v>
      </c>
      <c r="I21" s="212">
        <v>3</v>
      </c>
      <c r="J21" s="212">
        <v>1</v>
      </c>
      <c r="K21" s="212">
        <v>53</v>
      </c>
      <c r="L21" s="212">
        <v>101</v>
      </c>
      <c r="M21" s="212">
        <v>28</v>
      </c>
      <c r="N21" s="212">
        <v>12</v>
      </c>
    </row>
    <row r="22" spans="1:14" s="55" customFormat="1" ht="17.25" customHeight="1">
      <c r="A22" s="79"/>
      <c r="B22" s="353" t="s">
        <v>824</v>
      </c>
      <c r="C22" s="81"/>
      <c r="D22" s="213">
        <v>282</v>
      </c>
      <c r="E22" s="213">
        <v>13</v>
      </c>
      <c r="F22" s="213">
        <v>68</v>
      </c>
      <c r="G22" s="213">
        <v>59</v>
      </c>
      <c r="H22" s="213">
        <v>2</v>
      </c>
      <c r="I22" s="213">
        <v>7</v>
      </c>
      <c r="J22" s="213">
        <v>1</v>
      </c>
      <c r="K22" s="213">
        <v>66</v>
      </c>
      <c r="L22" s="213">
        <v>73</v>
      </c>
      <c r="M22" s="213">
        <v>24</v>
      </c>
      <c r="N22" s="213">
        <v>37</v>
      </c>
    </row>
    <row r="23" spans="1:14" ht="7.5" customHeight="1" thickBot="1">
      <c r="A23" s="474"/>
      <c r="B23" s="474"/>
      <c r="C23" s="475"/>
      <c r="D23" s="474"/>
      <c r="E23" s="474"/>
      <c r="F23" s="474"/>
      <c r="G23" s="474"/>
      <c r="H23" s="474"/>
      <c r="I23" s="474"/>
      <c r="J23" s="474"/>
      <c r="K23" s="474"/>
      <c r="L23" s="474"/>
      <c r="M23" s="474"/>
      <c r="N23" s="474"/>
    </row>
    <row r="24" spans="1:31" ht="8.25" customHeight="1" thickTop="1">
      <c r="A24" s="184"/>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479"/>
      <c r="AE24" s="480"/>
    </row>
    <row r="25" ht="13.5">
      <c r="A25" s="179" t="s">
        <v>839</v>
      </c>
    </row>
    <row r="26" ht="7.5" customHeight="1"/>
    <row r="27" ht="13.5">
      <c r="A27" s="76" t="s">
        <v>840</v>
      </c>
    </row>
    <row r="28" ht="13.5">
      <c r="A28" s="76"/>
    </row>
    <row r="29" ht="13.5">
      <c r="A29" s="76"/>
    </row>
    <row r="30" ht="13.5">
      <c r="S30" s="481"/>
    </row>
  </sheetData>
  <sheetProtection/>
  <mergeCells count="17">
    <mergeCell ref="A4:C6"/>
    <mergeCell ref="D4:F5"/>
    <mergeCell ref="G4:O4"/>
    <mergeCell ref="P4:R5"/>
    <mergeCell ref="G5:I5"/>
    <mergeCell ref="J5:L5"/>
    <mergeCell ref="M5:O5"/>
    <mergeCell ref="A14:C16"/>
    <mergeCell ref="D14:N14"/>
    <mergeCell ref="D15:D16"/>
    <mergeCell ref="E15:E16"/>
    <mergeCell ref="F15:I15"/>
    <mergeCell ref="J15:J16"/>
    <mergeCell ref="K15:K16"/>
    <mergeCell ref="L15:L16"/>
    <mergeCell ref="M15:M16"/>
    <mergeCell ref="N15:N16"/>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4" r:id="rId1"/>
  <headerFooter scaleWithDoc="0" alignWithMargins="0">
    <oddHeader>&amp;R&amp;"ＭＳ 明朝,標準"&amp;9司法・警察　383</oddHeader>
  </headerFooter>
  <colBreaks count="1" manualBreakCount="1">
    <brk id="18" max="59" man="1"/>
  </colBreaks>
</worksheet>
</file>

<file path=xl/worksheets/sheet21.xml><?xml version="1.0" encoding="utf-8"?>
<worksheet xmlns="http://schemas.openxmlformats.org/spreadsheetml/2006/main" xmlns:r="http://schemas.openxmlformats.org/officeDocument/2006/relationships">
  <dimension ref="A1:Q49"/>
  <sheetViews>
    <sheetView showGridLines="0" view="pageBreakPreview" zoomScale="90" zoomScaleNormal="85" zoomScaleSheetLayoutView="90" zoomScalePageLayoutView="0" workbookViewId="0" topLeftCell="A1">
      <selection activeCell="A1" sqref="A1"/>
    </sheetView>
  </sheetViews>
  <sheetFormatPr defaultColWidth="9.00390625" defaultRowHeight="13.5"/>
  <cols>
    <col min="1" max="1" width="4.625" style="179" customWidth="1"/>
    <col min="2" max="2" width="3.00390625" style="179" customWidth="1"/>
    <col min="3" max="3" width="2.50390625" style="179" customWidth="1"/>
    <col min="4" max="4" width="2.625" style="179" customWidth="1"/>
    <col min="5" max="16" width="11.875" style="179" customWidth="1"/>
    <col min="17" max="17" width="10.75390625" style="179" customWidth="1"/>
    <col min="18" max="18" width="8.125" style="179" customWidth="1"/>
    <col min="19" max="19" width="4.125" style="179" customWidth="1"/>
    <col min="20" max="20" width="3.375" style="179" customWidth="1"/>
    <col min="21" max="23" width="5.375" style="179" customWidth="1"/>
    <col min="24" max="26" width="4.375" style="179" customWidth="1"/>
    <col min="27" max="16384" width="9.00390625" style="179" customWidth="1"/>
  </cols>
  <sheetData>
    <row r="1" s="56" customFormat="1" ht="25.5" customHeight="1">
      <c r="G1" s="98"/>
    </row>
    <row r="2" spans="1:17" s="75" customFormat="1" ht="22.5" customHeight="1">
      <c r="A2" s="348" t="s">
        <v>841</v>
      </c>
      <c r="L2" s="482" t="s">
        <v>842</v>
      </c>
      <c r="M2" s="257"/>
      <c r="N2" s="257"/>
      <c r="O2" s="257"/>
      <c r="P2" s="257"/>
      <c r="Q2" s="257" t="s">
        <v>843</v>
      </c>
    </row>
    <row r="3" spans="1:17" s="75" customFormat="1" ht="22.5" customHeight="1" thickBot="1">
      <c r="A3" s="347"/>
      <c r="L3" s="482"/>
      <c r="M3" s="257"/>
      <c r="N3" s="257"/>
      <c r="O3" s="257"/>
      <c r="P3" s="257"/>
      <c r="Q3" s="257"/>
    </row>
    <row r="4" spans="1:13" s="105" customFormat="1" ht="18.75" customHeight="1" thickTop="1">
      <c r="A4" s="787" t="s">
        <v>844</v>
      </c>
      <c r="B4" s="787"/>
      <c r="C4" s="787"/>
      <c r="D4" s="860"/>
      <c r="E4" s="948" t="s">
        <v>845</v>
      </c>
      <c r="F4" s="807"/>
      <c r="G4" s="807"/>
      <c r="H4" s="807"/>
      <c r="I4" s="807"/>
      <c r="J4" s="807"/>
      <c r="K4" s="807"/>
      <c r="L4" s="807"/>
      <c r="M4" s="807"/>
    </row>
    <row r="5" spans="1:13" s="105" customFormat="1" ht="18.75" customHeight="1">
      <c r="A5" s="778"/>
      <c r="B5" s="778"/>
      <c r="C5" s="778"/>
      <c r="D5" s="805"/>
      <c r="E5" s="1062" t="s">
        <v>84</v>
      </c>
      <c r="F5" s="919" t="s">
        <v>846</v>
      </c>
      <c r="G5" s="1066"/>
      <c r="H5" s="1066"/>
      <c r="I5" s="1066"/>
      <c r="J5" s="1066"/>
      <c r="K5" s="1066"/>
      <c r="L5" s="1066"/>
      <c r="M5" s="1066"/>
    </row>
    <row r="6" spans="1:13" s="105" customFormat="1" ht="18.75" customHeight="1">
      <c r="A6" s="778"/>
      <c r="B6" s="778"/>
      <c r="C6" s="778"/>
      <c r="D6" s="805"/>
      <c r="E6" s="931"/>
      <c r="F6" s="859" t="s">
        <v>847</v>
      </c>
      <c r="G6" s="942"/>
      <c r="H6" s="942"/>
      <c r="I6" s="909"/>
      <c r="J6" s="919" t="s">
        <v>848</v>
      </c>
      <c r="K6" s="1066"/>
      <c r="L6" s="1066"/>
      <c r="M6" s="1066"/>
    </row>
    <row r="7" spans="1:13" s="105" customFormat="1" ht="32.25" customHeight="1">
      <c r="A7" s="790"/>
      <c r="B7" s="790"/>
      <c r="C7" s="790"/>
      <c r="D7" s="861"/>
      <c r="E7" s="932"/>
      <c r="F7" s="419" t="s">
        <v>849</v>
      </c>
      <c r="G7" s="419" t="s">
        <v>850</v>
      </c>
      <c r="H7" s="439" t="s">
        <v>851</v>
      </c>
      <c r="I7" s="418" t="s">
        <v>152</v>
      </c>
      <c r="J7" s="431" t="s">
        <v>850</v>
      </c>
      <c r="K7" s="431" t="s">
        <v>852</v>
      </c>
      <c r="L7" s="431" t="s">
        <v>851</v>
      </c>
      <c r="M7" s="483" t="s">
        <v>853</v>
      </c>
    </row>
    <row r="8" spans="1:13" s="105" customFormat="1" ht="7.5" customHeight="1">
      <c r="A8" s="187"/>
      <c r="B8" s="187"/>
      <c r="C8" s="187"/>
      <c r="D8" s="190"/>
      <c r="E8" s="251"/>
      <c r="F8" s="180"/>
      <c r="G8" s="262"/>
      <c r="H8" s="187"/>
      <c r="I8" s="187"/>
      <c r="J8" s="262"/>
      <c r="K8" s="262"/>
      <c r="L8" s="262"/>
      <c r="M8" s="187"/>
    </row>
    <row r="9" spans="1:13" s="75" customFormat="1" ht="17.25" customHeight="1">
      <c r="A9" s="288" t="s">
        <v>134</v>
      </c>
      <c r="B9" s="70">
        <v>25</v>
      </c>
      <c r="C9" s="117" t="s">
        <v>844</v>
      </c>
      <c r="D9" s="291"/>
      <c r="E9" s="226">
        <v>1774</v>
      </c>
      <c r="F9" s="69">
        <v>32</v>
      </c>
      <c r="G9" s="191">
        <v>79</v>
      </c>
      <c r="H9" s="212">
        <v>1</v>
      </c>
      <c r="I9" s="212">
        <v>67</v>
      </c>
      <c r="J9" s="191">
        <v>56</v>
      </c>
      <c r="K9" s="212">
        <v>7</v>
      </c>
      <c r="L9" s="212">
        <v>46</v>
      </c>
      <c r="M9" s="212">
        <v>114</v>
      </c>
    </row>
    <row r="10" spans="1:13" s="75" customFormat="1" ht="17.25" customHeight="1">
      <c r="A10" s="117"/>
      <c r="B10" s="70">
        <v>26</v>
      </c>
      <c r="C10" s="117"/>
      <c r="D10" s="291"/>
      <c r="E10" s="226">
        <v>1937</v>
      </c>
      <c r="F10" s="69">
        <v>28</v>
      </c>
      <c r="G10" s="191">
        <v>82</v>
      </c>
      <c r="H10" s="212">
        <v>0</v>
      </c>
      <c r="I10" s="212">
        <v>56</v>
      </c>
      <c r="J10" s="191">
        <v>43</v>
      </c>
      <c r="K10" s="212">
        <v>3</v>
      </c>
      <c r="L10" s="212">
        <v>35</v>
      </c>
      <c r="M10" s="212">
        <v>125</v>
      </c>
    </row>
    <row r="11" spans="1:13" s="75" customFormat="1" ht="17.25" customHeight="1">
      <c r="A11" s="117"/>
      <c r="B11" s="70">
        <v>27</v>
      </c>
      <c r="C11" s="117"/>
      <c r="D11" s="291"/>
      <c r="E11" s="226">
        <v>2121</v>
      </c>
      <c r="F11" s="484">
        <v>41</v>
      </c>
      <c r="G11" s="191">
        <v>71</v>
      </c>
      <c r="H11" s="212">
        <v>0</v>
      </c>
      <c r="I11" s="212">
        <v>76</v>
      </c>
      <c r="J11" s="191">
        <v>88</v>
      </c>
      <c r="K11" s="212">
        <v>7</v>
      </c>
      <c r="L11" s="212">
        <v>9</v>
      </c>
      <c r="M11" s="212">
        <v>131</v>
      </c>
    </row>
    <row r="12" spans="1:13" s="75" customFormat="1" ht="17.25" customHeight="1">
      <c r="A12" s="117"/>
      <c r="B12" s="70">
        <v>28</v>
      </c>
      <c r="C12" s="117"/>
      <c r="D12" s="291"/>
      <c r="E12" s="226">
        <v>1933</v>
      </c>
      <c r="F12" s="484">
        <v>45</v>
      </c>
      <c r="G12" s="191">
        <v>79</v>
      </c>
      <c r="H12" s="212">
        <v>0</v>
      </c>
      <c r="I12" s="212">
        <v>42</v>
      </c>
      <c r="J12" s="191">
        <v>66</v>
      </c>
      <c r="K12" s="212">
        <v>1</v>
      </c>
      <c r="L12" s="212">
        <v>17</v>
      </c>
      <c r="M12" s="212">
        <v>172</v>
      </c>
    </row>
    <row r="13" spans="1:13" s="55" customFormat="1" ht="17.25" customHeight="1">
      <c r="A13" s="292"/>
      <c r="B13" s="80">
        <v>29</v>
      </c>
      <c r="C13" s="292"/>
      <c r="D13" s="293"/>
      <c r="E13" s="225">
        <v>1786</v>
      </c>
      <c r="F13" s="485">
        <v>30</v>
      </c>
      <c r="G13" s="199">
        <v>54</v>
      </c>
      <c r="H13" s="213">
        <v>0</v>
      </c>
      <c r="I13" s="213">
        <v>28</v>
      </c>
      <c r="J13" s="199">
        <v>60</v>
      </c>
      <c r="K13" s="199">
        <v>1</v>
      </c>
      <c r="L13" s="199">
        <v>4</v>
      </c>
      <c r="M13" s="199">
        <v>147</v>
      </c>
    </row>
    <row r="14" spans="1:13" s="75" customFormat="1" ht="7.5" customHeight="1" thickBot="1">
      <c r="A14" s="332"/>
      <c r="B14" s="332"/>
      <c r="C14" s="332"/>
      <c r="D14" s="333"/>
      <c r="E14" s="486"/>
      <c r="F14" s="227"/>
      <c r="G14" s="227"/>
      <c r="H14" s="332"/>
      <c r="I14" s="332"/>
      <c r="J14" s="227"/>
      <c r="K14" s="227"/>
      <c r="L14" s="227"/>
      <c r="M14" s="227"/>
    </row>
    <row r="15" spans="1:13" s="105" customFormat="1" ht="18.75" customHeight="1" thickTop="1">
      <c r="A15" s="787" t="s">
        <v>844</v>
      </c>
      <c r="B15" s="787"/>
      <c r="C15" s="787"/>
      <c r="D15" s="860"/>
      <c r="E15" s="948" t="s">
        <v>854</v>
      </c>
      <c r="F15" s="807"/>
      <c r="G15" s="807"/>
      <c r="H15" s="807"/>
      <c r="I15" s="807"/>
      <c r="J15" s="807"/>
      <c r="K15" s="807"/>
      <c r="L15" s="807"/>
      <c r="M15" s="807"/>
    </row>
    <row r="16" spans="1:13" s="105" customFormat="1" ht="18.75" customHeight="1">
      <c r="A16" s="778"/>
      <c r="B16" s="778"/>
      <c r="C16" s="778"/>
      <c r="D16" s="805"/>
      <c r="E16" s="789" t="s">
        <v>846</v>
      </c>
      <c r="F16" s="790"/>
      <c r="G16" s="790"/>
      <c r="H16" s="790"/>
      <c r="I16" s="790"/>
      <c r="J16" s="790"/>
      <c r="K16" s="790"/>
      <c r="L16" s="790"/>
      <c r="M16" s="790"/>
    </row>
    <row r="17" spans="1:13" s="105" customFormat="1" ht="18.75" customHeight="1">
      <c r="A17" s="778"/>
      <c r="B17" s="778"/>
      <c r="C17" s="778"/>
      <c r="D17" s="805"/>
      <c r="E17" s="1067" t="s">
        <v>855</v>
      </c>
      <c r="F17" s="1055" t="s">
        <v>856</v>
      </c>
      <c r="G17" s="1068" t="s">
        <v>857</v>
      </c>
      <c r="H17" s="1055" t="s">
        <v>858</v>
      </c>
      <c r="I17" s="932" t="s">
        <v>859</v>
      </c>
      <c r="J17" s="1055" t="s">
        <v>860</v>
      </c>
      <c r="K17" s="1054" t="s">
        <v>861</v>
      </c>
      <c r="L17" s="1054" t="s">
        <v>862</v>
      </c>
      <c r="M17" s="1064" t="s">
        <v>863</v>
      </c>
    </row>
    <row r="18" spans="1:13" s="105" customFormat="1" ht="32.25" customHeight="1">
      <c r="A18" s="790"/>
      <c r="B18" s="790"/>
      <c r="C18" s="790"/>
      <c r="D18" s="861"/>
      <c r="E18" s="941"/>
      <c r="F18" s="1059"/>
      <c r="G18" s="1069"/>
      <c r="H18" s="1024"/>
      <c r="I18" s="913"/>
      <c r="J18" s="1059"/>
      <c r="K18" s="969"/>
      <c r="L18" s="969"/>
      <c r="M18" s="1065"/>
    </row>
    <row r="19" spans="1:13" s="105" customFormat="1" ht="7.5" customHeight="1">
      <c r="A19" s="187"/>
      <c r="B19" s="187"/>
      <c r="C19" s="187"/>
      <c r="D19" s="190"/>
      <c r="E19" s="251"/>
      <c r="F19" s="187"/>
      <c r="G19" s="232"/>
      <c r="H19" s="232"/>
      <c r="I19" s="187"/>
      <c r="J19" s="262"/>
      <c r="K19" s="262"/>
      <c r="L19" s="262"/>
      <c r="M19" s="262"/>
    </row>
    <row r="20" spans="1:13" s="75" customFormat="1" ht="17.25" customHeight="1">
      <c r="A20" s="288" t="s">
        <v>134</v>
      </c>
      <c r="B20" s="70">
        <v>25</v>
      </c>
      <c r="C20" s="117" t="s">
        <v>844</v>
      </c>
      <c r="D20" s="291"/>
      <c r="E20" s="226">
        <v>12</v>
      </c>
      <c r="F20" s="212">
        <v>69</v>
      </c>
      <c r="G20" s="212">
        <v>8</v>
      </c>
      <c r="H20" s="488" t="s">
        <v>864</v>
      </c>
      <c r="I20" s="212">
        <v>51</v>
      </c>
      <c r="J20" s="212">
        <v>9</v>
      </c>
      <c r="K20" s="212">
        <v>22</v>
      </c>
      <c r="L20" s="212">
        <v>0</v>
      </c>
      <c r="M20" s="212">
        <v>99</v>
      </c>
    </row>
    <row r="21" spans="1:13" s="75" customFormat="1" ht="17.25" customHeight="1">
      <c r="A21" s="117"/>
      <c r="B21" s="70">
        <v>26</v>
      </c>
      <c r="C21" s="117"/>
      <c r="D21" s="291"/>
      <c r="E21" s="226">
        <v>10</v>
      </c>
      <c r="F21" s="212">
        <v>64</v>
      </c>
      <c r="G21" s="212">
        <v>12</v>
      </c>
      <c r="H21" s="488" t="s">
        <v>864</v>
      </c>
      <c r="I21" s="212">
        <v>81</v>
      </c>
      <c r="J21" s="212">
        <v>6</v>
      </c>
      <c r="K21" s="212">
        <v>26</v>
      </c>
      <c r="L21" s="212">
        <v>1</v>
      </c>
      <c r="M21" s="212">
        <v>104</v>
      </c>
    </row>
    <row r="22" spans="1:13" s="75" customFormat="1" ht="17.25" customHeight="1">
      <c r="A22" s="117"/>
      <c r="B22" s="70">
        <v>27</v>
      </c>
      <c r="C22" s="117"/>
      <c r="D22" s="291"/>
      <c r="E22" s="226">
        <v>11</v>
      </c>
      <c r="F22" s="212">
        <v>58</v>
      </c>
      <c r="G22" s="212">
        <v>15</v>
      </c>
      <c r="H22" s="488" t="s">
        <v>864</v>
      </c>
      <c r="I22" s="212">
        <v>121</v>
      </c>
      <c r="J22" s="212">
        <v>3</v>
      </c>
      <c r="K22" s="212">
        <v>28</v>
      </c>
      <c r="L22" s="212">
        <v>4</v>
      </c>
      <c r="M22" s="212">
        <v>104</v>
      </c>
    </row>
    <row r="23" spans="1:13" s="75" customFormat="1" ht="17.25" customHeight="1">
      <c r="A23" s="117"/>
      <c r="B23" s="70">
        <v>28</v>
      </c>
      <c r="C23" s="117"/>
      <c r="D23" s="291"/>
      <c r="E23" s="226">
        <v>9</v>
      </c>
      <c r="F23" s="212">
        <v>57</v>
      </c>
      <c r="G23" s="212">
        <v>4</v>
      </c>
      <c r="H23" s="488">
        <v>1</v>
      </c>
      <c r="I23" s="212">
        <v>114</v>
      </c>
      <c r="J23" s="212">
        <v>6</v>
      </c>
      <c r="K23" s="212">
        <v>18</v>
      </c>
      <c r="L23" s="212">
        <v>0</v>
      </c>
      <c r="M23" s="212">
        <v>78</v>
      </c>
    </row>
    <row r="24" spans="1:13" s="55" customFormat="1" ht="17.25" customHeight="1">
      <c r="A24" s="292"/>
      <c r="B24" s="80">
        <v>29</v>
      </c>
      <c r="C24" s="292"/>
      <c r="D24" s="293"/>
      <c r="E24" s="489">
        <v>4</v>
      </c>
      <c r="F24" s="199">
        <v>62</v>
      </c>
      <c r="G24" s="199">
        <v>4</v>
      </c>
      <c r="H24" s="127">
        <v>4</v>
      </c>
      <c r="I24" s="199">
        <v>174</v>
      </c>
      <c r="J24" s="199">
        <v>7</v>
      </c>
      <c r="K24" s="199">
        <v>16</v>
      </c>
      <c r="L24" s="199">
        <v>4</v>
      </c>
      <c r="M24" s="199">
        <v>78</v>
      </c>
    </row>
    <row r="25" spans="1:13" s="75" customFormat="1" ht="7.5" customHeight="1" thickBot="1">
      <c r="A25" s="332"/>
      <c r="B25" s="332"/>
      <c r="C25" s="332"/>
      <c r="D25" s="333"/>
      <c r="E25" s="379"/>
      <c r="F25" s="227"/>
      <c r="G25" s="227"/>
      <c r="H25" s="332"/>
      <c r="I25" s="227"/>
      <c r="J25" s="227"/>
      <c r="K25" s="227"/>
      <c r="L25" s="227"/>
      <c r="M25" s="227"/>
    </row>
    <row r="26" spans="1:13" s="105" customFormat="1" ht="18.75" customHeight="1" thickTop="1">
      <c r="A26" s="787" t="s">
        <v>844</v>
      </c>
      <c r="B26" s="787"/>
      <c r="C26" s="787"/>
      <c r="D26" s="860"/>
      <c r="E26" s="948" t="s">
        <v>854</v>
      </c>
      <c r="F26" s="807"/>
      <c r="G26" s="807"/>
      <c r="H26" s="807"/>
      <c r="I26" s="807"/>
      <c r="J26" s="807"/>
      <c r="K26" s="807"/>
      <c r="L26" s="807"/>
      <c r="M26" s="807"/>
    </row>
    <row r="27" spans="1:13" s="105" customFormat="1" ht="18.75" customHeight="1">
      <c r="A27" s="778"/>
      <c r="B27" s="778"/>
      <c r="C27" s="778"/>
      <c r="D27" s="805"/>
      <c r="E27" s="919" t="s">
        <v>846</v>
      </c>
      <c r="F27" s="1066"/>
      <c r="G27" s="1066"/>
      <c r="H27" s="1066"/>
      <c r="I27" s="1066"/>
      <c r="J27" s="1066"/>
      <c r="K27" s="912"/>
      <c r="L27" s="919" t="s">
        <v>865</v>
      </c>
      <c r="M27" s="1066"/>
    </row>
    <row r="28" spans="1:13" s="105" customFormat="1" ht="18.75" customHeight="1">
      <c r="A28" s="778"/>
      <c r="B28" s="778"/>
      <c r="C28" s="778"/>
      <c r="D28" s="805"/>
      <c r="E28" s="1053" t="s">
        <v>866</v>
      </c>
      <c r="F28" s="1053" t="s">
        <v>867</v>
      </c>
      <c r="G28" s="1023" t="s">
        <v>868</v>
      </c>
      <c r="H28" s="1057" t="s">
        <v>869</v>
      </c>
      <c r="I28" s="1057" t="s">
        <v>870</v>
      </c>
      <c r="J28" s="1057" t="s">
        <v>871</v>
      </c>
      <c r="K28" s="1058" t="s">
        <v>425</v>
      </c>
      <c r="L28" s="1023" t="s">
        <v>872</v>
      </c>
      <c r="M28" s="1060" t="s">
        <v>873</v>
      </c>
    </row>
    <row r="29" spans="1:13" s="105" customFormat="1" ht="32.25" customHeight="1">
      <c r="A29" s="790"/>
      <c r="B29" s="790"/>
      <c r="C29" s="790"/>
      <c r="D29" s="861"/>
      <c r="E29" s="969"/>
      <c r="F29" s="969"/>
      <c r="G29" s="1059"/>
      <c r="H29" s="913"/>
      <c r="I29" s="913"/>
      <c r="J29" s="913"/>
      <c r="K29" s="919"/>
      <c r="L29" s="1059"/>
      <c r="M29" s="1061"/>
    </row>
    <row r="30" spans="1:13" s="105" customFormat="1" ht="7.5" customHeight="1">
      <c r="A30" s="187"/>
      <c r="B30" s="187"/>
      <c r="C30" s="187"/>
      <c r="D30" s="188"/>
      <c r="E30" s="426"/>
      <c r="F30" s="262"/>
      <c r="G30" s="187"/>
      <c r="H30" s="262"/>
      <c r="I30" s="187"/>
      <c r="J30" s="491"/>
      <c r="K30" s="491"/>
      <c r="L30" s="187"/>
      <c r="M30" s="232"/>
    </row>
    <row r="31" spans="1:13" s="75" customFormat="1" ht="17.25" customHeight="1">
      <c r="A31" s="288" t="s">
        <v>134</v>
      </c>
      <c r="B31" s="70">
        <v>25</v>
      </c>
      <c r="C31" s="117" t="s">
        <v>844</v>
      </c>
      <c r="D31" s="291"/>
      <c r="E31" s="226">
        <v>6</v>
      </c>
      <c r="F31" s="212">
        <v>15</v>
      </c>
      <c r="G31" s="212">
        <v>0</v>
      </c>
      <c r="H31" s="212">
        <v>856</v>
      </c>
      <c r="I31" s="212">
        <v>137</v>
      </c>
      <c r="J31" s="191">
        <v>69</v>
      </c>
      <c r="K31" s="212">
        <v>19</v>
      </c>
      <c r="L31" s="212">
        <v>21</v>
      </c>
      <c r="M31" s="212">
        <v>61</v>
      </c>
    </row>
    <row r="32" spans="1:13" s="75" customFormat="1" ht="17.25" customHeight="1">
      <c r="A32" s="117"/>
      <c r="B32" s="70">
        <v>26</v>
      </c>
      <c r="C32" s="117"/>
      <c r="D32" s="291"/>
      <c r="E32" s="226">
        <v>10</v>
      </c>
      <c r="F32" s="212">
        <v>5</v>
      </c>
      <c r="G32" s="212">
        <v>0</v>
      </c>
      <c r="H32" s="212">
        <v>1026</v>
      </c>
      <c r="I32" s="212">
        <v>113</v>
      </c>
      <c r="J32" s="191">
        <v>51</v>
      </c>
      <c r="K32" s="212">
        <v>56</v>
      </c>
      <c r="L32" s="212">
        <v>41</v>
      </c>
      <c r="M32" s="212">
        <v>86</v>
      </c>
    </row>
    <row r="33" spans="1:13" s="75" customFormat="1" ht="17.25" customHeight="1">
      <c r="A33" s="117"/>
      <c r="B33" s="70">
        <v>27</v>
      </c>
      <c r="C33" s="117"/>
      <c r="D33" s="291"/>
      <c r="E33" s="226">
        <v>6</v>
      </c>
      <c r="F33" s="212">
        <v>8</v>
      </c>
      <c r="G33" s="212">
        <v>1</v>
      </c>
      <c r="H33" s="212">
        <v>1055</v>
      </c>
      <c r="I33" s="212">
        <v>151</v>
      </c>
      <c r="J33" s="191">
        <v>60</v>
      </c>
      <c r="K33" s="212">
        <v>73</v>
      </c>
      <c r="L33" s="212">
        <v>29</v>
      </c>
      <c r="M33" s="212">
        <v>60</v>
      </c>
    </row>
    <row r="34" spans="1:13" s="75" customFormat="1" ht="17.25" customHeight="1">
      <c r="A34" s="117"/>
      <c r="B34" s="70">
        <v>28</v>
      </c>
      <c r="C34" s="117"/>
      <c r="D34" s="291"/>
      <c r="E34" s="226">
        <v>0</v>
      </c>
      <c r="F34" s="212">
        <v>4</v>
      </c>
      <c r="G34" s="212">
        <v>0</v>
      </c>
      <c r="H34" s="212">
        <v>948</v>
      </c>
      <c r="I34" s="212">
        <v>127</v>
      </c>
      <c r="J34" s="191">
        <v>69</v>
      </c>
      <c r="K34" s="212">
        <v>76</v>
      </c>
      <c r="L34" s="212">
        <v>30</v>
      </c>
      <c r="M34" s="212">
        <v>46</v>
      </c>
    </row>
    <row r="35" spans="1:13" s="55" customFormat="1" ht="17.25" customHeight="1">
      <c r="A35" s="292"/>
      <c r="B35" s="80">
        <v>29</v>
      </c>
      <c r="C35" s="292"/>
      <c r="D35" s="293"/>
      <c r="E35" s="489">
        <v>5</v>
      </c>
      <c r="F35" s="199">
        <v>2</v>
      </c>
      <c r="G35" s="199">
        <v>1</v>
      </c>
      <c r="H35" s="199">
        <v>864</v>
      </c>
      <c r="I35" s="199">
        <v>93</v>
      </c>
      <c r="J35" s="199">
        <v>86</v>
      </c>
      <c r="K35" s="199">
        <v>58</v>
      </c>
      <c r="L35" s="127">
        <v>22</v>
      </c>
      <c r="M35" s="127">
        <v>39</v>
      </c>
    </row>
    <row r="36" spans="1:13" s="75" customFormat="1" ht="7.5" customHeight="1" thickBot="1">
      <c r="A36" s="332"/>
      <c r="B36" s="332"/>
      <c r="C36" s="332"/>
      <c r="D36" s="333"/>
      <c r="E36" s="379"/>
      <c r="F36" s="227"/>
      <c r="G36" s="227"/>
      <c r="H36" s="227"/>
      <c r="I36" s="227"/>
      <c r="J36" s="227"/>
      <c r="K36" s="227"/>
      <c r="L36" s="227"/>
      <c r="M36" s="227"/>
    </row>
    <row r="37" spans="1:12" s="105" customFormat="1" ht="18.75" customHeight="1" thickTop="1">
      <c r="A37" s="787" t="s">
        <v>844</v>
      </c>
      <c r="B37" s="787"/>
      <c r="C37" s="787"/>
      <c r="D37" s="860"/>
      <c r="E37" s="948" t="s">
        <v>874</v>
      </c>
      <c r="F37" s="807"/>
      <c r="G37" s="807"/>
      <c r="H37" s="807"/>
      <c r="I37" s="807"/>
      <c r="J37" s="807"/>
      <c r="K37" s="807"/>
      <c r="L37" s="807"/>
    </row>
    <row r="38" spans="1:12" s="105" customFormat="1" ht="18.75" customHeight="1">
      <c r="A38" s="778"/>
      <c r="B38" s="778"/>
      <c r="C38" s="778"/>
      <c r="D38" s="805"/>
      <c r="E38" s="1062" t="s">
        <v>84</v>
      </c>
      <c r="F38" s="1063" t="s">
        <v>875</v>
      </c>
      <c r="G38" s="188"/>
      <c r="H38" s="1023" t="s">
        <v>876</v>
      </c>
      <c r="I38" s="1053" t="s">
        <v>877</v>
      </c>
      <c r="J38" s="1023" t="s">
        <v>878</v>
      </c>
      <c r="K38" s="1053" t="s">
        <v>879</v>
      </c>
      <c r="L38" s="926" t="s">
        <v>425</v>
      </c>
    </row>
    <row r="39" spans="1:12" s="105" customFormat="1" ht="18.75" customHeight="1">
      <c r="A39" s="778"/>
      <c r="B39" s="778"/>
      <c r="C39" s="778"/>
      <c r="D39" s="805"/>
      <c r="E39" s="931"/>
      <c r="F39" s="1064"/>
      <c r="G39" s="1053" t="s">
        <v>880</v>
      </c>
      <c r="H39" s="1055"/>
      <c r="I39" s="1054"/>
      <c r="J39" s="1055"/>
      <c r="K39" s="1054"/>
      <c r="L39" s="1056"/>
    </row>
    <row r="40" spans="1:12" s="105" customFormat="1" ht="32.25" customHeight="1">
      <c r="A40" s="790"/>
      <c r="B40" s="790"/>
      <c r="C40" s="790"/>
      <c r="D40" s="861"/>
      <c r="E40" s="932"/>
      <c r="F40" s="1065"/>
      <c r="G40" s="969"/>
      <c r="H40" s="1024"/>
      <c r="I40" s="969"/>
      <c r="J40" s="1024"/>
      <c r="K40" s="969"/>
      <c r="L40" s="789"/>
    </row>
    <row r="41" spans="1:12" s="105" customFormat="1" ht="7.5" customHeight="1">
      <c r="A41" s="187"/>
      <c r="B41" s="187"/>
      <c r="C41" s="187"/>
      <c r="D41" s="188"/>
      <c r="E41" s="187"/>
      <c r="F41" s="187"/>
      <c r="G41" s="187"/>
      <c r="H41" s="187"/>
      <c r="I41" s="187"/>
      <c r="J41" s="187"/>
      <c r="K41" s="187"/>
      <c r="L41" s="187"/>
    </row>
    <row r="42" spans="1:12" s="75" customFormat="1" ht="17.25" customHeight="1">
      <c r="A42" s="288" t="s">
        <v>134</v>
      </c>
      <c r="B42" s="70">
        <v>25</v>
      </c>
      <c r="C42" s="117" t="s">
        <v>844</v>
      </c>
      <c r="D42" s="291"/>
      <c r="E42" s="212">
        <v>1787</v>
      </c>
      <c r="F42" s="120">
        <v>1456</v>
      </c>
      <c r="G42" s="212">
        <v>15</v>
      </c>
      <c r="H42" s="212">
        <v>79</v>
      </c>
      <c r="I42" s="212">
        <v>10</v>
      </c>
      <c r="J42" s="212">
        <v>107</v>
      </c>
      <c r="K42" s="120">
        <v>20</v>
      </c>
      <c r="L42" s="212">
        <v>115</v>
      </c>
    </row>
    <row r="43" spans="1:12" s="75" customFormat="1" ht="17.25" customHeight="1">
      <c r="A43" s="117"/>
      <c r="B43" s="70">
        <v>26</v>
      </c>
      <c r="C43" s="117"/>
      <c r="D43" s="291"/>
      <c r="E43" s="212">
        <v>1913</v>
      </c>
      <c r="F43" s="120">
        <v>1652</v>
      </c>
      <c r="G43" s="212">
        <v>20</v>
      </c>
      <c r="H43" s="212">
        <v>44</v>
      </c>
      <c r="I43" s="212">
        <v>15</v>
      </c>
      <c r="J43" s="212">
        <v>79</v>
      </c>
      <c r="K43" s="120">
        <v>14</v>
      </c>
      <c r="L43" s="212">
        <v>109</v>
      </c>
    </row>
    <row r="44" spans="1:12" s="75" customFormat="1" ht="17.25" customHeight="1">
      <c r="A44" s="117"/>
      <c r="B44" s="70">
        <v>27</v>
      </c>
      <c r="C44" s="117"/>
      <c r="D44" s="291"/>
      <c r="E44" s="212">
        <v>2133</v>
      </c>
      <c r="F44" s="120">
        <v>1879</v>
      </c>
      <c r="G44" s="212">
        <v>17</v>
      </c>
      <c r="H44" s="212">
        <v>22</v>
      </c>
      <c r="I44" s="212">
        <v>18</v>
      </c>
      <c r="J44" s="212">
        <v>83</v>
      </c>
      <c r="K44" s="120">
        <v>12</v>
      </c>
      <c r="L44" s="212">
        <v>119</v>
      </c>
    </row>
    <row r="45" spans="1:12" s="75" customFormat="1" ht="17.25" customHeight="1">
      <c r="A45" s="117"/>
      <c r="B45" s="70">
        <v>28</v>
      </c>
      <c r="C45" s="117"/>
      <c r="D45" s="291"/>
      <c r="E45" s="191">
        <v>1938</v>
      </c>
      <c r="F45" s="212">
        <v>1719</v>
      </c>
      <c r="G45" s="212">
        <v>13</v>
      </c>
      <c r="H45" s="212">
        <v>20</v>
      </c>
      <c r="I45" s="212">
        <v>8</v>
      </c>
      <c r="J45" s="212">
        <v>63</v>
      </c>
      <c r="K45" s="212">
        <v>10</v>
      </c>
      <c r="L45" s="191">
        <v>118</v>
      </c>
    </row>
    <row r="46" spans="1:12" s="55" customFormat="1" ht="17.25" customHeight="1">
      <c r="A46" s="292"/>
      <c r="B46" s="80">
        <v>29</v>
      </c>
      <c r="C46" s="292"/>
      <c r="D46" s="293"/>
      <c r="E46" s="127">
        <v>1756</v>
      </c>
      <c r="F46" s="127">
        <v>1549</v>
      </c>
      <c r="G46" s="127">
        <v>12</v>
      </c>
      <c r="H46" s="127">
        <v>19</v>
      </c>
      <c r="I46" s="127">
        <v>12</v>
      </c>
      <c r="J46" s="127">
        <v>68</v>
      </c>
      <c r="K46" s="127">
        <v>25</v>
      </c>
      <c r="L46" s="127">
        <v>83</v>
      </c>
    </row>
    <row r="47" spans="1:12" s="75" customFormat="1" ht="7.5" customHeight="1" thickBot="1">
      <c r="A47" s="332"/>
      <c r="B47" s="332"/>
      <c r="C47" s="332"/>
      <c r="D47" s="333"/>
      <c r="E47" s="332"/>
      <c r="F47" s="227"/>
      <c r="G47" s="227"/>
      <c r="H47" s="227"/>
      <c r="I47" s="227"/>
      <c r="J47" s="227"/>
      <c r="K47" s="227"/>
      <c r="L47" s="227"/>
    </row>
    <row r="48" ht="7.5" customHeight="1" thickTop="1"/>
    <row r="49" ht="13.5">
      <c r="A49" s="179" t="s">
        <v>881</v>
      </c>
    </row>
  </sheetData>
  <sheetProtection/>
  <mergeCells count="41">
    <mergeCell ref="A4:D7"/>
    <mergeCell ref="E4:M4"/>
    <mergeCell ref="E5:E7"/>
    <mergeCell ref="F5:M5"/>
    <mergeCell ref="F6:I6"/>
    <mergeCell ref="J6:M6"/>
    <mergeCell ref="A15:D18"/>
    <mergeCell ref="E15:M15"/>
    <mergeCell ref="E16:M16"/>
    <mergeCell ref="E17:E18"/>
    <mergeCell ref="F17:F18"/>
    <mergeCell ref="G17:G18"/>
    <mergeCell ref="H17:H18"/>
    <mergeCell ref="I17:I18"/>
    <mergeCell ref="J17:J18"/>
    <mergeCell ref="K17:K18"/>
    <mergeCell ref="L17:L18"/>
    <mergeCell ref="M17:M18"/>
    <mergeCell ref="A26:D29"/>
    <mergeCell ref="E26:M26"/>
    <mergeCell ref="E27:K27"/>
    <mergeCell ref="L27:M27"/>
    <mergeCell ref="E28:E29"/>
    <mergeCell ref="F28:F29"/>
    <mergeCell ref="G28:G29"/>
    <mergeCell ref="H28:H29"/>
    <mergeCell ref="M28:M29"/>
    <mergeCell ref="A37:D40"/>
    <mergeCell ref="E37:L37"/>
    <mergeCell ref="E38:E40"/>
    <mergeCell ref="F38:F40"/>
    <mergeCell ref="H38:H40"/>
    <mergeCell ref="I38:I40"/>
    <mergeCell ref="J38:J40"/>
    <mergeCell ref="K38:K40"/>
    <mergeCell ref="L38:L40"/>
    <mergeCell ref="G39:G40"/>
    <mergeCell ref="I28:I29"/>
    <mergeCell ref="J28:J29"/>
    <mergeCell ref="K28:K29"/>
    <mergeCell ref="L28:L29"/>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&amp;L&amp;"ＭＳ 明朝,標準"&amp;9 384　司法・警察</oddHeader>
  </headerFooter>
</worksheet>
</file>

<file path=xl/worksheets/sheet22.xml><?xml version="1.0" encoding="utf-8"?>
<worksheet xmlns="http://schemas.openxmlformats.org/spreadsheetml/2006/main" xmlns:r="http://schemas.openxmlformats.org/officeDocument/2006/relationships">
  <dimension ref="A2:O48"/>
  <sheetViews>
    <sheetView showGridLines="0" view="pageBreakPreview" zoomScale="90" zoomScaleNormal="85" zoomScaleSheetLayoutView="90" zoomScalePageLayoutView="0" workbookViewId="0" topLeftCell="A1">
      <selection activeCell="A13" sqref="A13"/>
    </sheetView>
  </sheetViews>
  <sheetFormatPr defaultColWidth="9.00390625" defaultRowHeight="13.5"/>
  <cols>
    <col min="1" max="1" width="5.375" style="56" customWidth="1"/>
    <col min="2" max="2" width="2.875" style="56" customWidth="1"/>
    <col min="3" max="3" width="3.75390625" style="309" customWidth="1"/>
    <col min="4" max="14" width="9.75390625" style="56" customWidth="1"/>
    <col min="15" max="19" width="9.25390625" style="56" customWidth="1"/>
    <col min="20" max="24" width="10.50390625" style="56" customWidth="1"/>
    <col min="25" max="26" width="3.625" style="56" customWidth="1"/>
    <col min="27" max="16384" width="9.00390625" style="56" customWidth="1"/>
  </cols>
  <sheetData>
    <row r="1" ht="25.5" customHeight="1"/>
    <row r="2" spans="1:15" s="53" customFormat="1" ht="22.5" customHeight="1">
      <c r="A2" s="394" t="s">
        <v>882</v>
      </c>
      <c r="B2" s="257"/>
      <c r="C2" s="257"/>
      <c r="D2" s="257"/>
      <c r="E2" s="257"/>
      <c r="F2" s="75"/>
      <c r="G2" s="75"/>
      <c r="H2" s="416"/>
      <c r="N2" s="257"/>
      <c r="O2" s="257"/>
    </row>
    <row r="3" spans="1:15" s="53" customFormat="1" ht="22.5" customHeight="1" thickBot="1">
      <c r="A3" s="256"/>
      <c r="B3" s="257"/>
      <c r="C3" s="257"/>
      <c r="D3" s="257"/>
      <c r="E3" s="257"/>
      <c r="F3" s="75"/>
      <c r="G3" s="75"/>
      <c r="H3" s="416"/>
      <c r="N3" s="257"/>
      <c r="O3" s="257"/>
    </row>
    <row r="4" spans="1:14" ht="18.75" customHeight="1" thickTop="1">
      <c r="A4" s="684" t="s">
        <v>414</v>
      </c>
      <c r="B4" s="1079"/>
      <c r="C4" s="1079"/>
      <c r="D4" s="1081" t="s">
        <v>883</v>
      </c>
      <c r="E4" s="1079" t="s">
        <v>884</v>
      </c>
      <c r="F4" s="1079"/>
      <c r="G4" s="1079"/>
      <c r="H4" s="1079"/>
      <c r="I4" s="1079"/>
      <c r="J4" s="1079"/>
      <c r="K4" s="675" t="s">
        <v>885</v>
      </c>
      <c r="L4" s="676"/>
      <c r="M4" s="676"/>
      <c r="N4" s="676"/>
    </row>
    <row r="5" spans="1:14" ht="18.75" customHeight="1">
      <c r="A5" s="749"/>
      <c r="B5" s="736"/>
      <c r="C5" s="736"/>
      <c r="D5" s="1082"/>
      <c r="E5" s="736" t="s">
        <v>84</v>
      </c>
      <c r="F5" s="736" t="s">
        <v>886</v>
      </c>
      <c r="G5" s="736"/>
      <c r="H5" s="736"/>
      <c r="I5" s="1009" t="s">
        <v>887</v>
      </c>
      <c r="J5" s="1007" t="s">
        <v>888</v>
      </c>
      <c r="K5" s="736" t="s">
        <v>84</v>
      </c>
      <c r="L5" s="1007" t="s">
        <v>889</v>
      </c>
      <c r="M5" s="1007" t="s">
        <v>890</v>
      </c>
      <c r="N5" s="748" t="s">
        <v>829</v>
      </c>
    </row>
    <row r="6" spans="1:14" ht="54" customHeight="1">
      <c r="A6" s="749"/>
      <c r="B6" s="736"/>
      <c r="C6" s="736"/>
      <c r="D6" s="1015"/>
      <c r="E6" s="736"/>
      <c r="F6" s="438" t="s">
        <v>891</v>
      </c>
      <c r="G6" s="438" t="s">
        <v>892</v>
      </c>
      <c r="H6" s="172" t="s">
        <v>425</v>
      </c>
      <c r="I6" s="1010"/>
      <c r="J6" s="1008"/>
      <c r="K6" s="736"/>
      <c r="L6" s="1008"/>
      <c r="M6" s="1008"/>
      <c r="N6" s="748"/>
    </row>
    <row r="7" spans="1:14" s="53" customFormat="1" ht="9" customHeight="1">
      <c r="A7" s="458"/>
      <c r="B7" s="458"/>
      <c r="C7" s="492"/>
      <c r="D7" s="458"/>
      <c r="E7" s="458"/>
      <c r="F7" s="458"/>
      <c r="G7" s="493"/>
      <c r="H7" s="458"/>
      <c r="I7" s="458"/>
      <c r="J7" s="458"/>
      <c r="K7" s="458"/>
      <c r="L7" s="458"/>
      <c r="M7" s="458"/>
      <c r="N7" s="458"/>
    </row>
    <row r="8" spans="1:14" s="75" customFormat="1" ht="17.25" customHeight="1">
      <c r="A8" s="494" t="s">
        <v>893</v>
      </c>
      <c r="B8" s="288" t="s">
        <v>472</v>
      </c>
      <c r="C8" s="495" t="s">
        <v>894</v>
      </c>
      <c r="D8" s="212">
        <v>0</v>
      </c>
      <c r="E8" s="212">
        <v>26</v>
      </c>
      <c r="F8" s="212">
        <v>18</v>
      </c>
      <c r="G8" s="212">
        <v>3</v>
      </c>
      <c r="H8" s="212">
        <v>5</v>
      </c>
      <c r="I8" s="120">
        <v>0</v>
      </c>
      <c r="J8" s="212">
        <v>0</v>
      </c>
      <c r="K8" s="212">
        <v>25</v>
      </c>
      <c r="L8" s="212">
        <v>13</v>
      </c>
      <c r="M8" s="120">
        <v>0</v>
      </c>
      <c r="N8" s="120">
        <v>0</v>
      </c>
    </row>
    <row r="9" spans="1:14" s="75" customFormat="1" ht="17.25" customHeight="1">
      <c r="A9" s="494"/>
      <c r="B9" s="288" t="s">
        <v>473</v>
      </c>
      <c r="C9" s="496"/>
      <c r="D9" s="212">
        <v>1</v>
      </c>
      <c r="E9" s="212">
        <v>15</v>
      </c>
      <c r="F9" s="212">
        <v>10</v>
      </c>
      <c r="G9" s="212">
        <v>4</v>
      </c>
      <c r="H9" s="212">
        <v>1</v>
      </c>
      <c r="I9" s="120">
        <v>0</v>
      </c>
      <c r="J9" s="212">
        <v>0</v>
      </c>
      <c r="K9" s="212">
        <v>16</v>
      </c>
      <c r="L9" s="212">
        <v>8</v>
      </c>
      <c r="M9" s="120">
        <v>0</v>
      </c>
      <c r="N9" s="120">
        <v>0</v>
      </c>
    </row>
    <row r="10" spans="1:14" s="75" customFormat="1" ht="17.25" customHeight="1">
      <c r="A10" s="494"/>
      <c r="B10" s="288" t="s">
        <v>895</v>
      </c>
      <c r="C10" s="496"/>
      <c r="D10" s="212">
        <v>0</v>
      </c>
      <c r="E10" s="212">
        <v>13</v>
      </c>
      <c r="F10" s="212">
        <v>9</v>
      </c>
      <c r="G10" s="212">
        <v>1</v>
      </c>
      <c r="H10" s="212">
        <v>0</v>
      </c>
      <c r="I10" s="120">
        <v>0</v>
      </c>
      <c r="J10" s="212">
        <v>3</v>
      </c>
      <c r="K10" s="212">
        <v>13</v>
      </c>
      <c r="L10" s="212">
        <v>6</v>
      </c>
      <c r="M10" s="120">
        <v>0</v>
      </c>
      <c r="N10" s="120">
        <v>0</v>
      </c>
    </row>
    <row r="11" spans="1:14" s="75" customFormat="1" ht="17.25" customHeight="1">
      <c r="A11" s="494"/>
      <c r="B11" s="288" t="s">
        <v>896</v>
      </c>
      <c r="C11" s="496"/>
      <c r="D11" s="212">
        <v>0</v>
      </c>
      <c r="E11" s="212">
        <v>16</v>
      </c>
      <c r="F11" s="212">
        <v>15</v>
      </c>
      <c r="G11" s="212">
        <v>0</v>
      </c>
      <c r="H11" s="212">
        <v>0</v>
      </c>
      <c r="I11" s="120">
        <v>0</v>
      </c>
      <c r="J11" s="212">
        <v>1</v>
      </c>
      <c r="K11" s="212">
        <v>13</v>
      </c>
      <c r="L11" s="212">
        <v>10</v>
      </c>
      <c r="M11" s="120">
        <v>0</v>
      </c>
      <c r="N11" s="120">
        <v>0</v>
      </c>
    </row>
    <row r="12" spans="1:14" s="55" customFormat="1" ht="17.25" customHeight="1">
      <c r="A12" s="497"/>
      <c r="B12" s="353" t="s">
        <v>897</v>
      </c>
      <c r="C12" s="498"/>
      <c r="D12" s="213">
        <v>3</v>
      </c>
      <c r="E12" s="213">
        <v>27</v>
      </c>
      <c r="F12" s="213">
        <v>21</v>
      </c>
      <c r="G12" s="213">
        <v>3</v>
      </c>
      <c r="H12" s="213">
        <v>3</v>
      </c>
      <c r="I12" s="213">
        <v>0</v>
      </c>
      <c r="J12" s="213">
        <v>0</v>
      </c>
      <c r="K12" s="213">
        <v>29</v>
      </c>
      <c r="L12" s="213">
        <v>18</v>
      </c>
      <c r="M12" s="213">
        <v>1</v>
      </c>
      <c r="N12" s="213">
        <v>0</v>
      </c>
    </row>
    <row r="13" spans="1:14" s="53" customFormat="1" ht="9.75" customHeight="1" thickBot="1">
      <c r="A13" s="499"/>
      <c r="B13" s="500"/>
      <c r="C13" s="501"/>
      <c r="D13" s="107"/>
      <c r="E13" s="107"/>
      <c r="F13" s="107"/>
      <c r="G13" s="107"/>
      <c r="H13" s="107"/>
      <c r="I13" s="107"/>
      <c r="J13" s="107"/>
      <c r="K13" s="107"/>
      <c r="L13" s="107"/>
      <c r="M13" s="107"/>
      <c r="N13" s="107"/>
    </row>
    <row r="14" spans="1:13" ht="18.75" customHeight="1" thickTop="1">
      <c r="A14" s="684" t="s">
        <v>414</v>
      </c>
      <c r="B14" s="1079"/>
      <c r="C14" s="1079"/>
      <c r="D14" s="675" t="s">
        <v>898</v>
      </c>
      <c r="E14" s="676"/>
      <c r="F14" s="676"/>
      <c r="G14" s="676"/>
      <c r="H14" s="686"/>
      <c r="I14" s="1080" t="s">
        <v>899</v>
      </c>
      <c r="J14" s="1080" t="s">
        <v>900</v>
      </c>
      <c r="K14" s="820" t="s">
        <v>901</v>
      </c>
      <c r="L14" s="821"/>
      <c r="M14" s="821"/>
    </row>
    <row r="15" spans="1:13" ht="18.75" customHeight="1">
      <c r="A15" s="749"/>
      <c r="B15" s="736"/>
      <c r="C15" s="736"/>
      <c r="D15" s="1023" t="s">
        <v>902</v>
      </c>
      <c r="E15" s="1014" t="s">
        <v>903</v>
      </c>
      <c r="F15" s="736" t="s">
        <v>904</v>
      </c>
      <c r="G15" s="736" t="s">
        <v>425</v>
      </c>
      <c r="H15" s="1014" t="s">
        <v>888</v>
      </c>
      <c r="I15" s="1008"/>
      <c r="J15" s="1008"/>
      <c r="K15" s="981" t="s">
        <v>905</v>
      </c>
      <c r="L15" s="981" t="s">
        <v>906</v>
      </c>
      <c r="M15" s="982" t="s">
        <v>907</v>
      </c>
    </row>
    <row r="16" spans="1:13" ht="54" customHeight="1">
      <c r="A16" s="749"/>
      <c r="B16" s="736"/>
      <c r="C16" s="736"/>
      <c r="D16" s="1059"/>
      <c r="E16" s="1015"/>
      <c r="F16" s="736"/>
      <c r="G16" s="736"/>
      <c r="H16" s="1015"/>
      <c r="I16" s="1008"/>
      <c r="J16" s="1008"/>
      <c r="K16" s="981"/>
      <c r="L16" s="981"/>
      <c r="M16" s="982"/>
    </row>
    <row r="17" spans="1:13" s="53" customFormat="1" ht="9" customHeight="1">
      <c r="A17" s="458"/>
      <c r="B17" s="458"/>
      <c r="C17" s="492"/>
      <c r="D17" s="458"/>
      <c r="E17" s="458"/>
      <c r="F17" s="458"/>
      <c r="G17" s="458"/>
      <c r="H17" s="458"/>
      <c r="I17" s="458"/>
      <c r="J17" s="458"/>
      <c r="K17" s="458"/>
      <c r="L17" s="458"/>
      <c r="M17" s="458"/>
    </row>
    <row r="18" spans="1:13" s="75" customFormat="1" ht="17.25" customHeight="1">
      <c r="A18" s="494" t="s">
        <v>893</v>
      </c>
      <c r="B18" s="288" t="s">
        <v>908</v>
      </c>
      <c r="C18" s="495" t="s">
        <v>894</v>
      </c>
      <c r="D18" s="212">
        <v>2</v>
      </c>
      <c r="E18" s="212">
        <v>3</v>
      </c>
      <c r="F18" s="120">
        <v>0</v>
      </c>
      <c r="G18" s="212">
        <v>5</v>
      </c>
      <c r="H18" s="212">
        <v>2</v>
      </c>
      <c r="I18" s="212">
        <v>1</v>
      </c>
      <c r="J18" s="212">
        <v>1</v>
      </c>
      <c r="K18" s="212">
        <v>11</v>
      </c>
      <c r="L18" s="212">
        <v>11</v>
      </c>
      <c r="M18" s="212">
        <v>4</v>
      </c>
    </row>
    <row r="19" spans="1:13" s="75" customFormat="1" ht="17.25" customHeight="1">
      <c r="A19" s="494"/>
      <c r="B19" s="288" t="s">
        <v>473</v>
      </c>
      <c r="C19" s="496"/>
      <c r="D19" s="212">
        <v>2</v>
      </c>
      <c r="E19" s="212">
        <v>4</v>
      </c>
      <c r="F19" s="120">
        <v>0</v>
      </c>
      <c r="G19" s="212">
        <v>1</v>
      </c>
      <c r="H19" s="212">
        <v>1</v>
      </c>
      <c r="I19" s="212">
        <v>0</v>
      </c>
      <c r="J19" s="212">
        <v>1</v>
      </c>
      <c r="K19" s="212">
        <v>1</v>
      </c>
      <c r="L19" s="212">
        <v>6</v>
      </c>
      <c r="M19" s="212">
        <v>8</v>
      </c>
    </row>
    <row r="20" spans="1:13" s="75" customFormat="1" ht="17.25" customHeight="1">
      <c r="A20" s="494"/>
      <c r="B20" s="288" t="s">
        <v>507</v>
      </c>
      <c r="C20" s="496"/>
      <c r="D20" s="212">
        <v>3</v>
      </c>
      <c r="E20" s="212">
        <v>3</v>
      </c>
      <c r="F20" s="120">
        <v>0</v>
      </c>
      <c r="G20" s="212">
        <v>0</v>
      </c>
      <c r="H20" s="212">
        <v>1</v>
      </c>
      <c r="I20" s="212">
        <v>0</v>
      </c>
      <c r="J20" s="212">
        <v>1</v>
      </c>
      <c r="K20" s="212">
        <v>2</v>
      </c>
      <c r="L20" s="212">
        <v>2</v>
      </c>
      <c r="M20" s="212">
        <v>9</v>
      </c>
    </row>
    <row r="21" spans="1:13" s="75" customFormat="1" ht="17.25" customHeight="1">
      <c r="A21" s="494"/>
      <c r="B21" s="288" t="s">
        <v>909</v>
      </c>
      <c r="C21" s="496"/>
      <c r="D21" s="212">
        <v>2</v>
      </c>
      <c r="E21" s="212">
        <v>0</v>
      </c>
      <c r="F21" s="120">
        <v>0</v>
      </c>
      <c r="G21" s="212">
        <v>0</v>
      </c>
      <c r="H21" s="212">
        <v>1</v>
      </c>
      <c r="I21" s="212">
        <v>3</v>
      </c>
      <c r="J21" s="212">
        <v>1</v>
      </c>
      <c r="K21" s="212">
        <v>2</v>
      </c>
      <c r="L21" s="212">
        <v>7</v>
      </c>
      <c r="M21" s="212">
        <v>6</v>
      </c>
    </row>
    <row r="22" spans="1:13" s="55" customFormat="1" ht="17.25" customHeight="1">
      <c r="A22" s="497"/>
      <c r="B22" s="353" t="s">
        <v>910</v>
      </c>
      <c r="C22" s="498"/>
      <c r="D22" s="213">
        <v>2</v>
      </c>
      <c r="E22" s="213">
        <v>3</v>
      </c>
      <c r="F22" s="213">
        <v>0</v>
      </c>
      <c r="G22" s="213">
        <v>3</v>
      </c>
      <c r="H22" s="213">
        <v>2</v>
      </c>
      <c r="I22" s="213">
        <v>1</v>
      </c>
      <c r="J22" s="213">
        <v>2</v>
      </c>
      <c r="K22" s="213">
        <v>3</v>
      </c>
      <c r="L22" s="213">
        <v>15</v>
      </c>
      <c r="M22" s="213">
        <v>9</v>
      </c>
    </row>
    <row r="23" spans="1:13" s="53" customFormat="1" ht="9.75" customHeight="1" thickBot="1">
      <c r="A23" s="499"/>
      <c r="B23" s="500"/>
      <c r="C23" s="501"/>
      <c r="D23" s="107"/>
      <c r="E23" s="107"/>
      <c r="F23" s="107"/>
      <c r="G23" s="107"/>
      <c r="H23" s="107"/>
      <c r="I23" s="107"/>
      <c r="J23" s="107"/>
      <c r="K23" s="107"/>
      <c r="L23" s="107"/>
      <c r="M23" s="107"/>
    </row>
    <row r="24" spans="1:3" ht="7.5" customHeight="1" thickTop="1">
      <c r="A24" s="502"/>
      <c r="B24" s="503"/>
      <c r="C24" s="502"/>
    </row>
    <row r="25" spans="1:3" ht="13.5">
      <c r="A25" s="56" t="s">
        <v>911</v>
      </c>
      <c r="C25" s="56"/>
    </row>
    <row r="26" ht="13.5">
      <c r="C26" s="56"/>
    </row>
    <row r="27" ht="13.5">
      <c r="C27" s="56"/>
    </row>
    <row r="28" ht="13.5">
      <c r="C28" s="56"/>
    </row>
    <row r="29" ht="13.5">
      <c r="C29" s="56"/>
    </row>
    <row r="30" spans="1:12" s="53" customFormat="1" ht="22.5" customHeight="1">
      <c r="A30" s="394" t="s">
        <v>912</v>
      </c>
      <c r="B30" s="256"/>
      <c r="C30" s="274"/>
      <c r="D30" s="401"/>
      <c r="E30" s="401"/>
      <c r="G30" s="257"/>
      <c r="H30" s="257"/>
      <c r="I30" s="257"/>
      <c r="J30" s="273"/>
      <c r="L30" s="444" t="s">
        <v>913</v>
      </c>
    </row>
    <row r="31" spans="1:12" s="53" customFormat="1" ht="22.5" customHeight="1" thickBot="1">
      <c r="A31" s="256"/>
      <c r="B31" s="256"/>
      <c r="C31" s="274"/>
      <c r="D31" s="401"/>
      <c r="E31" s="401"/>
      <c r="G31" s="257"/>
      <c r="H31" s="257"/>
      <c r="I31" s="257"/>
      <c r="J31" s="273"/>
      <c r="L31" s="444"/>
    </row>
    <row r="32" spans="1:14" ht="21.75" customHeight="1" thickTop="1">
      <c r="A32" s="787" t="s">
        <v>914</v>
      </c>
      <c r="B32" s="787"/>
      <c r="C32" s="787"/>
      <c r="D32" s="860"/>
      <c r="E32" s="1078" t="s">
        <v>915</v>
      </c>
      <c r="F32" s="911" t="s">
        <v>916</v>
      </c>
      <c r="G32" s="911"/>
      <c r="H32" s="911"/>
      <c r="I32" s="808" t="s">
        <v>917</v>
      </c>
      <c r="J32" s="948"/>
      <c r="K32" s="808" t="s">
        <v>918</v>
      </c>
      <c r="L32" s="911"/>
      <c r="M32" s="1073" t="s">
        <v>919</v>
      </c>
      <c r="N32" s="1074"/>
    </row>
    <row r="33" spans="1:14" ht="12.75" customHeight="1">
      <c r="A33" s="778"/>
      <c r="B33" s="778"/>
      <c r="C33" s="778"/>
      <c r="D33" s="805"/>
      <c r="E33" s="1055"/>
      <c r="F33" s="940" t="s">
        <v>417</v>
      </c>
      <c r="G33" s="940" t="s">
        <v>920</v>
      </c>
      <c r="H33" s="940" t="s">
        <v>921</v>
      </c>
      <c r="I33" s="940" t="s">
        <v>417</v>
      </c>
      <c r="J33" s="1060" t="s">
        <v>922</v>
      </c>
      <c r="K33" s="286"/>
      <c r="L33" s="940" t="s">
        <v>921</v>
      </c>
      <c r="M33" s="1075"/>
      <c r="N33" s="833"/>
    </row>
    <row r="34" spans="1:14" ht="31.5" customHeight="1">
      <c r="A34" s="790"/>
      <c r="B34" s="790"/>
      <c r="C34" s="790"/>
      <c r="D34" s="861"/>
      <c r="E34" s="1059"/>
      <c r="F34" s="941"/>
      <c r="G34" s="941"/>
      <c r="H34" s="941"/>
      <c r="I34" s="941"/>
      <c r="J34" s="1003"/>
      <c r="K34" s="285" t="s">
        <v>923</v>
      </c>
      <c r="L34" s="941"/>
      <c r="M34" s="1076"/>
      <c r="N34" s="1077"/>
    </row>
    <row r="35" spans="1:14" ht="6" customHeight="1">
      <c r="A35" s="187"/>
      <c r="B35" s="187"/>
      <c r="C35" s="187"/>
      <c r="D35" s="188"/>
      <c r="E35" s="187"/>
      <c r="F35" s="187"/>
      <c r="G35" s="187"/>
      <c r="H35" s="187"/>
      <c r="I35" s="187"/>
      <c r="J35" s="187"/>
      <c r="K35" s="189"/>
      <c r="L35" s="187"/>
      <c r="M35" s="187"/>
      <c r="N35" s="113"/>
    </row>
    <row r="36" spans="1:14" ht="17.25" customHeight="1">
      <c r="A36" s="1070" t="s">
        <v>893</v>
      </c>
      <c r="B36" s="1070"/>
      <c r="C36" s="288" t="s">
        <v>472</v>
      </c>
      <c r="D36" s="504" t="s">
        <v>894</v>
      </c>
      <c r="E36" s="124">
        <v>160</v>
      </c>
      <c r="F36" s="124">
        <v>181</v>
      </c>
      <c r="G36" s="124">
        <v>172</v>
      </c>
      <c r="H36" s="124">
        <v>9</v>
      </c>
      <c r="I36" s="124">
        <v>186</v>
      </c>
      <c r="J36" s="124">
        <v>181</v>
      </c>
      <c r="K36" s="124">
        <v>56</v>
      </c>
      <c r="L36" s="124">
        <v>5</v>
      </c>
      <c r="M36" s="124"/>
      <c r="N36" s="505">
        <v>155</v>
      </c>
    </row>
    <row r="37" spans="1:14" ht="17.25" customHeight="1">
      <c r="A37" s="494"/>
      <c r="B37" s="494"/>
      <c r="C37" s="288" t="s">
        <v>924</v>
      </c>
      <c r="D37" s="496"/>
      <c r="E37" s="124">
        <v>155</v>
      </c>
      <c r="F37" s="124">
        <v>161</v>
      </c>
      <c r="G37" s="124">
        <v>155</v>
      </c>
      <c r="H37" s="124">
        <v>6</v>
      </c>
      <c r="I37" s="124">
        <v>160</v>
      </c>
      <c r="J37" s="124">
        <v>150</v>
      </c>
      <c r="K37" s="124">
        <v>59</v>
      </c>
      <c r="L37" s="124">
        <v>10</v>
      </c>
      <c r="M37" s="124"/>
      <c r="N37" s="505">
        <v>156</v>
      </c>
    </row>
    <row r="38" spans="1:14" ht="17.25" customHeight="1">
      <c r="A38" s="494"/>
      <c r="B38" s="494"/>
      <c r="C38" s="288" t="s">
        <v>925</v>
      </c>
      <c r="D38" s="496"/>
      <c r="E38" s="124">
        <v>156</v>
      </c>
      <c r="F38" s="124">
        <v>172</v>
      </c>
      <c r="G38" s="124">
        <v>161</v>
      </c>
      <c r="H38" s="124">
        <v>11</v>
      </c>
      <c r="I38" s="124">
        <v>159</v>
      </c>
      <c r="J38" s="124">
        <v>149</v>
      </c>
      <c r="K38" s="124">
        <v>40</v>
      </c>
      <c r="L38" s="124">
        <v>10</v>
      </c>
      <c r="M38" s="124"/>
      <c r="N38" s="505">
        <v>169</v>
      </c>
    </row>
    <row r="39" spans="1:14" ht="17.25" customHeight="1">
      <c r="A39" s="494"/>
      <c r="B39" s="494"/>
      <c r="C39" s="288" t="s">
        <v>896</v>
      </c>
      <c r="D39" s="496"/>
      <c r="E39" s="124">
        <v>169</v>
      </c>
      <c r="F39" s="124">
        <v>141</v>
      </c>
      <c r="G39" s="124">
        <v>135</v>
      </c>
      <c r="H39" s="124">
        <v>6</v>
      </c>
      <c r="I39" s="124">
        <v>191</v>
      </c>
      <c r="J39" s="124">
        <v>186</v>
      </c>
      <c r="K39" s="124">
        <v>70</v>
      </c>
      <c r="L39" s="124">
        <v>5</v>
      </c>
      <c r="M39" s="124"/>
      <c r="N39" s="505">
        <v>119</v>
      </c>
    </row>
    <row r="40" spans="1:14" s="295" customFormat="1" ht="17.25" customHeight="1">
      <c r="A40" s="497"/>
      <c r="B40" s="497"/>
      <c r="C40" s="353" t="s">
        <v>926</v>
      </c>
      <c r="D40" s="498"/>
      <c r="E40" s="213">
        <v>119</v>
      </c>
      <c r="F40" s="213">
        <v>140</v>
      </c>
      <c r="G40" s="213">
        <v>130</v>
      </c>
      <c r="H40" s="213">
        <v>10</v>
      </c>
      <c r="I40" s="213">
        <v>126</v>
      </c>
      <c r="J40" s="213">
        <v>116</v>
      </c>
      <c r="K40" s="213">
        <v>25</v>
      </c>
      <c r="L40" s="213">
        <v>10</v>
      </c>
      <c r="M40" s="213"/>
      <c r="N40" s="213">
        <v>133</v>
      </c>
    </row>
    <row r="41" spans="1:14" s="295" customFormat="1" ht="17.25" customHeight="1">
      <c r="A41" s="356"/>
      <c r="B41" s="356"/>
      <c r="C41" s="356"/>
      <c r="D41" s="293"/>
      <c r="E41" s="213"/>
      <c r="F41" s="213"/>
      <c r="G41" s="213"/>
      <c r="H41" s="213"/>
      <c r="I41" s="213"/>
      <c r="J41" s="213"/>
      <c r="K41" s="213"/>
      <c r="L41" s="213"/>
      <c r="M41" s="213"/>
      <c r="N41" s="213"/>
    </row>
    <row r="42" spans="1:15" s="274" customFormat="1" ht="17.25" customHeight="1">
      <c r="A42" s="1071" t="s">
        <v>927</v>
      </c>
      <c r="B42" s="1071"/>
      <c r="C42" s="1071"/>
      <c r="D42" s="1072"/>
      <c r="E42" s="120">
        <v>36</v>
      </c>
      <c r="F42" s="212">
        <v>58</v>
      </c>
      <c r="G42" s="212">
        <v>53</v>
      </c>
      <c r="H42" s="212">
        <v>5</v>
      </c>
      <c r="I42" s="212">
        <v>41</v>
      </c>
      <c r="J42" s="212">
        <v>38</v>
      </c>
      <c r="K42" s="212">
        <v>25</v>
      </c>
      <c r="L42" s="212">
        <v>3</v>
      </c>
      <c r="M42" s="212"/>
      <c r="N42" s="212">
        <v>53</v>
      </c>
      <c r="O42" s="506"/>
    </row>
    <row r="43" spans="1:15" s="274" customFormat="1" ht="17.25" customHeight="1">
      <c r="A43" s="1071" t="s">
        <v>928</v>
      </c>
      <c r="B43" s="1071"/>
      <c r="C43" s="1071"/>
      <c r="D43" s="1072"/>
      <c r="E43" s="120">
        <v>4</v>
      </c>
      <c r="F43" s="212">
        <v>6</v>
      </c>
      <c r="G43" s="212">
        <v>6</v>
      </c>
      <c r="H43" s="212">
        <v>0</v>
      </c>
      <c r="I43" s="212">
        <v>3</v>
      </c>
      <c r="J43" s="212">
        <v>3</v>
      </c>
      <c r="K43" s="212">
        <v>0</v>
      </c>
      <c r="L43" s="212">
        <v>0</v>
      </c>
      <c r="M43" s="212"/>
      <c r="N43" s="212">
        <v>7</v>
      </c>
      <c r="O43" s="506"/>
    </row>
    <row r="44" spans="1:15" s="274" customFormat="1" ht="17.25" customHeight="1">
      <c r="A44" s="1071" t="s">
        <v>929</v>
      </c>
      <c r="B44" s="1071"/>
      <c r="C44" s="1071"/>
      <c r="D44" s="1072"/>
      <c r="E44" s="120">
        <v>14</v>
      </c>
      <c r="F44" s="212">
        <v>59</v>
      </c>
      <c r="G44" s="212">
        <v>56</v>
      </c>
      <c r="H44" s="212">
        <v>3</v>
      </c>
      <c r="I44" s="212">
        <v>60</v>
      </c>
      <c r="J44" s="212">
        <v>54</v>
      </c>
      <c r="K44" s="212">
        <v>0</v>
      </c>
      <c r="L44" s="212">
        <v>6</v>
      </c>
      <c r="M44" s="212"/>
      <c r="N44" s="212">
        <v>13</v>
      </c>
      <c r="O44" s="506"/>
    </row>
    <row r="45" spans="1:15" s="274" customFormat="1" ht="17.25" customHeight="1">
      <c r="A45" s="1071" t="s">
        <v>930</v>
      </c>
      <c r="B45" s="1071"/>
      <c r="C45" s="1071"/>
      <c r="D45" s="1072"/>
      <c r="E45" s="120">
        <v>65</v>
      </c>
      <c r="F45" s="212">
        <v>17</v>
      </c>
      <c r="G45" s="212">
        <v>15</v>
      </c>
      <c r="H45" s="212">
        <v>2</v>
      </c>
      <c r="I45" s="212">
        <v>22</v>
      </c>
      <c r="J45" s="212">
        <v>21</v>
      </c>
      <c r="K45" s="212">
        <v>0</v>
      </c>
      <c r="L45" s="212">
        <v>1</v>
      </c>
      <c r="M45" s="212"/>
      <c r="N45" s="212">
        <v>60</v>
      </c>
      <c r="O45" s="506"/>
    </row>
    <row r="46" spans="1:14" ht="6" customHeight="1" thickBot="1">
      <c r="A46" s="507"/>
      <c r="B46" s="332"/>
      <c r="C46" s="332"/>
      <c r="D46" s="333"/>
      <c r="E46" s="200"/>
      <c r="F46" s="200"/>
      <c r="G46" s="200"/>
      <c r="H46" s="200"/>
      <c r="I46" s="200"/>
      <c r="J46" s="200"/>
      <c r="K46" s="200"/>
      <c r="L46" s="200"/>
      <c r="M46" s="200"/>
      <c r="N46" s="132"/>
    </row>
    <row r="47" spans="1:13" ht="6.75" customHeight="1" thickTop="1">
      <c r="A47" s="508"/>
      <c r="B47" s="307"/>
      <c r="C47" s="307"/>
      <c r="D47" s="307"/>
      <c r="E47" s="307"/>
      <c r="F47" s="307"/>
      <c r="G47" s="105"/>
      <c r="H47" s="105"/>
      <c r="I47" s="105"/>
      <c r="J47" s="105"/>
      <c r="K47" s="180"/>
      <c r="L47" s="105"/>
      <c r="M47" s="105"/>
    </row>
    <row r="48" spans="1:13" ht="13.5">
      <c r="A48" s="307" t="s">
        <v>931</v>
      </c>
      <c r="B48" s="307"/>
      <c r="C48" s="307"/>
      <c r="D48" s="307"/>
      <c r="E48" s="307"/>
      <c r="F48" s="307"/>
      <c r="G48" s="105"/>
      <c r="H48" s="105"/>
      <c r="I48" s="105"/>
      <c r="J48" s="105"/>
      <c r="K48" s="180"/>
      <c r="L48" s="105"/>
      <c r="M48" s="105"/>
    </row>
  </sheetData>
  <sheetProtection/>
  <mergeCells count="42">
    <mergeCell ref="A4:C6"/>
    <mergeCell ref="D4:D6"/>
    <mergeCell ref="E4:J4"/>
    <mergeCell ref="K4:N4"/>
    <mergeCell ref="E5:E6"/>
    <mergeCell ref="F5:H5"/>
    <mergeCell ref="I5:I6"/>
    <mergeCell ref="J5:J6"/>
    <mergeCell ref="K5:K6"/>
    <mergeCell ref="L5:L6"/>
    <mergeCell ref="M5:M6"/>
    <mergeCell ref="N5:N6"/>
    <mergeCell ref="A14:C16"/>
    <mergeCell ref="D14:H14"/>
    <mergeCell ref="I14:I16"/>
    <mergeCell ref="J14:J16"/>
    <mergeCell ref="K14:M14"/>
    <mergeCell ref="D15:D16"/>
    <mergeCell ref="E15:E16"/>
    <mergeCell ref="F15:F16"/>
    <mergeCell ref="M15:M16"/>
    <mergeCell ref="A32:D34"/>
    <mergeCell ref="E32:E34"/>
    <mergeCell ref="F32:H32"/>
    <mergeCell ref="I32:J32"/>
    <mergeCell ref="K32:L32"/>
    <mergeCell ref="J33:J34"/>
    <mergeCell ref="L33:L34"/>
    <mergeCell ref="G15:G16"/>
    <mergeCell ref="H15:H16"/>
    <mergeCell ref="K15:K16"/>
    <mergeCell ref="L15:L16"/>
    <mergeCell ref="A36:B36"/>
    <mergeCell ref="A42:D42"/>
    <mergeCell ref="A43:D43"/>
    <mergeCell ref="A44:D44"/>
    <mergeCell ref="A45:D45"/>
    <mergeCell ref="M32:N34"/>
    <mergeCell ref="F33:F34"/>
    <mergeCell ref="G33:G34"/>
    <mergeCell ref="H33:H34"/>
    <mergeCell ref="I33:I34"/>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&amp;R&amp;"ＭＳ 明朝,標準"&amp;9司法・警察　385</oddHeader>
  </headerFooter>
  <colBreaks count="1" manualBreakCount="1">
    <brk id="17" max="79" man="1"/>
  </colBreaks>
</worksheet>
</file>

<file path=xl/worksheets/sheet23.xml><?xml version="1.0" encoding="utf-8"?>
<worksheet xmlns="http://schemas.openxmlformats.org/spreadsheetml/2006/main" xmlns:r="http://schemas.openxmlformats.org/officeDocument/2006/relationships">
  <dimension ref="A2:Y36"/>
  <sheetViews>
    <sheetView showGridLines="0" view="pageBreakPreview" zoomScale="90" zoomScaleNormal="85" zoomScaleSheetLayoutView="90" zoomScalePageLayoutView="0" workbookViewId="0" topLeftCell="A1">
      <selection activeCell="A11" sqref="A11"/>
    </sheetView>
  </sheetViews>
  <sheetFormatPr defaultColWidth="9.00390625" defaultRowHeight="13.5"/>
  <cols>
    <col min="1" max="1" width="5.375" style="56" customWidth="1"/>
    <col min="2" max="2" width="2.875" style="56" customWidth="1"/>
    <col min="3" max="3" width="3.75390625" style="309" customWidth="1"/>
    <col min="4" max="4" width="9.75390625" style="56" customWidth="1"/>
    <col min="5" max="13" width="10.875" style="56" customWidth="1"/>
    <col min="14" max="14" width="9.75390625" style="56" customWidth="1"/>
    <col min="15" max="19" width="9.25390625" style="56" customWidth="1"/>
    <col min="20" max="24" width="10.50390625" style="56" customWidth="1"/>
    <col min="25" max="26" width="3.625" style="56" customWidth="1"/>
    <col min="27" max="16384" width="9.00390625" style="56" customWidth="1"/>
  </cols>
  <sheetData>
    <row r="1" ht="25.5" customHeight="1"/>
    <row r="2" spans="1:25" s="53" customFormat="1" ht="22.5" customHeight="1">
      <c r="A2" s="427" t="s">
        <v>932</v>
      </c>
      <c r="B2" s="273"/>
      <c r="C2" s="509"/>
      <c r="D2" s="273"/>
      <c r="E2" s="273"/>
      <c r="F2" s="510"/>
      <c r="G2" s="510"/>
      <c r="H2" s="510"/>
      <c r="N2" s="273"/>
      <c r="O2" s="273"/>
      <c r="P2" s="273"/>
      <c r="Q2" s="274" t="s">
        <v>933</v>
      </c>
      <c r="R2" s="404"/>
      <c r="S2" s="404"/>
      <c r="T2" s="510"/>
      <c r="U2" s="510"/>
      <c r="V2" s="510"/>
      <c r="W2" s="510"/>
      <c r="X2" s="510"/>
      <c r="Y2" s="510"/>
    </row>
    <row r="3" spans="1:25" s="53" customFormat="1" ht="22.5" customHeight="1" thickBot="1">
      <c r="A3" s="272"/>
      <c r="B3" s="273"/>
      <c r="C3" s="509"/>
      <c r="D3" s="273"/>
      <c r="E3" s="273"/>
      <c r="F3" s="510"/>
      <c r="G3" s="510"/>
      <c r="H3" s="510"/>
      <c r="N3" s="273"/>
      <c r="O3" s="273"/>
      <c r="P3" s="273"/>
      <c r="Q3" s="274"/>
      <c r="R3" s="404"/>
      <c r="S3" s="404"/>
      <c r="T3" s="510"/>
      <c r="U3" s="510"/>
      <c r="V3" s="510"/>
      <c r="W3" s="510"/>
      <c r="X3" s="510"/>
      <c r="Y3" s="510"/>
    </row>
    <row r="4" spans="1:15" ht="18.75" customHeight="1" thickTop="1">
      <c r="A4" s="1083" t="s">
        <v>934</v>
      </c>
      <c r="B4" s="1083"/>
      <c r="C4" s="1083"/>
      <c r="D4" s="1084"/>
      <c r="E4" s="796" t="s">
        <v>935</v>
      </c>
      <c r="F4" s="1090"/>
      <c r="G4" s="924" t="s">
        <v>936</v>
      </c>
      <c r="H4" s="925"/>
      <c r="I4" s="925"/>
      <c r="J4" s="925"/>
      <c r="K4" s="925"/>
      <c r="L4" s="925"/>
      <c r="M4" s="925"/>
      <c r="N4" s="105"/>
      <c r="O4" s="105"/>
    </row>
    <row r="5" spans="1:15" ht="41.25" customHeight="1">
      <c r="A5" s="1085"/>
      <c r="B5" s="1085"/>
      <c r="C5" s="1085"/>
      <c r="D5" s="1086"/>
      <c r="E5" s="895"/>
      <c r="F5" s="1091"/>
      <c r="G5" s="1092" t="s">
        <v>937</v>
      </c>
      <c r="H5" s="1093"/>
      <c r="I5" s="351" t="s">
        <v>938</v>
      </c>
      <c r="J5" s="417" t="s">
        <v>939</v>
      </c>
      <c r="K5" s="419" t="s">
        <v>940</v>
      </c>
      <c r="L5" s="419" t="s">
        <v>941</v>
      </c>
      <c r="M5" s="203" t="s">
        <v>252</v>
      </c>
      <c r="N5" s="105"/>
      <c r="O5" s="105"/>
    </row>
    <row r="6" spans="1:15" ht="9" customHeight="1">
      <c r="A6" s="187"/>
      <c r="B6" s="187"/>
      <c r="C6" s="287"/>
      <c r="D6" s="349"/>
      <c r="E6" s="350"/>
      <c r="F6" s="189"/>
      <c r="G6" s="189"/>
      <c r="H6" s="187"/>
      <c r="I6" s="187"/>
      <c r="J6" s="262"/>
      <c r="K6" s="302"/>
      <c r="L6" s="302"/>
      <c r="M6" s="187"/>
      <c r="N6" s="105"/>
      <c r="O6" s="105"/>
    </row>
    <row r="7" spans="1:13" s="75" customFormat="1" ht="17.25" customHeight="1">
      <c r="A7" s="123"/>
      <c r="B7" s="288" t="s">
        <v>942</v>
      </c>
      <c r="C7" s="70">
        <v>25</v>
      </c>
      <c r="D7" s="289" t="s">
        <v>943</v>
      </c>
      <c r="E7" s="226"/>
      <c r="F7" s="212">
        <v>30</v>
      </c>
      <c r="G7" s="212"/>
      <c r="H7" s="212">
        <v>47</v>
      </c>
      <c r="I7" s="212">
        <v>45</v>
      </c>
      <c r="J7" s="290">
        <v>0</v>
      </c>
      <c r="K7" s="290">
        <v>0</v>
      </c>
      <c r="L7" s="212">
        <v>2</v>
      </c>
      <c r="M7" s="290">
        <v>0</v>
      </c>
    </row>
    <row r="8" spans="1:13" s="75" customFormat="1" ht="17.25" customHeight="1">
      <c r="A8" s="76"/>
      <c r="B8" s="76"/>
      <c r="C8" s="70">
        <v>26</v>
      </c>
      <c r="D8" s="279"/>
      <c r="E8" s="226"/>
      <c r="F8" s="212">
        <v>19</v>
      </c>
      <c r="G8" s="212"/>
      <c r="H8" s="212">
        <v>34</v>
      </c>
      <c r="I8" s="212">
        <v>34</v>
      </c>
      <c r="J8" s="290">
        <v>0</v>
      </c>
      <c r="K8" s="290">
        <v>0</v>
      </c>
      <c r="L8" s="212">
        <v>0</v>
      </c>
      <c r="M8" s="290">
        <v>0</v>
      </c>
    </row>
    <row r="9" spans="1:13" s="75" customFormat="1" ht="17.25" customHeight="1">
      <c r="A9" s="76"/>
      <c r="B9" s="76"/>
      <c r="C9" s="70">
        <v>27</v>
      </c>
      <c r="D9" s="279"/>
      <c r="E9" s="226"/>
      <c r="F9" s="212">
        <v>12</v>
      </c>
      <c r="G9" s="212"/>
      <c r="H9" s="212">
        <v>35</v>
      </c>
      <c r="I9" s="212">
        <v>33</v>
      </c>
      <c r="J9" s="290">
        <v>0</v>
      </c>
      <c r="K9" s="290">
        <v>0</v>
      </c>
      <c r="L9" s="212">
        <v>2</v>
      </c>
      <c r="M9" s="290">
        <v>0</v>
      </c>
    </row>
    <row r="10" spans="1:13" s="75" customFormat="1" ht="17.25" customHeight="1">
      <c r="A10" s="76"/>
      <c r="B10" s="76"/>
      <c r="C10" s="70">
        <v>28</v>
      </c>
      <c r="D10" s="279"/>
      <c r="E10" s="226"/>
      <c r="F10" s="212">
        <v>14</v>
      </c>
      <c r="G10" s="212"/>
      <c r="H10" s="212">
        <v>39</v>
      </c>
      <c r="I10" s="212">
        <v>36</v>
      </c>
      <c r="J10" s="290">
        <v>0</v>
      </c>
      <c r="K10" s="290">
        <v>0</v>
      </c>
      <c r="L10" s="212">
        <v>3</v>
      </c>
      <c r="M10" s="290">
        <v>0</v>
      </c>
    </row>
    <row r="11" spans="1:13" s="55" customFormat="1" ht="17.25" customHeight="1">
      <c r="A11" s="79"/>
      <c r="B11" s="79"/>
      <c r="C11" s="80">
        <v>29</v>
      </c>
      <c r="D11" s="280"/>
      <c r="E11" s="225"/>
      <c r="F11" s="213">
        <v>13</v>
      </c>
      <c r="G11" s="213"/>
      <c r="H11" s="213">
        <v>29</v>
      </c>
      <c r="I11" s="213">
        <v>27</v>
      </c>
      <c r="J11" s="213">
        <v>0</v>
      </c>
      <c r="K11" s="213">
        <v>0</v>
      </c>
      <c r="L11" s="213">
        <v>2</v>
      </c>
      <c r="M11" s="213">
        <v>0</v>
      </c>
    </row>
    <row r="12" spans="1:15" s="53" customFormat="1" ht="9" customHeight="1" thickBot="1">
      <c r="A12" s="227"/>
      <c r="B12" s="227"/>
      <c r="C12" s="512"/>
      <c r="D12" s="513"/>
      <c r="E12" s="379"/>
      <c r="F12" s="227"/>
      <c r="G12" s="227"/>
      <c r="H12" s="227"/>
      <c r="I12" s="227"/>
      <c r="J12" s="514"/>
      <c r="K12" s="514"/>
      <c r="L12" s="227"/>
      <c r="M12" s="514"/>
      <c r="N12" s="75"/>
      <c r="O12" s="75"/>
    </row>
    <row r="13" spans="1:14" ht="18.75" customHeight="1" thickTop="1">
      <c r="A13" s="1083" t="s">
        <v>934</v>
      </c>
      <c r="B13" s="1083"/>
      <c r="C13" s="1083"/>
      <c r="D13" s="1084"/>
      <c r="E13" s="943" t="s">
        <v>944</v>
      </c>
      <c r="F13" s="944"/>
      <c r="G13" s="944"/>
      <c r="H13" s="944"/>
      <c r="I13" s="944"/>
      <c r="J13" s="944"/>
      <c r="K13" s="944"/>
      <c r="L13" s="944"/>
      <c r="M13" s="944"/>
      <c r="N13" s="105"/>
    </row>
    <row r="14" spans="1:14" ht="41.25" customHeight="1">
      <c r="A14" s="1085"/>
      <c r="B14" s="1085"/>
      <c r="C14" s="1085"/>
      <c r="D14" s="1086"/>
      <c r="E14" s="1092" t="s">
        <v>945</v>
      </c>
      <c r="F14" s="1093"/>
      <c r="G14" s="351" t="s">
        <v>946</v>
      </c>
      <c r="H14" s="351" t="s">
        <v>947</v>
      </c>
      <c r="I14" s="511" t="s">
        <v>948</v>
      </c>
      <c r="J14" s="351" t="s">
        <v>949</v>
      </c>
      <c r="K14" s="351" t="s">
        <v>950</v>
      </c>
      <c r="L14" s="487" t="s">
        <v>951</v>
      </c>
      <c r="M14" s="203" t="s">
        <v>252</v>
      </c>
      <c r="N14" s="105"/>
    </row>
    <row r="15" spans="1:14" ht="9" customHeight="1">
      <c r="A15" s="187"/>
      <c r="B15" s="187"/>
      <c r="C15" s="287"/>
      <c r="D15" s="349"/>
      <c r="E15" s="515"/>
      <c r="F15" s="187"/>
      <c r="G15" s="187"/>
      <c r="H15" s="187"/>
      <c r="I15" s="302"/>
      <c r="J15" s="187"/>
      <c r="K15" s="187"/>
      <c r="L15" s="302"/>
      <c r="M15" s="187"/>
      <c r="N15" s="105"/>
    </row>
    <row r="16" spans="1:13" s="75" customFormat="1" ht="17.25" customHeight="1">
      <c r="A16" s="123"/>
      <c r="B16" s="288" t="s">
        <v>942</v>
      </c>
      <c r="C16" s="70">
        <v>25</v>
      </c>
      <c r="D16" s="289" t="s">
        <v>943</v>
      </c>
      <c r="E16" s="516"/>
      <c r="F16" s="212">
        <v>58</v>
      </c>
      <c r="G16" s="120">
        <v>0</v>
      </c>
      <c r="H16" s="212">
        <v>56</v>
      </c>
      <c r="I16" s="212">
        <v>1</v>
      </c>
      <c r="J16" s="120">
        <v>0</v>
      </c>
      <c r="K16" s="120">
        <v>0</v>
      </c>
      <c r="L16" s="212">
        <v>0</v>
      </c>
      <c r="M16" s="290">
        <v>1</v>
      </c>
    </row>
    <row r="17" spans="1:13" s="75" customFormat="1" ht="17.25" customHeight="1">
      <c r="A17" s="76"/>
      <c r="B17" s="76"/>
      <c r="C17" s="70">
        <v>26</v>
      </c>
      <c r="D17" s="279"/>
      <c r="E17" s="350"/>
      <c r="F17" s="212">
        <v>41</v>
      </c>
      <c r="G17" s="120">
        <v>0</v>
      </c>
      <c r="H17" s="212">
        <v>41</v>
      </c>
      <c r="I17" s="212">
        <v>0</v>
      </c>
      <c r="J17" s="120">
        <v>0</v>
      </c>
      <c r="K17" s="120">
        <v>0</v>
      </c>
      <c r="L17" s="212">
        <v>0</v>
      </c>
      <c r="M17" s="290">
        <v>0</v>
      </c>
    </row>
    <row r="18" spans="1:13" s="75" customFormat="1" ht="17.25" customHeight="1">
      <c r="A18" s="76"/>
      <c r="B18" s="76"/>
      <c r="C18" s="70">
        <v>27</v>
      </c>
      <c r="D18" s="279"/>
      <c r="E18" s="350"/>
      <c r="F18" s="212">
        <v>33</v>
      </c>
      <c r="G18" s="120">
        <v>0</v>
      </c>
      <c r="H18" s="212">
        <v>33</v>
      </c>
      <c r="I18" s="120">
        <v>0</v>
      </c>
      <c r="J18" s="120">
        <v>0</v>
      </c>
      <c r="K18" s="120">
        <v>0</v>
      </c>
      <c r="L18" s="212">
        <v>0</v>
      </c>
      <c r="M18" s="120">
        <v>0</v>
      </c>
    </row>
    <row r="19" spans="1:13" s="75" customFormat="1" ht="17.25" customHeight="1">
      <c r="A19" s="76"/>
      <c r="B19" s="76"/>
      <c r="C19" s="70">
        <v>28</v>
      </c>
      <c r="D19" s="279"/>
      <c r="E19" s="350"/>
      <c r="F19" s="212">
        <v>40</v>
      </c>
      <c r="G19" s="120">
        <v>0</v>
      </c>
      <c r="H19" s="212">
        <v>38</v>
      </c>
      <c r="I19" s="120">
        <v>0</v>
      </c>
      <c r="J19" s="120">
        <v>0</v>
      </c>
      <c r="K19" s="120">
        <v>0</v>
      </c>
      <c r="L19" s="212">
        <v>2</v>
      </c>
      <c r="M19" s="120">
        <v>0</v>
      </c>
    </row>
    <row r="20" spans="1:13" s="55" customFormat="1" ht="17.25" customHeight="1">
      <c r="A20" s="79"/>
      <c r="B20" s="79"/>
      <c r="C20" s="80">
        <v>29</v>
      </c>
      <c r="D20" s="280"/>
      <c r="E20" s="517"/>
      <c r="F20" s="213">
        <v>29</v>
      </c>
      <c r="G20" s="213">
        <v>0</v>
      </c>
      <c r="H20" s="213">
        <v>29</v>
      </c>
      <c r="I20" s="213">
        <v>0</v>
      </c>
      <c r="J20" s="213">
        <v>0</v>
      </c>
      <c r="K20" s="213">
        <v>0</v>
      </c>
      <c r="L20" s="213">
        <v>0</v>
      </c>
      <c r="M20" s="213">
        <v>0</v>
      </c>
    </row>
    <row r="21" spans="1:14" s="53" customFormat="1" ht="9" customHeight="1" thickBot="1">
      <c r="A21" s="227"/>
      <c r="B21" s="227"/>
      <c r="C21" s="512"/>
      <c r="D21" s="513"/>
      <c r="E21" s="518"/>
      <c r="F21" s="227"/>
      <c r="G21" s="255"/>
      <c r="H21" s="227"/>
      <c r="I21" s="227"/>
      <c r="J21" s="519"/>
      <c r="K21" s="519"/>
      <c r="L21" s="227"/>
      <c r="M21" s="514"/>
      <c r="N21" s="75"/>
    </row>
    <row r="22" spans="1:13" ht="18.75" customHeight="1" thickTop="1">
      <c r="A22" s="1083" t="s">
        <v>934</v>
      </c>
      <c r="B22" s="1083"/>
      <c r="C22" s="1083"/>
      <c r="D22" s="1084"/>
      <c r="E22" s="1087" t="s">
        <v>952</v>
      </c>
      <c r="F22" s="1087" t="s">
        <v>953</v>
      </c>
      <c r="G22" s="866" t="s">
        <v>954</v>
      </c>
      <c r="H22" s="933"/>
      <c r="I22" s="933"/>
      <c r="J22" s="105"/>
      <c r="K22" s="105"/>
      <c r="L22" s="105"/>
      <c r="M22" s="105"/>
    </row>
    <row r="23" spans="1:13" ht="41.25" customHeight="1">
      <c r="A23" s="1085"/>
      <c r="B23" s="1085"/>
      <c r="C23" s="1085"/>
      <c r="D23" s="1086"/>
      <c r="E23" s="897"/>
      <c r="F23" s="897"/>
      <c r="G23" s="185" t="s">
        <v>955</v>
      </c>
      <c r="H23" s="185" t="s">
        <v>956</v>
      </c>
      <c r="I23" s="186" t="s">
        <v>957</v>
      </c>
      <c r="J23" s="105"/>
      <c r="K23" s="105"/>
      <c r="L23" s="105"/>
      <c r="M23" s="105"/>
    </row>
    <row r="24" spans="1:13" ht="9" customHeight="1">
      <c r="A24" s="187"/>
      <c r="B24" s="187"/>
      <c r="C24" s="287"/>
      <c r="D24" s="349"/>
      <c r="E24" s="189"/>
      <c r="F24" s="189"/>
      <c r="G24" s="189"/>
      <c r="H24" s="189"/>
      <c r="I24" s="189"/>
      <c r="J24" s="105"/>
      <c r="K24" s="105"/>
      <c r="L24" s="105"/>
      <c r="M24" s="105"/>
    </row>
    <row r="25" spans="1:9" s="75" customFormat="1" ht="17.25" customHeight="1">
      <c r="A25" s="123"/>
      <c r="B25" s="288" t="s">
        <v>942</v>
      </c>
      <c r="C25" s="70">
        <v>25</v>
      </c>
      <c r="D25" s="289" t="s">
        <v>943</v>
      </c>
      <c r="E25" s="212">
        <v>19</v>
      </c>
      <c r="F25" s="212">
        <v>19</v>
      </c>
      <c r="G25" s="212">
        <v>12</v>
      </c>
      <c r="H25" s="212">
        <v>21</v>
      </c>
      <c r="I25" s="212">
        <v>12</v>
      </c>
    </row>
    <row r="26" spans="1:9" s="75" customFormat="1" ht="17.25" customHeight="1">
      <c r="A26" s="76"/>
      <c r="B26" s="76"/>
      <c r="C26" s="70">
        <v>26</v>
      </c>
      <c r="D26" s="279"/>
      <c r="E26" s="212">
        <v>12</v>
      </c>
      <c r="F26" s="212">
        <v>14</v>
      </c>
      <c r="G26" s="212">
        <v>7</v>
      </c>
      <c r="H26" s="212">
        <v>16</v>
      </c>
      <c r="I26" s="212">
        <v>11</v>
      </c>
    </row>
    <row r="27" spans="1:9" s="75" customFormat="1" ht="17.25" customHeight="1">
      <c r="A27" s="76"/>
      <c r="B27" s="76"/>
      <c r="C27" s="70">
        <v>27</v>
      </c>
      <c r="D27" s="279"/>
      <c r="E27" s="212">
        <v>14</v>
      </c>
      <c r="F27" s="212">
        <v>13</v>
      </c>
      <c r="G27" s="212">
        <v>5</v>
      </c>
      <c r="H27" s="212">
        <v>15</v>
      </c>
      <c r="I27" s="212">
        <v>13</v>
      </c>
    </row>
    <row r="28" spans="1:9" s="75" customFormat="1" ht="17.25" customHeight="1">
      <c r="A28" s="76"/>
      <c r="B28" s="76"/>
      <c r="C28" s="70">
        <v>28</v>
      </c>
      <c r="D28" s="279"/>
      <c r="E28" s="212">
        <v>13</v>
      </c>
      <c r="F28" s="212">
        <v>13</v>
      </c>
      <c r="G28" s="212">
        <v>5</v>
      </c>
      <c r="H28" s="212">
        <v>16</v>
      </c>
      <c r="I28" s="212">
        <v>15</v>
      </c>
    </row>
    <row r="29" spans="1:9" s="55" customFormat="1" ht="17.25" customHeight="1">
      <c r="A29" s="79"/>
      <c r="B29" s="79"/>
      <c r="C29" s="80">
        <v>29</v>
      </c>
      <c r="D29" s="280"/>
      <c r="E29" s="213">
        <v>13</v>
      </c>
      <c r="F29" s="213">
        <v>11</v>
      </c>
      <c r="G29" s="213">
        <v>1</v>
      </c>
      <c r="H29" s="213">
        <v>10</v>
      </c>
      <c r="I29" s="213">
        <v>16</v>
      </c>
    </row>
    <row r="30" spans="1:13" s="53" customFormat="1" ht="9" customHeight="1" thickBot="1">
      <c r="A30" s="227"/>
      <c r="B30" s="227"/>
      <c r="C30" s="512"/>
      <c r="D30" s="513"/>
      <c r="E30" s="227"/>
      <c r="F30" s="227"/>
      <c r="G30" s="227"/>
      <c r="H30" s="227"/>
      <c r="I30" s="227"/>
      <c r="J30" s="75"/>
      <c r="K30" s="75"/>
      <c r="L30" s="75"/>
      <c r="M30" s="75"/>
    </row>
    <row r="31" spans="1:13" s="53" customFormat="1" ht="9" customHeight="1" thickTop="1">
      <c r="A31" s="76"/>
      <c r="B31" s="76"/>
      <c r="C31" s="189"/>
      <c r="D31" s="189"/>
      <c r="E31" s="76"/>
      <c r="F31" s="76"/>
      <c r="G31" s="76"/>
      <c r="H31" s="76"/>
      <c r="I31" s="76"/>
      <c r="J31" s="75"/>
      <c r="K31" s="75"/>
      <c r="L31" s="75"/>
      <c r="M31" s="75"/>
    </row>
    <row r="32" spans="1:14" ht="13.5">
      <c r="A32" s="1088" t="s">
        <v>958</v>
      </c>
      <c r="B32" s="1089"/>
      <c r="C32" s="1089"/>
      <c r="D32" s="1089"/>
      <c r="E32" s="1089"/>
      <c r="F32" s="1089"/>
      <c r="G32" s="1089"/>
      <c r="H32" s="1089"/>
      <c r="I32" s="1089"/>
      <c r="J32" s="1089"/>
      <c r="K32" s="105"/>
      <c r="L32" s="105"/>
      <c r="M32" s="105"/>
      <c r="N32" s="101"/>
    </row>
    <row r="33" spans="1:14" ht="6.75" customHeight="1">
      <c r="A33" s="105"/>
      <c r="B33" s="105"/>
      <c r="C33" s="308"/>
      <c r="D33" s="105"/>
      <c r="E33" s="105"/>
      <c r="F33" s="105"/>
      <c r="G33" s="105"/>
      <c r="H33" s="105"/>
      <c r="I33" s="105"/>
      <c r="J33" s="105"/>
      <c r="K33" s="105"/>
      <c r="L33" s="105"/>
      <c r="M33" s="105"/>
      <c r="N33" s="101"/>
    </row>
    <row r="34" spans="1:14" ht="13.5">
      <c r="A34" s="76" t="s">
        <v>959</v>
      </c>
      <c r="B34" s="105"/>
      <c r="C34" s="308"/>
      <c r="D34" s="105"/>
      <c r="E34" s="105"/>
      <c r="F34" s="105"/>
      <c r="G34" s="105"/>
      <c r="H34" s="105"/>
      <c r="I34" s="105"/>
      <c r="J34" s="105"/>
      <c r="K34" s="105"/>
      <c r="L34" s="105"/>
      <c r="M34" s="105"/>
      <c r="N34" s="101"/>
    </row>
    <row r="35" spans="1:13" ht="13.5">
      <c r="A35" s="105"/>
      <c r="B35" s="105"/>
      <c r="C35" s="308"/>
      <c r="D35" s="105"/>
      <c r="E35" s="105"/>
      <c r="F35" s="105"/>
      <c r="G35" s="105"/>
      <c r="H35" s="105"/>
      <c r="I35" s="105"/>
      <c r="J35" s="105"/>
      <c r="K35" s="105"/>
      <c r="L35" s="105"/>
      <c r="M35" s="105"/>
    </row>
    <row r="36" spans="1:13" ht="13.5">
      <c r="A36" s="105"/>
      <c r="B36" s="105"/>
      <c r="C36" s="308"/>
      <c r="D36" s="105"/>
      <c r="E36" s="105"/>
      <c r="F36" s="105"/>
      <c r="G36" s="105"/>
      <c r="H36" s="105"/>
      <c r="I36" s="105"/>
      <c r="J36" s="105"/>
      <c r="K36" s="105"/>
      <c r="L36" s="105"/>
      <c r="M36" s="105"/>
    </row>
  </sheetData>
  <sheetProtection/>
  <mergeCells count="12">
    <mergeCell ref="E13:M13"/>
    <mergeCell ref="E14:F14"/>
    <mergeCell ref="A22:D23"/>
    <mergeCell ref="E22:E23"/>
    <mergeCell ref="F22:F23"/>
    <mergeCell ref="G22:I22"/>
    <mergeCell ref="A32:J32"/>
    <mergeCell ref="A4:D5"/>
    <mergeCell ref="E4:F5"/>
    <mergeCell ref="G4:M4"/>
    <mergeCell ref="G5:H5"/>
    <mergeCell ref="A13:D14"/>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&amp;L&amp;"ＭＳ 明朝,標準"&amp;9 386　司法・警察</oddHeader>
  </headerFooter>
  <colBreaks count="1" manualBreakCount="1">
    <brk id="17" max="79" man="1"/>
  </colBreaks>
</worksheet>
</file>

<file path=xl/worksheets/sheet24.xml><?xml version="1.0" encoding="utf-8"?>
<worksheet xmlns="http://schemas.openxmlformats.org/spreadsheetml/2006/main" xmlns:r="http://schemas.openxmlformats.org/officeDocument/2006/relationships">
  <dimension ref="A1:L46"/>
  <sheetViews>
    <sheetView showGridLines="0" view="pageBreakPreview" zoomScale="90" zoomScaleNormal="80" zoomScaleSheetLayoutView="90" workbookViewId="0" topLeftCell="A1">
      <selection activeCell="A7" sqref="A7"/>
    </sheetView>
  </sheetViews>
  <sheetFormatPr defaultColWidth="9.00390625" defaultRowHeight="13.5"/>
  <cols>
    <col min="1" max="1" width="3.75390625" style="554" customWidth="1"/>
    <col min="2" max="3" width="10.00390625" style="554" customWidth="1"/>
    <col min="4" max="4" width="5.75390625" style="554" customWidth="1"/>
    <col min="5" max="5" width="8.50390625" style="554" customWidth="1"/>
    <col min="6" max="10" width="16.50390625" style="554" customWidth="1"/>
    <col min="11" max="12" width="6.625" style="554" customWidth="1"/>
    <col min="13" max="16384" width="9.00390625" style="554" customWidth="1"/>
  </cols>
  <sheetData>
    <row r="1" spans="1:10" s="520" customFormat="1" ht="25.5">
      <c r="A1" s="1098" t="s">
        <v>960</v>
      </c>
      <c r="B1" s="1098"/>
      <c r="C1" s="1098"/>
      <c r="D1" s="1098"/>
      <c r="E1" s="1098"/>
      <c r="F1" s="1098"/>
      <c r="G1" s="1098"/>
      <c r="H1" s="1098"/>
      <c r="I1" s="1098"/>
      <c r="J1" s="1098"/>
    </row>
    <row r="2" spans="1:11" s="524" customFormat="1" ht="22.5" customHeight="1" thickBot="1">
      <c r="A2" s="521"/>
      <c r="B2" s="521"/>
      <c r="C2" s="521"/>
      <c r="D2" s="521"/>
      <c r="E2" s="521"/>
      <c r="F2" s="522"/>
      <c r="G2" s="522"/>
      <c r="H2" s="522"/>
      <c r="I2" s="522"/>
      <c r="J2" s="522"/>
      <c r="K2" s="523"/>
    </row>
    <row r="3" spans="1:12" s="524" customFormat="1" ht="21" customHeight="1" thickTop="1">
      <c r="A3" s="1099" t="s">
        <v>961</v>
      </c>
      <c r="B3" s="1099"/>
      <c r="C3" s="1099"/>
      <c r="D3" s="1099"/>
      <c r="E3" s="1100"/>
      <c r="F3" s="1103" t="s">
        <v>962</v>
      </c>
      <c r="G3" s="1103" t="s">
        <v>963</v>
      </c>
      <c r="H3" s="1105" t="s">
        <v>964</v>
      </c>
      <c r="I3" s="1105" t="s">
        <v>965</v>
      </c>
      <c r="J3" s="1103" t="s">
        <v>966</v>
      </c>
      <c r="K3" s="523"/>
      <c r="L3" s="525"/>
    </row>
    <row r="4" spans="1:12" s="528" customFormat="1" ht="21" customHeight="1">
      <c r="A4" s="1101"/>
      <c r="B4" s="1101"/>
      <c r="C4" s="1101"/>
      <c r="D4" s="1101"/>
      <c r="E4" s="1102"/>
      <c r="F4" s="1104"/>
      <c r="G4" s="1104"/>
      <c r="H4" s="1106"/>
      <c r="I4" s="1106"/>
      <c r="J4" s="1104"/>
      <c r="K4" s="526"/>
      <c r="L4" s="527"/>
    </row>
    <row r="5" spans="1:12" s="534" customFormat="1" ht="7.5" customHeight="1">
      <c r="A5" s="529"/>
      <c r="B5" s="530"/>
      <c r="C5" s="530"/>
      <c r="D5" s="530"/>
      <c r="E5" s="531"/>
      <c r="F5" s="532"/>
      <c r="G5" s="532"/>
      <c r="H5" s="532"/>
      <c r="I5" s="532"/>
      <c r="J5" s="532"/>
      <c r="K5" s="529"/>
      <c r="L5" s="533"/>
    </row>
    <row r="6" spans="1:12" s="540" customFormat="1" ht="18" customHeight="1">
      <c r="A6" s="535" t="s">
        <v>967</v>
      </c>
      <c r="B6" s="535"/>
      <c r="C6" s="535"/>
      <c r="D6" s="535"/>
      <c r="E6" s="536"/>
      <c r="F6" s="537">
        <v>283</v>
      </c>
      <c r="G6" s="537">
        <v>236</v>
      </c>
      <c r="H6" s="537">
        <v>246</v>
      </c>
      <c r="I6" s="537">
        <v>236</v>
      </c>
      <c r="J6" s="537">
        <v>217</v>
      </c>
      <c r="K6" s="538"/>
      <c r="L6" s="539"/>
    </row>
    <row r="7" spans="1:12" s="540" customFormat="1" ht="18" customHeight="1">
      <c r="A7" s="535"/>
      <c r="B7" s="535"/>
      <c r="C7" s="535"/>
      <c r="D7" s="535"/>
      <c r="E7" s="536"/>
      <c r="F7" s="537"/>
      <c r="G7" s="537"/>
      <c r="H7" s="537"/>
      <c r="I7" s="537"/>
      <c r="J7" s="537"/>
      <c r="K7" s="538"/>
      <c r="L7" s="539"/>
    </row>
    <row r="8" spans="1:11" s="524" customFormat="1" ht="18" customHeight="1">
      <c r="A8" s="541" t="s">
        <v>968</v>
      </c>
      <c r="B8" s="541"/>
      <c r="C8" s="541"/>
      <c r="D8" s="541"/>
      <c r="E8" s="542"/>
      <c r="F8" s="543">
        <v>19</v>
      </c>
      <c r="G8" s="543">
        <v>15</v>
      </c>
      <c r="H8" s="543">
        <v>28</v>
      </c>
      <c r="I8" s="543">
        <v>7</v>
      </c>
      <c r="J8" s="543">
        <v>24</v>
      </c>
      <c r="K8" s="523"/>
    </row>
    <row r="9" spans="1:11" s="524" customFormat="1" ht="18" customHeight="1">
      <c r="A9" s="541" t="s">
        <v>969</v>
      </c>
      <c r="B9" s="541"/>
      <c r="C9" s="541"/>
      <c r="D9" s="541"/>
      <c r="E9" s="542"/>
      <c r="F9" s="543">
        <v>264</v>
      </c>
      <c r="G9" s="543">
        <v>221</v>
      </c>
      <c r="H9" s="543">
        <v>218</v>
      </c>
      <c r="I9" s="543">
        <v>229</v>
      </c>
      <c r="J9" s="543">
        <v>193</v>
      </c>
      <c r="K9" s="523"/>
    </row>
    <row r="10" spans="1:11" s="524" customFormat="1" ht="18" customHeight="1">
      <c r="A10" s="541"/>
      <c r="B10" s="541"/>
      <c r="C10" s="541"/>
      <c r="D10" s="541"/>
      <c r="E10" s="542"/>
      <c r="F10" s="543"/>
      <c r="G10" s="543"/>
      <c r="H10" s="543"/>
      <c r="I10" s="543"/>
      <c r="J10" s="543"/>
      <c r="K10" s="523"/>
    </row>
    <row r="11" spans="2:11" s="524" customFormat="1" ht="18" customHeight="1">
      <c r="B11" s="541" t="s">
        <v>970</v>
      </c>
      <c r="C11" s="541"/>
      <c r="D11" s="541"/>
      <c r="E11" s="542"/>
      <c r="F11" s="543">
        <v>199</v>
      </c>
      <c r="G11" s="543">
        <v>159</v>
      </c>
      <c r="H11" s="543">
        <v>167</v>
      </c>
      <c r="I11" s="543">
        <v>128</v>
      </c>
      <c r="J11" s="543">
        <v>122</v>
      </c>
      <c r="K11" s="543"/>
    </row>
    <row r="12" spans="1:11" s="524" customFormat="1" ht="18" customHeight="1">
      <c r="A12" s="541"/>
      <c r="B12" s="1094" t="s">
        <v>971</v>
      </c>
      <c r="C12" s="1094"/>
      <c r="D12" s="1094"/>
      <c r="E12" s="1095"/>
      <c r="F12" s="543" t="s">
        <v>410</v>
      </c>
      <c r="G12" s="543" t="s">
        <v>410</v>
      </c>
      <c r="H12" s="543" t="s">
        <v>410</v>
      </c>
      <c r="I12" s="543" t="s">
        <v>410</v>
      </c>
      <c r="J12" s="543">
        <v>0</v>
      </c>
      <c r="K12" s="523"/>
    </row>
    <row r="13" spans="1:12" s="524" customFormat="1" ht="18" customHeight="1">
      <c r="A13" s="541"/>
      <c r="B13" s="1094" t="s">
        <v>972</v>
      </c>
      <c r="C13" s="1094"/>
      <c r="D13" s="1094"/>
      <c r="E13" s="1095"/>
      <c r="F13" s="543" t="s">
        <v>410</v>
      </c>
      <c r="G13" s="543" t="s">
        <v>410</v>
      </c>
      <c r="H13" s="543" t="s">
        <v>410</v>
      </c>
      <c r="I13" s="543" t="s">
        <v>410</v>
      </c>
      <c r="J13" s="543">
        <v>0</v>
      </c>
      <c r="K13" s="523"/>
      <c r="L13" s="525"/>
    </row>
    <row r="14" spans="1:12" s="524" customFormat="1" ht="18" customHeight="1">
      <c r="A14" s="541"/>
      <c r="B14" s="1094" t="s">
        <v>973</v>
      </c>
      <c r="C14" s="1094"/>
      <c r="D14" s="1094"/>
      <c r="E14" s="1095"/>
      <c r="F14" s="543"/>
      <c r="G14" s="543"/>
      <c r="H14" s="543"/>
      <c r="I14" s="543"/>
      <c r="J14" s="543">
        <v>0</v>
      </c>
      <c r="K14" s="523"/>
      <c r="L14" s="525"/>
    </row>
    <row r="15" spans="1:11" s="524" customFormat="1" ht="18" customHeight="1">
      <c r="A15" s="541"/>
      <c r="B15" s="1096" t="s">
        <v>974</v>
      </c>
      <c r="C15" s="1096"/>
      <c r="D15" s="1096"/>
      <c r="E15" s="1097"/>
      <c r="F15" s="543">
        <v>18</v>
      </c>
      <c r="G15" s="543">
        <v>17</v>
      </c>
      <c r="H15" s="543">
        <v>29</v>
      </c>
      <c r="I15" s="543">
        <v>23</v>
      </c>
      <c r="J15" s="543">
        <v>21</v>
      </c>
      <c r="K15" s="523"/>
    </row>
    <row r="16" spans="1:11" s="524" customFormat="1" ht="18" customHeight="1">
      <c r="A16" s="541"/>
      <c r="B16" s="1094" t="s">
        <v>975</v>
      </c>
      <c r="C16" s="1094"/>
      <c r="D16" s="1094"/>
      <c r="E16" s="1095"/>
      <c r="F16" s="543" t="s">
        <v>410</v>
      </c>
      <c r="G16" s="543" t="s">
        <v>410</v>
      </c>
      <c r="H16" s="543">
        <v>0</v>
      </c>
      <c r="I16" s="543" t="s">
        <v>410</v>
      </c>
      <c r="J16" s="543">
        <v>0</v>
      </c>
      <c r="K16" s="523"/>
    </row>
    <row r="17" spans="1:11" s="524" customFormat="1" ht="18" customHeight="1">
      <c r="A17" s="541"/>
      <c r="B17" s="1094" t="s">
        <v>976</v>
      </c>
      <c r="C17" s="1094"/>
      <c r="D17" s="1094"/>
      <c r="E17" s="1095"/>
      <c r="F17" s="543">
        <v>2</v>
      </c>
      <c r="G17" s="543">
        <v>1</v>
      </c>
      <c r="H17" s="543">
        <v>2</v>
      </c>
      <c r="I17" s="543">
        <v>1</v>
      </c>
      <c r="J17" s="543">
        <v>1</v>
      </c>
      <c r="K17" s="543"/>
    </row>
    <row r="18" spans="1:11" s="524" customFormat="1" ht="18" customHeight="1">
      <c r="A18" s="541"/>
      <c r="B18" s="1094" t="s">
        <v>977</v>
      </c>
      <c r="C18" s="1094"/>
      <c r="D18" s="1094"/>
      <c r="E18" s="1095"/>
      <c r="F18" s="543">
        <v>0</v>
      </c>
      <c r="G18" s="543">
        <v>2</v>
      </c>
      <c r="H18" s="543">
        <v>0</v>
      </c>
      <c r="I18" s="543">
        <v>1</v>
      </c>
      <c r="J18" s="543">
        <v>0</v>
      </c>
      <c r="K18" s="523"/>
    </row>
    <row r="19" spans="1:12" s="524" customFormat="1" ht="18" customHeight="1">
      <c r="A19" s="541"/>
      <c r="B19" s="1094" t="s">
        <v>978</v>
      </c>
      <c r="C19" s="1094"/>
      <c r="D19" s="1094"/>
      <c r="E19" s="1095"/>
      <c r="F19" s="543">
        <v>0</v>
      </c>
      <c r="G19" s="543">
        <v>20</v>
      </c>
      <c r="H19" s="543">
        <v>5</v>
      </c>
      <c r="I19" s="543">
        <v>5</v>
      </c>
      <c r="J19" s="543">
        <v>1</v>
      </c>
      <c r="K19" s="523"/>
      <c r="L19" s="525"/>
    </row>
    <row r="20" spans="1:11" s="524" customFormat="1" ht="18" customHeight="1">
      <c r="A20" s="541"/>
      <c r="B20" s="1094" t="s">
        <v>979</v>
      </c>
      <c r="C20" s="1094"/>
      <c r="D20" s="1094"/>
      <c r="E20" s="1095"/>
      <c r="F20" s="543">
        <v>1</v>
      </c>
      <c r="G20" s="543" t="s">
        <v>410</v>
      </c>
      <c r="H20" s="543">
        <v>0</v>
      </c>
      <c r="I20" s="543">
        <v>1</v>
      </c>
      <c r="J20" s="543">
        <v>0</v>
      </c>
      <c r="K20" s="523"/>
    </row>
    <row r="21" spans="1:11" s="524" customFormat="1" ht="18" customHeight="1">
      <c r="A21" s="541"/>
      <c r="B21" s="1094" t="s">
        <v>980</v>
      </c>
      <c r="C21" s="1094"/>
      <c r="D21" s="1094"/>
      <c r="E21" s="1095"/>
      <c r="F21" s="543">
        <v>9</v>
      </c>
      <c r="G21" s="543">
        <v>14</v>
      </c>
      <c r="H21" s="543">
        <v>19</v>
      </c>
      <c r="I21" s="543">
        <v>20</v>
      </c>
      <c r="J21" s="543">
        <v>13</v>
      </c>
      <c r="K21" s="523"/>
    </row>
    <row r="22" spans="1:11" s="524" customFormat="1" ht="18" customHeight="1">
      <c r="A22" s="541"/>
      <c r="B22" s="1094" t="s">
        <v>981</v>
      </c>
      <c r="C22" s="1094"/>
      <c r="D22" s="1094"/>
      <c r="E22" s="1095"/>
      <c r="F22" s="543" t="s">
        <v>410</v>
      </c>
      <c r="G22" s="543" t="s">
        <v>410</v>
      </c>
      <c r="H22" s="543">
        <v>0</v>
      </c>
      <c r="I22" s="543">
        <v>0</v>
      </c>
      <c r="J22" s="543">
        <v>1</v>
      </c>
      <c r="K22" s="543"/>
    </row>
    <row r="23" spans="1:11" s="524" customFormat="1" ht="18" customHeight="1">
      <c r="A23" s="541"/>
      <c r="B23" s="1094" t="s">
        <v>982</v>
      </c>
      <c r="C23" s="1094"/>
      <c r="D23" s="1094"/>
      <c r="E23" s="1095"/>
      <c r="F23" s="543">
        <v>10</v>
      </c>
      <c r="G23" s="543">
        <v>4</v>
      </c>
      <c r="H23" s="543">
        <v>38</v>
      </c>
      <c r="I23" s="543">
        <v>20</v>
      </c>
      <c r="J23" s="543">
        <v>17</v>
      </c>
      <c r="K23" s="523"/>
    </row>
    <row r="24" spans="1:12" s="524" customFormat="1" ht="18" customHeight="1">
      <c r="A24" s="541"/>
      <c r="B24" s="1094" t="s">
        <v>983</v>
      </c>
      <c r="C24" s="1094"/>
      <c r="D24" s="1094"/>
      <c r="E24" s="1095"/>
      <c r="F24" s="543" t="s">
        <v>410</v>
      </c>
      <c r="G24" s="543" t="s">
        <v>410</v>
      </c>
      <c r="H24" s="543">
        <v>1</v>
      </c>
      <c r="I24" s="543">
        <v>0</v>
      </c>
      <c r="J24" s="543">
        <v>0</v>
      </c>
      <c r="K24" s="523"/>
      <c r="L24" s="525"/>
    </row>
    <row r="25" spans="1:11" s="524" customFormat="1" ht="18" customHeight="1">
      <c r="A25" s="541"/>
      <c r="B25" s="1094" t="s">
        <v>984</v>
      </c>
      <c r="C25" s="1094"/>
      <c r="D25" s="1094"/>
      <c r="E25" s="1095"/>
      <c r="F25" s="543">
        <v>1</v>
      </c>
      <c r="G25" s="543" t="s">
        <v>410</v>
      </c>
      <c r="H25" s="543">
        <v>1</v>
      </c>
      <c r="I25" s="543">
        <v>0</v>
      </c>
      <c r="J25" s="543">
        <v>0</v>
      </c>
      <c r="K25" s="523"/>
    </row>
    <row r="26" spans="1:11" s="524" customFormat="1" ht="18" customHeight="1">
      <c r="A26" s="541"/>
      <c r="B26" s="1094" t="s">
        <v>985</v>
      </c>
      <c r="C26" s="1094"/>
      <c r="D26" s="1094"/>
      <c r="E26" s="1095"/>
      <c r="F26" s="543">
        <v>1</v>
      </c>
      <c r="G26" s="543" t="s">
        <v>410</v>
      </c>
      <c r="H26" s="543" t="s">
        <v>410</v>
      </c>
      <c r="I26" s="543">
        <v>0</v>
      </c>
      <c r="J26" s="543">
        <v>0</v>
      </c>
      <c r="K26" s="523"/>
    </row>
    <row r="27" spans="1:11" s="524" customFormat="1" ht="18" customHeight="1">
      <c r="A27" s="541"/>
      <c r="B27" s="1094" t="s">
        <v>986</v>
      </c>
      <c r="C27" s="1094"/>
      <c r="D27" s="1094"/>
      <c r="E27" s="1095"/>
      <c r="F27" s="543">
        <v>26</v>
      </c>
      <c r="G27" s="543">
        <v>12</v>
      </c>
      <c r="H27" s="543">
        <v>12</v>
      </c>
      <c r="I27" s="543">
        <v>16</v>
      </c>
      <c r="J27" s="543">
        <v>9</v>
      </c>
      <c r="K27" s="543"/>
    </row>
    <row r="28" spans="1:11" s="524" customFormat="1" ht="18" customHeight="1">
      <c r="A28" s="541"/>
      <c r="B28" s="1094" t="s">
        <v>987</v>
      </c>
      <c r="C28" s="1094"/>
      <c r="D28" s="1094"/>
      <c r="E28" s="1095"/>
      <c r="F28" s="543">
        <v>45</v>
      </c>
      <c r="G28" s="543">
        <v>38</v>
      </c>
      <c r="H28" s="543">
        <v>36</v>
      </c>
      <c r="I28" s="543">
        <v>30</v>
      </c>
      <c r="J28" s="543">
        <v>36</v>
      </c>
      <c r="K28" s="523"/>
    </row>
    <row r="29" spans="1:12" s="524" customFormat="1" ht="18" customHeight="1">
      <c r="A29" s="541"/>
      <c r="B29" s="1094" t="s">
        <v>988</v>
      </c>
      <c r="C29" s="1094"/>
      <c r="D29" s="1094"/>
      <c r="E29" s="1095"/>
      <c r="F29" s="543">
        <v>81</v>
      </c>
      <c r="G29" s="543">
        <v>46</v>
      </c>
      <c r="H29" s="543">
        <v>23</v>
      </c>
      <c r="I29" s="543">
        <v>9</v>
      </c>
      <c r="J29" s="543">
        <v>17</v>
      </c>
      <c r="K29" s="523"/>
      <c r="L29" s="525"/>
    </row>
    <row r="30" spans="1:11" s="524" customFormat="1" ht="18" customHeight="1">
      <c r="A30" s="541"/>
      <c r="B30" s="1094" t="s">
        <v>989</v>
      </c>
      <c r="C30" s="1094"/>
      <c r="D30" s="1094"/>
      <c r="E30" s="1095"/>
      <c r="F30" s="543" t="s">
        <v>410</v>
      </c>
      <c r="G30" s="543">
        <v>1</v>
      </c>
      <c r="H30" s="543" t="s">
        <v>410</v>
      </c>
      <c r="I30" s="543">
        <v>1</v>
      </c>
      <c r="J30" s="543">
        <v>0</v>
      </c>
      <c r="K30" s="523"/>
    </row>
    <row r="31" spans="1:11" s="524" customFormat="1" ht="18" customHeight="1">
      <c r="A31" s="541"/>
      <c r="B31" s="1094" t="s">
        <v>990</v>
      </c>
      <c r="C31" s="1094"/>
      <c r="D31" s="1094"/>
      <c r="E31" s="1095"/>
      <c r="F31" s="543" t="s">
        <v>410</v>
      </c>
      <c r="G31" s="543" t="s">
        <v>410</v>
      </c>
      <c r="H31" s="543" t="s">
        <v>410</v>
      </c>
      <c r="I31" s="543">
        <v>1</v>
      </c>
      <c r="J31" s="543">
        <v>0</v>
      </c>
      <c r="K31" s="523"/>
    </row>
    <row r="32" spans="1:11" s="524" customFormat="1" ht="18" customHeight="1">
      <c r="A32" s="541"/>
      <c r="B32" s="1094" t="s">
        <v>991</v>
      </c>
      <c r="C32" s="1094"/>
      <c r="D32" s="1094"/>
      <c r="E32" s="1095"/>
      <c r="F32" s="543">
        <v>1</v>
      </c>
      <c r="G32" s="543" t="s">
        <v>410</v>
      </c>
      <c r="H32" s="543" t="s">
        <v>410</v>
      </c>
      <c r="I32" s="543" t="s">
        <v>410</v>
      </c>
      <c r="J32" s="543">
        <v>0</v>
      </c>
      <c r="K32" s="543"/>
    </row>
    <row r="33" spans="1:11" s="524" customFormat="1" ht="18" customHeight="1">
      <c r="A33" s="541"/>
      <c r="B33" s="1094" t="s">
        <v>252</v>
      </c>
      <c r="C33" s="1094"/>
      <c r="D33" s="1094"/>
      <c r="E33" s="1095"/>
      <c r="F33" s="543">
        <v>4</v>
      </c>
      <c r="G33" s="543">
        <v>4</v>
      </c>
      <c r="H33" s="543">
        <v>1</v>
      </c>
      <c r="I33" s="543" t="s">
        <v>410</v>
      </c>
      <c r="J33" s="543">
        <v>6</v>
      </c>
      <c r="K33" s="523"/>
    </row>
    <row r="34" spans="2:12" s="524" customFormat="1" ht="18" customHeight="1">
      <c r="B34" s="541" t="s">
        <v>992</v>
      </c>
      <c r="C34" s="541"/>
      <c r="D34" s="541"/>
      <c r="E34" s="542"/>
      <c r="F34" s="543">
        <v>65</v>
      </c>
      <c r="G34" s="543">
        <v>62</v>
      </c>
      <c r="H34" s="543">
        <v>51</v>
      </c>
      <c r="I34" s="543">
        <v>101</v>
      </c>
      <c r="J34" s="543">
        <v>71</v>
      </c>
      <c r="K34" s="523"/>
      <c r="L34" s="525"/>
    </row>
    <row r="35" spans="1:11" s="524" customFormat="1" ht="18" customHeight="1">
      <c r="A35" s="541"/>
      <c r="B35" s="1094" t="s">
        <v>993</v>
      </c>
      <c r="C35" s="1094"/>
      <c r="D35" s="1094"/>
      <c r="E35" s="1095"/>
      <c r="F35" s="543">
        <v>2</v>
      </c>
      <c r="G35" s="543">
        <v>2</v>
      </c>
      <c r="H35" s="543">
        <v>4</v>
      </c>
      <c r="I35" s="543">
        <v>5</v>
      </c>
      <c r="J35" s="543">
        <v>5</v>
      </c>
      <c r="K35" s="523"/>
    </row>
    <row r="36" spans="1:11" s="524" customFormat="1" ht="18" customHeight="1">
      <c r="A36" s="541"/>
      <c r="B36" s="1094" t="s">
        <v>994</v>
      </c>
      <c r="C36" s="1094"/>
      <c r="D36" s="1094"/>
      <c r="E36" s="1095"/>
      <c r="F36" s="543">
        <v>10</v>
      </c>
      <c r="G36" s="543">
        <v>10</v>
      </c>
      <c r="H36" s="543">
        <v>6</v>
      </c>
      <c r="I36" s="543">
        <v>24</v>
      </c>
      <c r="J36" s="543">
        <v>9</v>
      </c>
      <c r="K36" s="523"/>
    </row>
    <row r="37" spans="1:11" s="524" customFormat="1" ht="18" customHeight="1">
      <c r="A37" s="541"/>
      <c r="B37" s="1094" t="s">
        <v>995</v>
      </c>
      <c r="C37" s="1094"/>
      <c r="D37" s="1094"/>
      <c r="E37" s="1095"/>
      <c r="F37" s="543">
        <v>50</v>
      </c>
      <c r="G37" s="543">
        <v>36</v>
      </c>
      <c r="H37" s="543">
        <v>37</v>
      </c>
      <c r="I37" s="543">
        <v>66</v>
      </c>
      <c r="J37" s="543">
        <v>47</v>
      </c>
      <c r="K37" s="543"/>
    </row>
    <row r="38" spans="1:11" s="524" customFormat="1" ht="18" customHeight="1">
      <c r="A38" s="541"/>
      <c r="B38" s="1094" t="s">
        <v>996</v>
      </c>
      <c r="C38" s="1094"/>
      <c r="D38" s="1094"/>
      <c r="E38" s="1095"/>
      <c r="F38" s="543">
        <v>1</v>
      </c>
      <c r="G38" s="543">
        <v>12</v>
      </c>
      <c r="H38" s="543">
        <v>0</v>
      </c>
      <c r="I38" s="543">
        <v>2</v>
      </c>
      <c r="J38" s="543">
        <v>9</v>
      </c>
      <c r="K38" s="523"/>
    </row>
    <row r="39" spans="1:11" s="524" customFormat="1" ht="18" customHeight="1">
      <c r="A39" s="541"/>
      <c r="B39" s="1094" t="s">
        <v>997</v>
      </c>
      <c r="C39" s="1094"/>
      <c r="D39" s="1094"/>
      <c r="E39" s="1095"/>
      <c r="F39" s="543">
        <v>2</v>
      </c>
      <c r="G39" s="543">
        <v>2</v>
      </c>
      <c r="H39" s="543">
        <v>4</v>
      </c>
      <c r="I39" s="543">
        <v>4</v>
      </c>
      <c r="J39" s="543">
        <v>1</v>
      </c>
      <c r="K39" s="523"/>
    </row>
    <row r="40" spans="1:11" s="524" customFormat="1" ht="18" customHeight="1">
      <c r="A40" s="541"/>
      <c r="B40" s="544"/>
      <c r="C40" s="541"/>
      <c r="D40" s="541"/>
      <c r="E40" s="542"/>
      <c r="F40" s="543"/>
      <c r="G40" s="543"/>
      <c r="H40" s="543"/>
      <c r="I40" s="543"/>
      <c r="J40" s="543"/>
      <c r="K40" s="523"/>
    </row>
    <row r="41" spans="1:11" s="524" customFormat="1" ht="18" customHeight="1">
      <c r="A41" s="541" t="s">
        <v>998</v>
      </c>
      <c r="B41" s="541"/>
      <c r="C41" s="541"/>
      <c r="D41" s="541"/>
      <c r="E41" s="542"/>
      <c r="F41" s="543">
        <v>268</v>
      </c>
      <c r="G41" s="543">
        <v>208</v>
      </c>
      <c r="H41" s="543">
        <v>239</v>
      </c>
      <c r="I41" s="543">
        <v>213</v>
      </c>
      <c r="J41" s="543">
        <v>205</v>
      </c>
      <c r="K41" s="523"/>
    </row>
    <row r="42" spans="1:12" s="524" customFormat="1" ht="18" customHeight="1">
      <c r="A42" s="541" t="s">
        <v>999</v>
      </c>
      <c r="B42" s="541"/>
      <c r="C42" s="541"/>
      <c r="D42" s="541"/>
      <c r="E42" s="542"/>
      <c r="F42" s="543">
        <v>15</v>
      </c>
      <c r="G42" s="543">
        <v>28</v>
      </c>
      <c r="H42" s="543">
        <v>7</v>
      </c>
      <c r="I42" s="543">
        <v>23</v>
      </c>
      <c r="J42" s="543">
        <v>12</v>
      </c>
      <c r="K42" s="523"/>
      <c r="L42" s="525"/>
    </row>
    <row r="43" spans="1:11" s="550" customFormat="1" ht="7.5" customHeight="1" thickBot="1">
      <c r="A43" s="545"/>
      <c r="B43" s="546"/>
      <c r="C43" s="546"/>
      <c r="D43" s="546"/>
      <c r="E43" s="547"/>
      <c r="F43" s="548"/>
      <c r="G43" s="548"/>
      <c r="H43" s="548"/>
      <c r="I43" s="548"/>
      <c r="J43" s="548"/>
      <c r="K43" s="549"/>
    </row>
    <row r="44" spans="1:11" s="550" customFormat="1" ht="7.5" customHeight="1" thickTop="1">
      <c r="A44" s="551"/>
      <c r="B44" s="552"/>
      <c r="C44" s="552"/>
      <c r="D44" s="552"/>
      <c r="E44" s="551"/>
      <c r="F44" s="553"/>
      <c r="G44" s="553"/>
      <c r="H44" s="553"/>
      <c r="I44" s="553"/>
      <c r="J44" s="553"/>
      <c r="K44" s="549"/>
    </row>
    <row r="45" spans="1:5" ht="13.5">
      <c r="A45" s="523" t="s">
        <v>1000</v>
      </c>
      <c r="B45" s="526"/>
      <c r="C45" s="526"/>
      <c r="D45" s="526"/>
      <c r="E45" s="526"/>
    </row>
    <row r="46" spans="1:5" ht="13.5">
      <c r="A46" s="526"/>
      <c r="B46" s="526"/>
      <c r="C46" s="526"/>
      <c r="D46" s="526"/>
      <c r="E46" s="526"/>
    </row>
  </sheetData>
  <sheetProtection/>
  <mergeCells count="34">
    <mergeCell ref="A1:J1"/>
    <mergeCell ref="A3:E4"/>
    <mergeCell ref="F3:F4"/>
    <mergeCell ref="G3:G4"/>
    <mergeCell ref="H3:H4"/>
    <mergeCell ref="I3:I4"/>
    <mergeCell ref="J3:J4"/>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7:E37"/>
    <mergeCell ref="B38:E38"/>
    <mergeCell ref="B39:E39"/>
    <mergeCell ref="B30:E30"/>
    <mergeCell ref="B31:E31"/>
    <mergeCell ref="B32:E32"/>
    <mergeCell ref="B33:E33"/>
    <mergeCell ref="B35:E35"/>
    <mergeCell ref="B36:E36"/>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&amp;R&amp;"ＭＳ 明朝,標準"&amp;9司法・警察　387</oddHeader>
  </headerFooter>
</worksheet>
</file>

<file path=xl/worksheets/sheet25.xml><?xml version="1.0" encoding="utf-8"?>
<worksheet xmlns="http://schemas.openxmlformats.org/spreadsheetml/2006/main" xmlns:r="http://schemas.openxmlformats.org/officeDocument/2006/relationships">
  <dimension ref="A1:L207"/>
  <sheetViews>
    <sheetView showGridLines="0" view="pageBreakPreview" zoomScale="90" zoomScaleSheetLayoutView="90" zoomScalePageLayoutView="0" workbookViewId="0" topLeftCell="A1">
      <selection activeCell="A10" sqref="A10"/>
    </sheetView>
  </sheetViews>
  <sheetFormatPr defaultColWidth="9.00390625" defaultRowHeight="13.5"/>
  <cols>
    <col min="1" max="1" width="4.875" style="105" customWidth="1"/>
    <col min="2" max="2" width="3.375" style="105" customWidth="1"/>
    <col min="3" max="3" width="5.875" style="105" customWidth="1"/>
    <col min="4" max="4" width="13.125" style="105" customWidth="1"/>
    <col min="5" max="6" width="13.375" style="105" customWidth="1"/>
    <col min="7" max="7" width="13.125" style="105" customWidth="1"/>
    <col min="8" max="8" width="15.75390625" style="105" customWidth="1"/>
    <col min="9" max="9" width="16.625" style="105" customWidth="1"/>
    <col min="10" max="10" width="12.50390625" style="105" customWidth="1"/>
    <col min="11" max="11" width="9.875" style="105" customWidth="1"/>
    <col min="12" max="16384" width="9.00390625" style="105" customWidth="1"/>
  </cols>
  <sheetData>
    <row r="1" spans="1:11" s="555" customFormat="1" ht="25.5">
      <c r="A1" s="669" t="s">
        <v>1001</v>
      </c>
      <c r="B1" s="669"/>
      <c r="C1" s="669"/>
      <c r="D1" s="669"/>
      <c r="E1" s="669"/>
      <c r="F1" s="669"/>
      <c r="G1" s="669"/>
      <c r="H1" s="669"/>
      <c r="I1" s="669"/>
      <c r="J1" s="669"/>
      <c r="K1" s="669"/>
    </row>
    <row r="2" spans="1:11" s="557" customFormat="1" ht="22.5" customHeight="1" thickBot="1">
      <c r="A2" s="227"/>
      <c r="B2" s="227"/>
      <c r="C2" s="227"/>
      <c r="D2" s="209"/>
      <c r="E2" s="209"/>
      <c r="F2" s="209"/>
      <c r="G2" s="209"/>
      <c r="H2" s="209"/>
      <c r="I2" s="209"/>
      <c r="J2" s="209"/>
      <c r="K2" s="556"/>
    </row>
    <row r="3" spans="1:11" s="557" customFormat="1" ht="26.25" customHeight="1" thickTop="1">
      <c r="A3" s="787" t="s">
        <v>1002</v>
      </c>
      <c r="B3" s="787"/>
      <c r="C3" s="860"/>
      <c r="D3" s="1130" t="s">
        <v>1003</v>
      </c>
      <c r="E3" s="1130"/>
      <c r="F3" s="1131" t="s">
        <v>1004</v>
      </c>
      <c r="G3" s="1132"/>
      <c r="H3" s="558" t="s">
        <v>1005</v>
      </c>
      <c r="I3" s="1133" t="s">
        <v>1006</v>
      </c>
      <c r="J3" s="1134"/>
      <c r="K3" s="559" t="s">
        <v>1007</v>
      </c>
    </row>
    <row r="4" spans="1:11" s="557" customFormat="1" ht="22.5" customHeight="1">
      <c r="A4" s="790"/>
      <c r="B4" s="790"/>
      <c r="C4" s="861"/>
      <c r="D4" s="560" t="s">
        <v>1008</v>
      </c>
      <c r="E4" s="560" t="s">
        <v>1009</v>
      </c>
      <c r="F4" s="560" t="s">
        <v>1008</v>
      </c>
      <c r="G4" s="560" t="s">
        <v>1009</v>
      </c>
      <c r="H4" s="561" t="s">
        <v>1010</v>
      </c>
      <c r="I4" s="562" t="s">
        <v>1010</v>
      </c>
      <c r="J4" s="563" t="s">
        <v>1011</v>
      </c>
      <c r="K4" s="564" t="s">
        <v>1012</v>
      </c>
    </row>
    <row r="5" spans="1:11" s="566" customFormat="1" ht="7.5" customHeight="1">
      <c r="A5" s="69"/>
      <c r="B5" s="189"/>
      <c r="C5" s="118"/>
      <c r="D5" s="565"/>
      <c r="E5" s="565"/>
      <c r="F5" s="565"/>
      <c r="G5" s="565"/>
      <c r="H5" s="565"/>
      <c r="I5" s="69"/>
      <c r="J5" s="69"/>
      <c r="K5" s="69"/>
    </row>
    <row r="6" spans="1:11" s="557" customFormat="1" ht="17.25" customHeight="1">
      <c r="A6" s="567" t="s">
        <v>1013</v>
      </c>
      <c r="B6" s="70">
        <v>25</v>
      </c>
      <c r="C6" s="568" t="s">
        <v>1014</v>
      </c>
      <c r="D6" s="570">
        <v>75814</v>
      </c>
      <c r="E6" s="570">
        <v>153966</v>
      </c>
      <c r="F6" s="570">
        <v>70120</v>
      </c>
      <c r="G6" s="570">
        <v>153928</v>
      </c>
      <c r="H6" s="570">
        <v>5662</v>
      </c>
      <c r="I6" s="212">
        <v>32</v>
      </c>
      <c r="J6" s="212">
        <v>38</v>
      </c>
      <c r="K6" s="212">
        <v>13</v>
      </c>
    </row>
    <row r="7" spans="1:11" s="557" customFormat="1" ht="17.25" customHeight="1">
      <c r="A7" s="567"/>
      <c r="B7" s="70">
        <v>26</v>
      </c>
      <c r="C7" s="569"/>
      <c r="D7" s="570">
        <v>67861</v>
      </c>
      <c r="E7" s="570">
        <v>149817</v>
      </c>
      <c r="F7" s="570">
        <v>62417</v>
      </c>
      <c r="G7" s="570">
        <v>149773</v>
      </c>
      <c r="H7" s="570">
        <v>5405</v>
      </c>
      <c r="I7" s="212">
        <v>39</v>
      </c>
      <c r="J7" s="212">
        <v>44</v>
      </c>
      <c r="K7" s="212">
        <v>12</v>
      </c>
    </row>
    <row r="8" spans="1:11" s="557" customFormat="1" ht="17.25" customHeight="1">
      <c r="A8" s="567"/>
      <c r="B8" s="70">
        <v>27</v>
      </c>
      <c r="C8" s="569"/>
      <c r="D8" s="570">
        <v>68796</v>
      </c>
      <c r="E8" s="570">
        <v>141167</v>
      </c>
      <c r="F8" s="570">
        <v>58958</v>
      </c>
      <c r="G8" s="570">
        <v>141102</v>
      </c>
      <c r="H8" s="570">
        <v>9779</v>
      </c>
      <c r="I8" s="212">
        <v>59</v>
      </c>
      <c r="J8" s="212">
        <v>65</v>
      </c>
      <c r="K8" s="122">
        <v>25</v>
      </c>
    </row>
    <row r="9" spans="1:11" s="557" customFormat="1" ht="17.25" customHeight="1">
      <c r="A9" s="567"/>
      <c r="B9" s="70">
        <v>28</v>
      </c>
      <c r="C9" s="569"/>
      <c r="D9" s="570">
        <v>73918</v>
      </c>
      <c r="E9" s="570">
        <v>144530</v>
      </c>
      <c r="F9" s="570">
        <v>68162</v>
      </c>
      <c r="G9" s="570">
        <v>144467</v>
      </c>
      <c r="H9" s="570">
        <v>5697</v>
      </c>
      <c r="I9" s="212">
        <v>59</v>
      </c>
      <c r="J9" s="212">
        <v>63</v>
      </c>
      <c r="K9" s="122">
        <v>22</v>
      </c>
    </row>
    <row r="10" spans="1:11" s="574" customFormat="1" ht="17.25" customHeight="1">
      <c r="A10" s="571"/>
      <c r="B10" s="80">
        <v>29</v>
      </c>
      <c r="C10" s="572"/>
      <c r="D10" s="573">
        <v>73588</v>
      </c>
      <c r="E10" s="573">
        <v>158592</v>
      </c>
      <c r="F10" s="573">
        <v>67799</v>
      </c>
      <c r="G10" s="573">
        <v>158540</v>
      </c>
      <c r="H10" s="573">
        <v>5738</v>
      </c>
      <c r="I10" s="213">
        <v>51</v>
      </c>
      <c r="J10" s="213">
        <v>52</v>
      </c>
      <c r="K10" s="129">
        <v>8</v>
      </c>
    </row>
    <row r="11" spans="1:11" s="580" customFormat="1" ht="7.5" customHeight="1" thickBot="1">
      <c r="A11" s="575"/>
      <c r="B11" s="576"/>
      <c r="C11" s="577"/>
      <c r="D11" s="578"/>
      <c r="E11" s="578"/>
      <c r="F11" s="578"/>
      <c r="G11" s="578"/>
      <c r="H11" s="578"/>
      <c r="I11" s="579"/>
      <c r="J11" s="579"/>
      <c r="K11" s="579"/>
    </row>
    <row r="12" spans="1:11" s="580" customFormat="1" ht="7.5" customHeight="1" thickTop="1">
      <c r="A12" s="581"/>
      <c r="B12" s="582"/>
      <c r="C12" s="581"/>
      <c r="D12" s="583"/>
      <c r="E12" s="583"/>
      <c r="F12" s="583"/>
      <c r="G12" s="583"/>
      <c r="H12" s="583"/>
      <c r="I12" s="583"/>
      <c r="J12" s="583"/>
      <c r="K12" s="583"/>
    </row>
    <row r="13" spans="1:3" ht="13.5">
      <c r="A13" s="180" t="s">
        <v>1015</v>
      </c>
      <c r="B13" s="180"/>
      <c r="C13" s="180"/>
    </row>
    <row r="14" spans="1:3" ht="13.5">
      <c r="A14" s="180"/>
      <c r="B14" s="180"/>
      <c r="C14" s="180"/>
    </row>
    <row r="15" spans="1:3" ht="13.5">
      <c r="A15" s="180"/>
      <c r="B15" s="180"/>
      <c r="C15" s="180"/>
    </row>
    <row r="16" spans="1:3" ht="16.5" customHeight="1">
      <c r="A16" s="180"/>
      <c r="B16" s="180"/>
      <c r="C16" s="180"/>
    </row>
    <row r="17" spans="1:3" ht="13.5">
      <c r="A17" s="180"/>
      <c r="B17" s="180"/>
      <c r="C17" s="180"/>
    </row>
    <row r="18" spans="1:11" s="555" customFormat="1" ht="25.5">
      <c r="A18" s="669" t="s">
        <v>1016</v>
      </c>
      <c r="B18" s="669"/>
      <c r="C18" s="669"/>
      <c r="D18" s="669"/>
      <c r="E18" s="669"/>
      <c r="F18" s="669"/>
      <c r="G18" s="669"/>
      <c r="H18" s="669"/>
      <c r="I18" s="669"/>
      <c r="J18" s="669"/>
      <c r="K18" s="669"/>
    </row>
    <row r="19" spans="1:11" s="557" customFormat="1" ht="22.5" customHeight="1" thickBot="1">
      <c r="A19" s="216" t="s">
        <v>1017</v>
      </c>
      <c r="B19" s="227"/>
      <c r="C19" s="227"/>
      <c r="D19" s="209"/>
      <c r="E19" s="209"/>
      <c r="F19" s="209"/>
      <c r="G19" s="209"/>
      <c r="H19" s="209"/>
      <c r="I19" s="209"/>
      <c r="J19" s="209"/>
      <c r="K19" s="556"/>
    </row>
    <row r="20" spans="1:11" s="557" customFormat="1" ht="26.25" customHeight="1" thickTop="1">
      <c r="A20" s="787" t="s">
        <v>844</v>
      </c>
      <c r="B20" s="787"/>
      <c r="C20" s="860"/>
      <c r="D20" s="1123" t="s">
        <v>1018</v>
      </c>
      <c r="E20" s="1124"/>
      <c r="F20" s="1124"/>
      <c r="G20" s="1124"/>
      <c r="H20" s="1124"/>
      <c r="I20" s="1125"/>
      <c r="J20" s="807" t="s">
        <v>1019</v>
      </c>
      <c r="K20" s="807"/>
    </row>
    <row r="21" spans="1:11" s="557" customFormat="1" ht="22.5" customHeight="1">
      <c r="A21" s="790"/>
      <c r="B21" s="790"/>
      <c r="C21" s="861"/>
      <c r="D21" s="1126" t="s">
        <v>1020</v>
      </c>
      <c r="E21" s="1127"/>
      <c r="F21" s="1126" t="s">
        <v>1021</v>
      </c>
      <c r="G21" s="1127"/>
      <c r="H21" s="584" t="s">
        <v>1022</v>
      </c>
      <c r="I21" s="584" t="s">
        <v>1023</v>
      </c>
      <c r="J21" s="1128" t="s">
        <v>1020</v>
      </c>
      <c r="K21" s="1129"/>
    </row>
    <row r="22" spans="1:11" s="566" customFormat="1" ht="7.5" customHeight="1">
      <c r="A22" s="69"/>
      <c r="B22" s="189"/>
      <c r="C22" s="118"/>
      <c r="D22" s="565"/>
      <c r="E22" s="565"/>
      <c r="F22" s="565"/>
      <c r="G22" s="565"/>
      <c r="H22" s="565"/>
      <c r="I22" s="69"/>
      <c r="J22" s="69"/>
      <c r="K22" s="69"/>
    </row>
    <row r="23" spans="1:11" s="557" customFormat="1" ht="17.25" customHeight="1">
      <c r="A23" s="567" t="s">
        <v>1013</v>
      </c>
      <c r="B23" s="70">
        <v>25</v>
      </c>
      <c r="C23" s="568" t="s">
        <v>1024</v>
      </c>
      <c r="D23" s="585"/>
      <c r="E23" s="586">
        <v>1304094</v>
      </c>
      <c r="F23" s="586"/>
      <c r="G23" s="586">
        <v>1212797</v>
      </c>
      <c r="H23" s="586">
        <v>88535</v>
      </c>
      <c r="I23" s="124">
        <v>2761</v>
      </c>
      <c r="J23" s="1121">
        <v>208177</v>
      </c>
      <c r="K23" s="1121"/>
    </row>
    <row r="24" spans="1:11" s="557" customFormat="1" ht="17.25" customHeight="1">
      <c r="A24" s="567"/>
      <c r="B24" s="70">
        <v>26</v>
      </c>
      <c r="C24" s="569"/>
      <c r="D24" s="585"/>
      <c r="E24" s="586">
        <v>1325156</v>
      </c>
      <c r="F24" s="586"/>
      <c r="G24" s="586">
        <v>1208241</v>
      </c>
      <c r="H24" s="586">
        <v>114529</v>
      </c>
      <c r="I24" s="124">
        <v>2384</v>
      </c>
      <c r="J24" s="1121">
        <v>214373</v>
      </c>
      <c r="K24" s="1121"/>
    </row>
    <row r="25" spans="1:11" s="557" customFormat="1" ht="17.25" customHeight="1">
      <c r="A25" s="567"/>
      <c r="B25" s="70">
        <v>27</v>
      </c>
      <c r="C25" s="569"/>
      <c r="D25" s="585"/>
      <c r="E25" s="586">
        <v>1284980</v>
      </c>
      <c r="F25" s="586"/>
      <c r="G25" s="586">
        <v>1181143</v>
      </c>
      <c r="H25" s="586">
        <v>94990</v>
      </c>
      <c r="I25" s="124">
        <v>8846</v>
      </c>
      <c r="J25" s="1121">
        <v>216515</v>
      </c>
      <c r="K25" s="1121"/>
    </row>
    <row r="26" spans="1:11" s="557" customFormat="1" ht="17.25" customHeight="1">
      <c r="A26" s="567"/>
      <c r="B26" s="70">
        <v>28</v>
      </c>
      <c r="C26" s="569"/>
      <c r="D26" s="585"/>
      <c r="E26" s="586">
        <v>1371928</v>
      </c>
      <c r="F26" s="586"/>
      <c r="G26" s="586">
        <v>1271156</v>
      </c>
      <c r="H26" s="586">
        <v>97452</v>
      </c>
      <c r="I26" s="124">
        <v>3318</v>
      </c>
      <c r="J26" s="1121">
        <v>228742</v>
      </c>
      <c r="K26" s="1121"/>
    </row>
    <row r="27" spans="1:11" s="574" customFormat="1" ht="17.25" customHeight="1">
      <c r="A27" s="571"/>
      <c r="B27" s="80">
        <v>29</v>
      </c>
      <c r="C27" s="572"/>
      <c r="D27" s="587"/>
      <c r="E27" s="588">
        <v>1398834</v>
      </c>
      <c r="F27" s="588"/>
      <c r="G27" s="588">
        <v>1291144</v>
      </c>
      <c r="H27" s="588">
        <v>107110</v>
      </c>
      <c r="I27" s="127">
        <v>580</v>
      </c>
      <c r="J27" s="1122">
        <v>231038</v>
      </c>
      <c r="K27" s="1122"/>
    </row>
    <row r="28" spans="1:11" s="580" customFormat="1" ht="7.5" customHeight="1" thickBot="1">
      <c r="A28" s="575"/>
      <c r="B28" s="576"/>
      <c r="C28" s="577"/>
      <c r="D28" s="578"/>
      <c r="E28" s="578"/>
      <c r="F28" s="578"/>
      <c r="G28" s="578"/>
      <c r="H28" s="578"/>
      <c r="I28" s="579"/>
      <c r="J28" s="579"/>
      <c r="K28" s="579"/>
    </row>
    <row r="29" spans="1:11" s="580" customFormat="1" ht="7.5" customHeight="1" thickTop="1">
      <c r="A29" s="581"/>
      <c r="B29" s="582"/>
      <c r="C29" s="581"/>
      <c r="D29" s="583"/>
      <c r="E29" s="583"/>
      <c r="F29" s="583"/>
      <c r="G29" s="583"/>
      <c r="H29" s="583"/>
      <c r="I29" s="583"/>
      <c r="J29" s="583"/>
      <c r="K29" s="583"/>
    </row>
    <row r="30" spans="1:11" s="580" customFormat="1" ht="13.5" customHeight="1">
      <c r="A30" s="589" t="s">
        <v>1025</v>
      </c>
      <c r="B30" s="582"/>
      <c r="C30" s="581"/>
      <c r="D30" s="583"/>
      <c r="E30" s="583"/>
      <c r="F30" s="583"/>
      <c r="G30" s="583"/>
      <c r="H30" s="583"/>
      <c r="I30" s="583"/>
      <c r="J30" s="583"/>
      <c r="K30" s="583"/>
    </row>
    <row r="31" spans="1:11" s="580" customFormat="1" ht="13.5" customHeight="1">
      <c r="A31" s="589" t="s">
        <v>1026</v>
      </c>
      <c r="B31" s="582"/>
      <c r="C31" s="581"/>
      <c r="D31" s="583"/>
      <c r="E31" s="583"/>
      <c r="F31" s="583"/>
      <c r="G31" s="583"/>
      <c r="H31" s="583"/>
      <c r="I31" s="583"/>
      <c r="J31" s="583"/>
      <c r="K31" s="583"/>
    </row>
    <row r="32" spans="1:11" s="580" customFormat="1" ht="13.5" customHeight="1">
      <c r="A32" s="589" t="s">
        <v>1027</v>
      </c>
      <c r="B32" s="582"/>
      <c r="C32" s="581"/>
      <c r="D32" s="583"/>
      <c r="E32" s="583"/>
      <c r="F32" s="583"/>
      <c r="G32" s="583"/>
      <c r="H32" s="583"/>
      <c r="I32" s="583"/>
      <c r="J32" s="583"/>
      <c r="K32" s="583"/>
    </row>
    <row r="33" spans="1:11" s="580" customFormat="1" ht="7.5" customHeight="1">
      <c r="A33" s="581"/>
      <c r="B33" s="582"/>
      <c r="C33" s="581"/>
      <c r="D33" s="583"/>
      <c r="E33" s="583"/>
      <c r="F33" s="583"/>
      <c r="G33" s="583"/>
      <c r="H33" s="583"/>
      <c r="I33" s="583"/>
      <c r="J33" s="583"/>
      <c r="K33" s="583"/>
    </row>
    <row r="34" spans="1:3" ht="13.5">
      <c r="A34" s="180" t="s">
        <v>1028</v>
      </c>
      <c r="B34" s="180"/>
      <c r="C34" s="180"/>
    </row>
    <row r="35" spans="1:3" ht="13.5">
      <c r="A35" s="180"/>
      <c r="B35" s="180"/>
      <c r="C35" s="180"/>
    </row>
    <row r="36" spans="1:3" ht="13.5">
      <c r="A36" s="180"/>
      <c r="B36" s="180"/>
      <c r="C36" s="180"/>
    </row>
    <row r="37" spans="1:3" ht="13.5">
      <c r="A37" s="180"/>
      <c r="B37" s="180"/>
      <c r="C37" s="180"/>
    </row>
    <row r="38" spans="1:3" ht="13.5">
      <c r="A38" s="180"/>
      <c r="B38" s="180"/>
      <c r="C38" s="180"/>
    </row>
    <row r="39" spans="1:11" ht="25.5" customHeight="1">
      <c r="A39" s="669" t="s">
        <v>1029</v>
      </c>
      <c r="B39" s="669"/>
      <c r="C39" s="669"/>
      <c r="D39" s="669"/>
      <c r="E39" s="669"/>
      <c r="F39" s="669"/>
      <c r="G39" s="669"/>
      <c r="H39" s="669"/>
      <c r="I39" s="669"/>
      <c r="J39" s="669"/>
      <c r="K39" s="669"/>
    </row>
    <row r="40" spans="1:11" ht="22.5" customHeight="1" thickBot="1">
      <c r="A40" s="227"/>
      <c r="B40" s="227"/>
      <c r="C40" s="227"/>
      <c r="D40" s="227"/>
      <c r="E40" s="227"/>
      <c r="F40" s="227"/>
      <c r="G40" s="227"/>
      <c r="H40" s="227"/>
      <c r="I40" s="76"/>
      <c r="J40" s="69"/>
      <c r="K40" s="590"/>
    </row>
    <row r="41" spans="1:10" ht="14.25" customHeight="1" thickTop="1">
      <c r="A41" s="787" t="s">
        <v>1030</v>
      </c>
      <c r="B41" s="787"/>
      <c r="C41" s="860"/>
      <c r="D41" s="1117" t="s">
        <v>4</v>
      </c>
      <c r="E41" s="1120" t="s">
        <v>1031</v>
      </c>
      <c r="F41" s="1120" t="s">
        <v>1032</v>
      </c>
      <c r="G41" s="1107" t="s">
        <v>1033</v>
      </c>
      <c r="H41" s="1107" t="s">
        <v>1034</v>
      </c>
      <c r="I41" s="1107" t="s">
        <v>1035</v>
      </c>
      <c r="J41" s="1110" t="s">
        <v>1036</v>
      </c>
    </row>
    <row r="42" spans="1:10" ht="13.5">
      <c r="A42" s="778"/>
      <c r="B42" s="778"/>
      <c r="C42" s="805"/>
      <c r="D42" s="1118"/>
      <c r="E42" s="931"/>
      <c r="F42" s="1108"/>
      <c r="G42" s="1108"/>
      <c r="H42" s="1108"/>
      <c r="I42" s="1108"/>
      <c r="J42" s="1111"/>
    </row>
    <row r="43" spans="1:10" ht="13.5">
      <c r="A43" s="790"/>
      <c r="B43" s="790"/>
      <c r="C43" s="861"/>
      <c r="D43" s="1119"/>
      <c r="E43" s="932"/>
      <c r="F43" s="1109"/>
      <c r="G43" s="1109"/>
      <c r="H43" s="1109"/>
      <c r="I43" s="1109"/>
      <c r="J43" s="1112"/>
    </row>
    <row r="44" spans="1:10" ht="6.75" customHeight="1">
      <c r="A44" s="76"/>
      <c r="B44" s="76"/>
      <c r="C44" s="71"/>
      <c r="D44" s="75"/>
      <c r="E44" s="75"/>
      <c r="F44" s="75"/>
      <c r="G44" s="75"/>
      <c r="H44" s="75"/>
      <c r="I44" s="75"/>
      <c r="J44" s="75"/>
    </row>
    <row r="45" spans="1:10" ht="17.25" customHeight="1">
      <c r="A45" s="189" t="s">
        <v>1037</v>
      </c>
      <c r="B45" s="70">
        <v>25</v>
      </c>
      <c r="C45" s="264" t="s">
        <v>1038</v>
      </c>
      <c r="D45" s="212">
        <v>1140358</v>
      </c>
      <c r="E45" s="290">
        <v>366020</v>
      </c>
      <c r="F45" s="290">
        <v>8493</v>
      </c>
      <c r="G45" s="290">
        <v>331023</v>
      </c>
      <c r="H45" s="290">
        <v>281178</v>
      </c>
      <c r="I45" s="290">
        <v>3374</v>
      </c>
      <c r="J45" s="290">
        <v>41910</v>
      </c>
    </row>
    <row r="46" spans="1:10" ht="17.25" customHeight="1">
      <c r="A46" s="123"/>
      <c r="B46" s="70">
        <v>26</v>
      </c>
      <c r="C46" s="591"/>
      <c r="D46" s="212">
        <v>1048937</v>
      </c>
      <c r="E46" s="290">
        <v>337220</v>
      </c>
      <c r="F46" s="290">
        <v>5946</v>
      </c>
      <c r="G46" s="290">
        <v>255377</v>
      </c>
      <c r="H46" s="290">
        <v>314026</v>
      </c>
      <c r="I46" s="290">
        <v>3403</v>
      </c>
      <c r="J46" s="290">
        <v>40425</v>
      </c>
    </row>
    <row r="47" spans="1:10" ht="17.25" customHeight="1">
      <c r="A47" s="123"/>
      <c r="B47" s="70">
        <v>27</v>
      </c>
      <c r="C47" s="591"/>
      <c r="D47" s="212">
        <v>1100687</v>
      </c>
      <c r="E47" s="290">
        <v>356464</v>
      </c>
      <c r="F47" s="290">
        <v>5084</v>
      </c>
      <c r="G47" s="290">
        <v>265756</v>
      </c>
      <c r="H47" s="290">
        <v>337120</v>
      </c>
      <c r="I47" s="290">
        <v>3768</v>
      </c>
      <c r="J47" s="290">
        <v>40542</v>
      </c>
    </row>
    <row r="48" spans="1:10" ht="17.25" customHeight="1">
      <c r="A48" s="123"/>
      <c r="B48" s="70">
        <v>28</v>
      </c>
      <c r="C48" s="591"/>
      <c r="D48" s="212">
        <v>1180220</v>
      </c>
      <c r="E48" s="290">
        <v>341859</v>
      </c>
      <c r="F48" s="290">
        <v>3638</v>
      </c>
      <c r="G48" s="290">
        <v>325112</v>
      </c>
      <c r="H48" s="290">
        <v>374056</v>
      </c>
      <c r="I48" s="290">
        <v>4242</v>
      </c>
      <c r="J48" s="290">
        <v>39859</v>
      </c>
    </row>
    <row r="49" spans="1:10" ht="17.25" customHeight="1">
      <c r="A49" s="125"/>
      <c r="B49" s="80">
        <v>29</v>
      </c>
      <c r="C49" s="592"/>
      <c r="D49" s="213">
        <v>1145975</v>
      </c>
      <c r="E49" s="294">
        <v>334025</v>
      </c>
      <c r="F49" s="294">
        <v>3339</v>
      </c>
      <c r="G49" s="294">
        <v>288200</v>
      </c>
      <c r="H49" s="294">
        <v>390312</v>
      </c>
      <c r="I49" s="294">
        <v>4407</v>
      </c>
      <c r="J49" s="294">
        <v>40547</v>
      </c>
    </row>
    <row r="50" spans="1:10" ht="7.5" customHeight="1" thickBot="1">
      <c r="A50" s="107"/>
      <c r="B50" s="107"/>
      <c r="C50" s="131"/>
      <c r="D50" s="107"/>
      <c r="E50" s="107"/>
      <c r="F50" s="107"/>
      <c r="G50" s="107"/>
      <c r="H50" s="107"/>
      <c r="I50" s="107"/>
      <c r="J50" s="107"/>
    </row>
    <row r="51" spans="1:12" ht="14.25" thickTop="1">
      <c r="A51" s="787" t="s">
        <v>1030</v>
      </c>
      <c r="B51" s="787"/>
      <c r="C51" s="860"/>
      <c r="D51" s="1113" t="s">
        <v>1039</v>
      </c>
      <c r="E51" s="1115" t="s">
        <v>1040</v>
      </c>
      <c r="F51" s="1115" t="s">
        <v>1041</v>
      </c>
      <c r="G51" s="1107" t="s">
        <v>1042</v>
      </c>
      <c r="H51" s="1113" t="s">
        <v>1043</v>
      </c>
      <c r="I51" s="1116" t="s">
        <v>1044</v>
      </c>
      <c r="J51" s="590"/>
      <c r="K51" s="167"/>
      <c r="L51" s="7"/>
    </row>
    <row r="52" spans="1:12" ht="13.5">
      <c r="A52" s="778"/>
      <c r="B52" s="778"/>
      <c r="C52" s="805"/>
      <c r="D52" s="1114"/>
      <c r="E52" s="1108"/>
      <c r="F52" s="1108"/>
      <c r="G52" s="931"/>
      <c r="H52" s="1114"/>
      <c r="I52" s="1056"/>
      <c r="J52" s="590"/>
      <c r="K52" s="167"/>
      <c r="L52" s="7"/>
    </row>
    <row r="53" spans="1:12" ht="13.5">
      <c r="A53" s="790"/>
      <c r="B53" s="790"/>
      <c r="C53" s="861"/>
      <c r="D53" s="1059"/>
      <c r="E53" s="1109"/>
      <c r="F53" s="1109"/>
      <c r="G53" s="932"/>
      <c r="H53" s="1059"/>
      <c r="I53" s="789"/>
      <c r="J53" s="590"/>
      <c r="K53" s="167"/>
      <c r="L53" s="7"/>
    </row>
    <row r="54" spans="1:12" ht="7.5" customHeight="1">
      <c r="A54" s="76"/>
      <c r="B54" s="76"/>
      <c r="C54" s="71"/>
      <c r="D54" s="76"/>
      <c r="E54" s="75"/>
      <c r="F54" s="75"/>
      <c r="G54" s="75"/>
      <c r="H54" s="75"/>
      <c r="I54" s="75"/>
      <c r="J54" s="590"/>
      <c r="K54" s="167"/>
      <c r="L54" s="7"/>
    </row>
    <row r="55" spans="1:12" ht="17.25" customHeight="1">
      <c r="A55" s="189" t="s">
        <v>1037</v>
      </c>
      <c r="B55" s="70">
        <v>25</v>
      </c>
      <c r="C55" s="264" t="s">
        <v>1038</v>
      </c>
      <c r="D55" s="290">
        <v>108138</v>
      </c>
      <c r="E55" s="290">
        <v>6</v>
      </c>
      <c r="F55" s="120">
        <v>0</v>
      </c>
      <c r="G55" s="290">
        <v>94</v>
      </c>
      <c r="H55" s="290">
        <v>84</v>
      </c>
      <c r="I55" s="290">
        <v>38</v>
      </c>
      <c r="J55" s="590"/>
      <c r="K55" s="167"/>
      <c r="L55" s="7"/>
    </row>
    <row r="56" spans="1:12" ht="17.25" customHeight="1">
      <c r="A56" s="123"/>
      <c r="B56" s="70">
        <v>26</v>
      </c>
      <c r="C56" s="591"/>
      <c r="D56" s="290">
        <v>92288</v>
      </c>
      <c r="E56" s="290">
        <v>5</v>
      </c>
      <c r="F56" s="120">
        <v>0</v>
      </c>
      <c r="G56" s="290">
        <v>98</v>
      </c>
      <c r="H56" s="290">
        <v>86</v>
      </c>
      <c r="I56" s="290">
        <v>63</v>
      </c>
      <c r="J56" s="590"/>
      <c r="K56" s="167"/>
      <c r="L56" s="7"/>
    </row>
    <row r="57" spans="1:12" ht="17.25" customHeight="1">
      <c r="A57" s="123"/>
      <c r="B57" s="70">
        <v>27</v>
      </c>
      <c r="C57" s="591"/>
      <c r="D57" s="290">
        <v>91542</v>
      </c>
      <c r="E57" s="290">
        <v>2</v>
      </c>
      <c r="F57" s="120">
        <v>0</v>
      </c>
      <c r="G57" s="290">
        <v>272</v>
      </c>
      <c r="H57" s="290">
        <v>87</v>
      </c>
      <c r="I57" s="290">
        <v>50</v>
      </c>
      <c r="J57" s="590"/>
      <c r="K57" s="167"/>
      <c r="L57" s="7"/>
    </row>
    <row r="58" spans="1:12" ht="17.25" customHeight="1">
      <c r="A58" s="123"/>
      <c r="B58" s="70">
        <v>28</v>
      </c>
      <c r="C58" s="591"/>
      <c r="D58" s="290">
        <v>91171</v>
      </c>
      <c r="E58" s="290">
        <v>4</v>
      </c>
      <c r="F58" s="290">
        <v>0</v>
      </c>
      <c r="G58" s="290">
        <v>100</v>
      </c>
      <c r="H58" s="290">
        <v>100</v>
      </c>
      <c r="I58" s="290">
        <v>79</v>
      </c>
      <c r="J58" s="590"/>
      <c r="K58" s="167"/>
      <c r="L58" s="7"/>
    </row>
    <row r="59" spans="1:12" ht="17.25" customHeight="1">
      <c r="A59" s="125"/>
      <c r="B59" s="80">
        <v>29</v>
      </c>
      <c r="C59" s="592"/>
      <c r="D59" s="294">
        <v>84985</v>
      </c>
      <c r="E59" s="294">
        <v>14</v>
      </c>
      <c r="F59" s="294">
        <v>0</v>
      </c>
      <c r="G59" s="294">
        <v>54</v>
      </c>
      <c r="H59" s="294">
        <v>47</v>
      </c>
      <c r="I59" s="294">
        <v>45</v>
      </c>
      <c r="J59" s="590"/>
      <c r="K59" s="167"/>
      <c r="L59" s="7"/>
    </row>
    <row r="60" spans="1:12" ht="7.5" customHeight="1" thickBot="1">
      <c r="A60" s="107"/>
      <c r="B60" s="107"/>
      <c r="C60" s="131"/>
      <c r="D60" s="107"/>
      <c r="E60" s="107"/>
      <c r="F60" s="107"/>
      <c r="G60" s="107"/>
      <c r="H60" s="107"/>
      <c r="I60" s="107"/>
      <c r="J60" s="593"/>
      <c r="K60" s="9"/>
      <c r="L60" s="7"/>
    </row>
    <row r="61" spans="1:11" ht="7.5" customHeight="1" thickTop="1">
      <c r="A61" s="7"/>
      <c r="B61" s="7"/>
      <c r="C61" s="7"/>
      <c r="D61" s="593"/>
      <c r="E61" s="593"/>
      <c r="F61" s="593"/>
      <c r="G61" s="593"/>
      <c r="H61" s="593"/>
      <c r="I61" s="593"/>
      <c r="J61" s="593"/>
      <c r="K61" s="593"/>
    </row>
    <row r="62" spans="1:3" ht="13.5">
      <c r="A62" s="180" t="s">
        <v>1015</v>
      </c>
      <c r="B62" s="180"/>
      <c r="C62" s="180"/>
    </row>
    <row r="63" spans="1:3" ht="13.5">
      <c r="A63" s="180"/>
      <c r="B63" s="180"/>
      <c r="C63" s="180"/>
    </row>
    <row r="64" spans="1:3" ht="13.5">
      <c r="A64" s="180"/>
      <c r="B64" s="180"/>
      <c r="C64" s="180"/>
    </row>
    <row r="65" spans="1:3" ht="13.5">
      <c r="A65" s="180"/>
      <c r="B65" s="180"/>
      <c r="C65" s="180"/>
    </row>
    <row r="66" spans="1:3" ht="13.5">
      <c r="A66" s="180"/>
      <c r="B66" s="180"/>
      <c r="C66" s="180"/>
    </row>
    <row r="67" spans="1:3" ht="13.5">
      <c r="A67" s="180"/>
      <c r="B67" s="180"/>
      <c r="C67" s="180"/>
    </row>
    <row r="68" spans="1:3" ht="13.5">
      <c r="A68" s="180"/>
      <c r="B68" s="180"/>
      <c r="C68" s="180"/>
    </row>
    <row r="69" spans="1:3" ht="13.5">
      <c r="A69" s="180"/>
      <c r="B69" s="180"/>
      <c r="C69" s="180"/>
    </row>
    <row r="70" spans="1:3" ht="13.5">
      <c r="A70" s="180"/>
      <c r="B70" s="180"/>
      <c r="C70" s="180"/>
    </row>
    <row r="71" spans="1:3" ht="13.5">
      <c r="A71" s="180"/>
      <c r="B71" s="180"/>
      <c r="C71" s="180"/>
    </row>
    <row r="72" spans="1:3" ht="13.5">
      <c r="A72" s="180"/>
      <c r="B72" s="180"/>
      <c r="C72" s="180"/>
    </row>
    <row r="73" spans="1:3" ht="13.5">
      <c r="A73" s="180"/>
      <c r="B73" s="180"/>
      <c r="C73" s="180"/>
    </row>
    <row r="74" spans="1:3" ht="13.5">
      <c r="A74" s="180"/>
      <c r="B74" s="180"/>
      <c r="C74" s="180"/>
    </row>
    <row r="75" spans="1:3" ht="13.5">
      <c r="A75" s="180"/>
      <c r="B75" s="180"/>
      <c r="C75" s="180"/>
    </row>
    <row r="76" spans="1:3" ht="13.5">
      <c r="A76" s="180"/>
      <c r="B76" s="180"/>
      <c r="C76" s="180"/>
    </row>
    <row r="77" spans="1:3" ht="13.5">
      <c r="A77" s="180"/>
      <c r="B77" s="180"/>
      <c r="C77" s="180"/>
    </row>
    <row r="78" spans="1:3" ht="13.5">
      <c r="A78" s="180"/>
      <c r="B78" s="180"/>
      <c r="C78" s="180"/>
    </row>
    <row r="79" spans="1:3" ht="13.5">
      <c r="A79" s="180"/>
      <c r="B79" s="180"/>
      <c r="C79" s="180"/>
    </row>
    <row r="80" spans="1:3" ht="13.5">
      <c r="A80" s="180"/>
      <c r="B80" s="180"/>
      <c r="C80" s="180"/>
    </row>
    <row r="81" spans="1:3" ht="13.5">
      <c r="A81" s="180"/>
      <c r="B81" s="180"/>
      <c r="C81" s="180"/>
    </row>
    <row r="82" spans="1:3" ht="13.5">
      <c r="A82" s="180"/>
      <c r="B82" s="180"/>
      <c r="C82" s="180"/>
    </row>
    <row r="83" spans="1:3" ht="13.5">
      <c r="A83" s="180"/>
      <c r="B83" s="180"/>
      <c r="C83" s="180"/>
    </row>
    <row r="84" spans="1:3" ht="13.5">
      <c r="A84" s="180"/>
      <c r="B84" s="180"/>
      <c r="C84" s="180"/>
    </row>
    <row r="85" spans="1:3" ht="13.5">
      <c r="A85" s="180"/>
      <c r="B85" s="180"/>
      <c r="C85" s="180"/>
    </row>
    <row r="86" spans="1:3" ht="13.5">
      <c r="A86" s="180"/>
      <c r="B86" s="180"/>
      <c r="C86" s="180"/>
    </row>
    <row r="87" spans="1:3" ht="13.5">
      <c r="A87" s="180"/>
      <c r="B87" s="180"/>
      <c r="C87" s="180"/>
    </row>
    <row r="88" spans="1:3" ht="13.5">
      <c r="A88" s="180"/>
      <c r="B88" s="180"/>
      <c r="C88" s="180"/>
    </row>
    <row r="89" spans="1:3" ht="13.5">
      <c r="A89" s="180"/>
      <c r="B89" s="180"/>
      <c r="C89" s="180"/>
    </row>
    <row r="90" spans="1:3" ht="13.5">
      <c r="A90" s="180"/>
      <c r="B90" s="180"/>
      <c r="C90" s="180"/>
    </row>
    <row r="91" spans="1:3" ht="13.5">
      <c r="A91" s="180"/>
      <c r="B91" s="180"/>
      <c r="C91" s="180"/>
    </row>
    <row r="92" spans="1:3" ht="13.5">
      <c r="A92" s="180"/>
      <c r="B92" s="180"/>
      <c r="C92" s="180"/>
    </row>
    <row r="93" spans="1:3" ht="13.5">
      <c r="A93" s="180"/>
      <c r="B93" s="180"/>
      <c r="C93" s="180"/>
    </row>
    <row r="94" spans="1:3" ht="13.5">
      <c r="A94" s="180"/>
      <c r="B94" s="180"/>
      <c r="C94" s="180"/>
    </row>
    <row r="95" spans="1:3" ht="13.5">
      <c r="A95" s="180"/>
      <c r="B95" s="180"/>
      <c r="C95" s="180"/>
    </row>
    <row r="96" spans="1:3" ht="13.5">
      <c r="A96" s="180"/>
      <c r="B96" s="180"/>
      <c r="C96" s="180"/>
    </row>
    <row r="97" spans="1:3" ht="13.5">
      <c r="A97" s="180"/>
      <c r="B97" s="180"/>
      <c r="C97" s="180"/>
    </row>
    <row r="98" spans="1:3" ht="13.5">
      <c r="A98" s="180"/>
      <c r="B98" s="180"/>
      <c r="C98" s="180"/>
    </row>
    <row r="99" spans="1:3" ht="13.5">
      <c r="A99" s="180"/>
      <c r="B99" s="180"/>
      <c r="C99" s="180"/>
    </row>
    <row r="100" spans="1:3" ht="13.5">
      <c r="A100" s="180"/>
      <c r="B100" s="180"/>
      <c r="C100" s="180"/>
    </row>
    <row r="101" spans="1:3" ht="13.5">
      <c r="A101" s="180"/>
      <c r="B101" s="180"/>
      <c r="C101" s="180"/>
    </row>
    <row r="102" spans="1:3" ht="13.5">
      <c r="A102" s="180"/>
      <c r="B102" s="180"/>
      <c r="C102" s="180"/>
    </row>
    <row r="103" spans="1:3" ht="13.5">
      <c r="A103" s="180"/>
      <c r="B103" s="180"/>
      <c r="C103" s="180"/>
    </row>
    <row r="104" spans="1:3" ht="13.5">
      <c r="A104" s="180"/>
      <c r="B104" s="180"/>
      <c r="C104" s="180"/>
    </row>
    <row r="105" spans="1:3" ht="13.5">
      <c r="A105" s="180"/>
      <c r="B105" s="180"/>
      <c r="C105" s="180"/>
    </row>
    <row r="106" spans="1:3" ht="13.5">
      <c r="A106" s="180"/>
      <c r="B106" s="180"/>
      <c r="C106" s="180"/>
    </row>
    <row r="107" spans="1:3" ht="13.5">
      <c r="A107" s="180"/>
      <c r="B107" s="180"/>
      <c r="C107" s="180"/>
    </row>
    <row r="108" spans="1:3" ht="13.5">
      <c r="A108" s="180"/>
      <c r="B108" s="180"/>
      <c r="C108" s="180"/>
    </row>
    <row r="109" spans="1:3" ht="13.5">
      <c r="A109" s="180"/>
      <c r="B109" s="180"/>
      <c r="C109" s="180"/>
    </row>
    <row r="110" spans="1:3" ht="13.5">
      <c r="A110" s="180"/>
      <c r="B110" s="180"/>
      <c r="C110" s="180"/>
    </row>
    <row r="111" spans="1:3" ht="13.5">
      <c r="A111" s="180"/>
      <c r="B111" s="180"/>
      <c r="C111" s="180"/>
    </row>
    <row r="112" spans="1:3" ht="13.5">
      <c r="A112" s="180"/>
      <c r="B112" s="180"/>
      <c r="C112" s="180"/>
    </row>
    <row r="113" spans="1:3" ht="13.5">
      <c r="A113" s="180"/>
      <c r="B113" s="180"/>
      <c r="C113" s="180"/>
    </row>
    <row r="114" spans="1:3" ht="13.5">
      <c r="A114" s="180"/>
      <c r="B114" s="180"/>
      <c r="C114" s="180"/>
    </row>
    <row r="115" spans="1:3" ht="13.5">
      <c r="A115" s="180"/>
      <c r="B115" s="180"/>
      <c r="C115" s="180"/>
    </row>
    <row r="116" spans="1:3" ht="13.5">
      <c r="A116" s="180"/>
      <c r="B116" s="180"/>
      <c r="C116" s="180"/>
    </row>
    <row r="117" spans="1:3" ht="13.5">
      <c r="A117" s="180"/>
      <c r="B117" s="180"/>
      <c r="C117" s="180"/>
    </row>
    <row r="118" spans="1:3" ht="13.5">
      <c r="A118" s="180"/>
      <c r="B118" s="180"/>
      <c r="C118" s="180"/>
    </row>
    <row r="119" spans="1:3" ht="13.5">
      <c r="A119" s="180"/>
      <c r="B119" s="180"/>
      <c r="C119" s="180"/>
    </row>
    <row r="120" spans="1:3" ht="13.5">
      <c r="A120" s="180"/>
      <c r="B120" s="180"/>
      <c r="C120" s="180"/>
    </row>
    <row r="121" spans="1:3" ht="13.5">
      <c r="A121" s="180"/>
      <c r="B121" s="180"/>
      <c r="C121" s="180"/>
    </row>
    <row r="122" spans="1:3" ht="13.5">
      <c r="A122" s="180"/>
      <c r="B122" s="180"/>
      <c r="C122" s="180"/>
    </row>
    <row r="123" spans="1:3" ht="13.5">
      <c r="A123" s="180"/>
      <c r="B123" s="180"/>
      <c r="C123" s="180"/>
    </row>
    <row r="124" spans="1:3" ht="13.5">
      <c r="A124" s="180"/>
      <c r="B124" s="180"/>
      <c r="C124" s="180"/>
    </row>
    <row r="125" spans="1:3" ht="13.5">
      <c r="A125" s="180"/>
      <c r="B125" s="180"/>
      <c r="C125" s="180"/>
    </row>
    <row r="126" spans="1:3" ht="13.5">
      <c r="A126" s="180"/>
      <c r="B126" s="180"/>
      <c r="C126" s="180"/>
    </row>
    <row r="127" spans="1:3" ht="13.5">
      <c r="A127" s="180"/>
      <c r="B127" s="180"/>
      <c r="C127" s="180"/>
    </row>
    <row r="128" spans="1:3" ht="13.5">
      <c r="A128" s="180"/>
      <c r="B128" s="180"/>
      <c r="C128" s="180"/>
    </row>
    <row r="129" spans="1:3" ht="13.5">
      <c r="A129" s="180"/>
      <c r="B129" s="180"/>
      <c r="C129" s="180"/>
    </row>
    <row r="130" spans="1:3" ht="13.5">
      <c r="A130" s="180"/>
      <c r="B130" s="180"/>
      <c r="C130" s="180"/>
    </row>
    <row r="131" spans="1:3" ht="13.5">
      <c r="A131" s="180"/>
      <c r="B131" s="180"/>
      <c r="C131" s="180"/>
    </row>
    <row r="132" spans="1:3" ht="13.5">
      <c r="A132" s="180"/>
      <c r="B132" s="180"/>
      <c r="C132" s="180"/>
    </row>
    <row r="133" spans="1:3" ht="13.5">
      <c r="A133" s="180"/>
      <c r="B133" s="180"/>
      <c r="C133" s="180"/>
    </row>
    <row r="134" spans="1:3" ht="13.5">
      <c r="A134" s="180"/>
      <c r="B134" s="180"/>
      <c r="C134" s="180"/>
    </row>
    <row r="135" spans="1:3" ht="13.5">
      <c r="A135" s="180"/>
      <c r="B135" s="180"/>
      <c r="C135" s="180"/>
    </row>
    <row r="136" spans="1:3" ht="13.5">
      <c r="A136" s="180"/>
      <c r="B136" s="180"/>
      <c r="C136" s="180"/>
    </row>
    <row r="137" spans="1:3" ht="13.5">
      <c r="A137" s="180"/>
      <c r="B137" s="180"/>
      <c r="C137" s="180"/>
    </row>
    <row r="138" spans="1:3" ht="13.5">
      <c r="A138" s="180"/>
      <c r="B138" s="180"/>
      <c r="C138" s="180"/>
    </row>
    <row r="139" spans="1:3" ht="13.5">
      <c r="A139" s="180"/>
      <c r="B139" s="180"/>
      <c r="C139" s="180"/>
    </row>
    <row r="140" spans="1:3" ht="13.5">
      <c r="A140" s="180"/>
      <c r="B140" s="180"/>
      <c r="C140" s="180"/>
    </row>
    <row r="141" spans="1:3" ht="13.5">
      <c r="A141" s="180"/>
      <c r="B141" s="180"/>
      <c r="C141" s="180"/>
    </row>
    <row r="142" spans="1:3" ht="13.5">
      <c r="A142" s="180"/>
      <c r="B142" s="180"/>
      <c r="C142" s="180"/>
    </row>
    <row r="143" spans="1:3" ht="13.5">
      <c r="A143" s="180"/>
      <c r="B143" s="180"/>
      <c r="C143" s="180"/>
    </row>
    <row r="144" spans="1:3" ht="13.5">
      <c r="A144" s="180"/>
      <c r="B144" s="180"/>
      <c r="C144" s="180"/>
    </row>
    <row r="145" spans="1:3" ht="13.5">
      <c r="A145" s="180"/>
      <c r="B145" s="180"/>
      <c r="C145" s="180"/>
    </row>
    <row r="146" spans="1:3" ht="13.5">
      <c r="A146" s="180"/>
      <c r="B146" s="180"/>
      <c r="C146" s="180"/>
    </row>
    <row r="147" spans="1:3" ht="13.5">
      <c r="A147" s="180"/>
      <c r="B147" s="180"/>
      <c r="C147" s="180"/>
    </row>
    <row r="148" spans="1:3" ht="13.5">
      <c r="A148" s="180"/>
      <c r="B148" s="180"/>
      <c r="C148" s="180"/>
    </row>
    <row r="149" spans="1:3" ht="13.5">
      <c r="A149" s="180"/>
      <c r="B149" s="180"/>
      <c r="C149" s="180"/>
    </row>
    <row r="150" spans="1:3" ht="13.5">
      <c r="A150" s="180"/>
      <c r="B150" s="180"/>
      <c r="C150" s="180"/>
    </row>
    <row r="151" spans="1:3" ht="13.5">
      <c r="A151" s="180"/>
      <c r="B151" s="180"/>
      <c r="C151" s="180"/>
    </row>
    <row r="152" spans="1:3" ht="13.5">
      <c r="A152" s="180"/>
      <c r="B152" s="180"/>
      <c r="C152" s="180"/>
    </row>
    <row r="153" spans="1:3" ht="13.5">
      <c r="A153" s="180"/>
      <c r="B153" s="180"/>
      <c r="C153" s="180"/>
    </row>
    <row r="154" spans="1:3" ht="13.5">
      <c r="A154" s="180"/>
      <c r="B154" s="180"/>
      <c r="C154" s="180"/>
    </row>
    <row r="155" spans="1:3" ht="13.5">
      <c r="A155" s="180"/>
      <c r="B155" s="180"/>
      <c r="C155" s="180"/>
    </row>
    <row r="156" spans="1:3" ht="13.5">
      <c r="A156" s="180"/>
      <c r="B156" s="180"/>
      <c r="C156" s="180"/>
    </row>
    <row r="157" spans="1:3" ht="13.5">
      <c r="A157" s="180"/>
      <c r="B157" s="180"/>
      <c r="C157" s="180"/>
    </row>
    <row r="158" spans="1:3" ht="13.5">
      <c r="A158" s="180"/>
      <c r="B158" s="180"/>
      <c r="C158" s="180"/>
    </row>
    <row r="159" spans="1:3" ht="13.5">
      <c r="A159" s="180"/>
      <c r="B159" s="180"/>
      <c r="C159" s="180"/>
    </row>
    <row r="160" spans="1:3" ht="13.5">
      <c r="A160" s="180"/>
      <c r="B160" s="180"/>
      <c r="C160" s="180"/>
    </row>
    <row r="161" spans="1:3" ht="13.5">
      <c r="A161" s="180"/>
      <c r="B161" s="180"/>
      <c r="C161" s="180"/>
    </row>
    <row r="162" spans="1:3" ht="13.5">
      <c r="A162" s="180"/>
      <c r="B162" s="180"/>
      <c r="C162" s="180"/>
    </row>
    <row r="163" spans="1:3" ht="13.5">
      <c r="A163" s="180"/>
      <c r="B163" s="180"/>
      <c r="C163" s="180"/>
    </row>
    <row r="164" spans="1:3" ht="13.5">
      <c r="A164" s="180"/>
      <c r="B164" s="180"/>
      <c r="C164" s="180"/>
    </row>
    <row r="165" spans="1:3" ht="13.5">
      <c r="A165" s="180"/>
      <c r="B165" s="180"/>
      <c r="C165" s="180"/>
    </row>
    <row r="166" spans="1:3" ht="13.5">
      <c r="A166" s="180"/>
      <c r="B166" s="180"/>
      <c r="C166" s="180"/>
    </row>
    <row r="167" spans="1:3" ht="13.5">
      <c r="A167" s="180"/>
      <c r="B167" s="180"/>
      <c r="C167" s="180"/>
    </row>
    <row r="168" spans="1:3" ht="13.5">
      <c r="A168" s="180"/>
      <c r="B168" s="180"/>
      <c r="C168" s="180"/>
    </row>
    <row r="169" spans="1:3" ht="13.5">
      <c r="A169" s="180"/>
      <c r="B169" s="180"/>
      <c r="C169" s="180"/>
    </row>
    <row r="170" spans="1:3" ht="13.5">
      <c r="A170" s="180"/>
      <c r="B170" s="180"/>
      <c r="C170" s="180"/>
    </row>
    <row r="171" spans="1:3" ht="13.5">
      <c r="A171" s="180"/>
      <c r="B171" s="180"/>
      <c r="C171" s="180"/>
    </row>
    <row r="172" spans="1:3" ht="13.5">
      <c r="A172" s="180"/>
      <c r="B172" s="180"/>
      <c r="C172" s="180"/>
    </row>
    <row r="173" spans="1:3" ht="13.5">
      <c r="A173" s="180"/>
      <c r="B173" s="180"/>
      <c r="C173" s="180"/>
    </row>
    <row r="174" spans="1:3" ht="13.5">
      <c r="A174" s="180"/>
      <c r="B174" s="180"/>
      <c r="C174" s="180"/>
    </row>
    <row r="175" spans="1:3" ht="13.5">
      <c r="A175" s="180"/>
      <c r="B175" s="180"/>
      <c r="C175" s="180"/>
    </row>
    <row r="176" spans="1:3" ht="13.5">
      <c r="A176" s="180"/>
      <c r="B176" s="180"/>
      <c r="C176" s="180"/>
    </row>
    <row r="177" spans="1:3" ht="13.5">
      <c r="A177" s="180"/>
      <c r="B177" s="180"/>
      <c r="C177" s="180"/>
    </row>
    <row r="178" spans="1:3" ht="13.5">
      <c r="A178" s="180"/>
      <c r="B178" s="180"/>
      <c r="C178" s="180"/>
    </row>
    <row r="179" spans="1:3" ht="13.5">
      <c r="A179" s="180"/>
      <c r="B179" s="180"/>
      <c r="C179" s="180"/>
    </row>
    <row r="180" spans="1:3" ht="13.5">
      <c r="A180" s="180"/>
      <c r="B180" s="180"/>
      <c r="C180" s="180"/>
    </row>
    <row r="181" spans="1:3" ht="13.5">
      <c r="A181" s="180"/>
      <c r="B181" s="180"/>
      <c r="C181" s="180"/>
    </row>
    <row r="182" spans="1:3" ht="13.5">
      <c r="A182" s="180"/>
      <c r="B182" s="180"/>
      <c r="C182" s="180"/>
    </row>
    <row r="183" spans="1:3" ht="13.5">
      <c r="A183" s="180"/>
      <c r="B183" s="180"/>
      <c r="C183" s="180"/>
    </row>
    <row r="184" spans="1:3" ht="13.5">
      <c r="A184" s="180"/>
      <c r="B184" s="180"/>
      <c r="C184" s="180"/>
    </row>
    <row r="185" spans="1:3" ht="13.5">
      <c r="A185" s="180"/>
      <c r="B185" s="180"/>
      <c r="C185" s="180"/>
    </row>
    <row r="186" spans="1:3" ht="13.5">
      <c r="A186" s="180"/>
      <c r="B186" s="180"/>
      <c r="C186" s="180"/>
    </row>
    <row r="187" spans="1:3" ht="13.5">
      <c r="A187" s="180"/>
      <c r="B187" s="180"/>
      <c r="C187" s="180"/>
    </row>
    <row r="188" ht="13.5">
      <c r="C188" s="180"/>
    </row>
    <row r="189" ht="13.5">
      <c r="C189" s="180"/>
    </row>
    <row r="190" ht="13.5">
      <c r="C190" s="180"/>
    </row>
    <row r="191" ht="13.5">
      <c r="C191" s="180"/>
    </row>
    <row r="192" ht="13.5">
      <c r="C192" s="180"/>
    </row>
    <row r="193" ht="13.5">
      <c r="C193" s="180"/>
    </row>
    <row r="194" ht="13.5">
      <c r="C194" s="180"/>
    </row>
    <row r="195" ht="13.5">
      <c r="C195" s="180"/>
    </row>
    <row r="196" ht="13.5">
      <c r="C196" s="180"/>
    </row>
    <row r="197" ht="13.5">
      <c r="C197" s="180"/>
    </row>
    <row r="198" ht="13.5">
      <c r="C198" s="180"/>
    </row>
    <row r="199" ht="13.5">
      <c r="C199" s="180"/>
    </row>
    <row r="200" ht="13.5">
      <c r="C200" s="180"/>
    </row>
    <row r="201" ht="13.5">
      <c r="C201" s="180"/>
    </row>
    <row r="202" ht="13.5">
      <c r="C202" s="180"/>
    </row>
    <row r="203" ht="13.5">
      <c r="C203" s="180"/>
    </row>
    <row r="204" ht="13.5">
      <c r="C204" s="180"/>
    </row>
    <row r="205" ht="13.5">
      <c r="C205" s="180"/>
    </row>
    <row r="206" ht="13.5">
      <c r="C206" s="180"/>
    </row>
    <row r="207" ht="13.5">
      <c r="C207" s="180"/>
    </row>
  </sheetData>
  <sheetProtection/>
  <mergeCells count="33">
    <mergeCell ref="A1:K1"/>
    <mergeCell ref="A3:C4"/>
    <mergeCell ref="D3:E3"/>
    <mergeCell ref="F3:G3"/>
    <mergeCell ref="I3:J3"/>
    <mergeCell ref="A18:K18"/>
    <mergeCell ref="A39:K39"/>
    <mergeCell ref="A20:C21"/>
    <mergeCell ref="D20:I20"/>
    <mergeCell ref="J20:K20"/>
    <mergeCell ref="D21:E21"/>
    <mergeCell ref="F21:G21"/>
    <mergeCell ref="J21:K21"/>
    <mergeCell ref="D41:D43"/>
    <mergeCell ref="E41:E43"/>
    <mergeCell ref="F41:F43"/>
    <mergeCell ref="G41:G43"/>
    <mergeCell ref="H41:H43"/>
    <mergeCell ref="J23:K23"/>
    <mergeCell ref="J24:K24"/>
    <mergeCell ref="J25:K25"/>
    <mergeCell ref="J26:K26"/>
    <mergeCell ref="J27:K27"/>
    <mergeCell ref="I41:I43"/>
    <mergeCell ref="J41:J43"/>
    <mergeCell ref="A51:C53"/>
    <mergeCell ref="D51:D53"/>
    <mergeCell ref="E51:E53"/>
    <mergeCell ref="F51:F53"/>
    <mergeCell ref="G51:G53"/>
    <mergeCell ref="H51:H53"/>
    <mergeCell ref="I51:I53"/>
    <mergeCell ref="A41:C43"/>
  </mergeCells>
  <printOptions/>
  <pageMargins left="0.5905511811023623" right="0.5905511811023623" top="0.984251968503937" bottom="0.5905511811023623" header="0.5905511811023623" footer="0.5118110236220472"/>
  <pageSetup blackAndWhite="1" horizontalDpi="600" verticalDpi="600" orientation="portrait" paperSize="9" scale="74" r:id="rId1"/>
  <headerFooter scaleWithDoc="0" alignWithMargins="0">
    <oddHeader>&amp;L&amp;"ＭＳ 明朝,標準"&amp;9 388　司法・警察</oddHeader>
  </headerFooter>
</worksheet>
</file>

<file path=xl/worksheets/sheet26.xml><?xml version="1.0" encoding="utf-8"?>
<worksheet xmlns="http://schemas.openxmlformats.org/spreadsheetml/2006/main" xmlns:r="http://schemas.openxmlformats.org/officeDocument/2006/relationships">
  <dimension ref="A1:J35"/>
  <sheetViews>
    <sheetView showGridLines="0" view="pageBreakPreview" zoomScale="90" zoomScaleNormal="70" zoomScaleSheetLayoutView="90" zoomScalePageLayoutView="0" workbookViewId="0" topLeftCell="A1">
      <selection activeCell="A7" sqref="A7"/>
    </sheetView>
  </sheetViews>
  <sheetFormatPr defaultColWidth="9.00390625" defaultRowHeight="13.5"/>
  <cols>
    <col min="1" max="1" width="42.50390625" style="7" customWidth="1"/>
    <col min="2" max="5" width="19.625" style="7" customWidth="1"/>
    <col min="6" max="9" width="14.375" style="7" customWidth="1"/>
    <col min="10" max="11" width="5.00390625" style="7" customWidth="1"/>
    <col min="12" max="16384" width="9.00390625" style="7" customWidth="1"/>
  </cols>
  <sheetData>
    <row r="1" spans="1:6" ht="25.5">
      <c r="A1" s="646" t="s">
        <v>1045</v>
      </c>
      <c r="B1" s="646"/>
      <c r="C1" s="646"/>
      <c r="D1" s="646"/>
      <c r="E1" s="646"/>
      <c r="F1" s="8"/>
    </row>
    <row r="2" spans="1:5" ht="22.5" customHeight="1" thickBot="1">
      <c r="A2" s="594"/>
      <c r="B2" s="595"/>
      <c r="C2" s="595"/>
      <c r="D2" s="595"/>
      <c r="E2" s="595"/>
    </row>
    <row r="3" spans="1:5" ht="24.75" customHeight="1" thickTop="1">
      <c r="A3" s="1135" t="s">
        <v>1046</v>
      </c>
      <c r="B3" s="1137" t="s">
        <v>1047</v>
      </c>
      <c r="C3" s="1138"/>
      <c r="D3" s="1137" t="s">
        <v>1048</v>
      </c>
      <c r="E3" s="1137"/>
    </row>
    <row r="4" spans="1:5" ht="24.75" customHeight="1">
      <c r="A4" s="1136"/>
      <c r="B4" s="327" t="s">
        <v>1049</v>
      </c>
      <c r="C4" s="490" t="s">
        <v>1050</v>
      </c>
      <c r="D4" s="483" t="s">
        <v>1049</v>
      </c>
      <c r="E4" s="335" t="s">
        <v>1050</v>
      </c>
    </row>
    <row r="5" spans="1:5" ht="7.5" customHeight="1">
      <c r="A5" s="473"/>
      <c r="B5" s="76"/>
      <c r="C5" s="76"/>
      <c r="D5" s="76"/>
      <c r="E5" s="76"/>
    </row>
    <row r="6" spans="1:5" s="28" customFormat="1" ht="17.25" customHeight="1">
      <c r="A6" s="596" t="s">
        <v>293</v>
      </c>
      <c r="B6" s="213">
        <f>B8+B9</f>
        <v>57441</v>
      </c>
      <c r="C6" s="213">
        <f>C8+C9</f>
        <v>129449</v>
      </c>
      <c r="D6" s="213">
        <f>D8+D9</f>
        <v>9457</v>
      </c>
      <c r="E6" s="213">
        <f>E8+E9</f>
        <v>26062</v>
      </c>
    </row>
    <row r="7" spans="1:5" s="75" customFormat="1" ht="17.25" customHeight="1">
      <c r="A7" s="264"/>
      <c r="B7" s="212"/>
      <c r="C7" s="212"/>
      <c r="D7" s="212"/>
      <c r="E7" s="212"/>
    </row>
    <row r="8" spans="1:5" s="177" customFormat="1" ht="17.25" customHeight="1">
      <c r="A8" s="289" t="s">
        <v>1051</v>
      </c>
      <c r="B8" s="212">
        <v>28702</v>
      </c>
      <c r="C8" s="212">
        <v>41455</v>
      </c>
      <c r="D8" s="212">
        <v>4469</v>
      </c>
      <c r="E8" s="212">
        <v>4582</v>
      </c>
    </row>
    <row r="9" spans="1:5" s="177" customFormat="1" ht="17.25" customHeight="1">
      <c r="A9" s="291" t="s">
        <v>1052</v>
      </c>
      <c r="B9" s="212">
        <v>28739</v>
      </c>
      <c r="C9" s="212">
        <v>87994</v>
      </c>
      <c r="D9" s="212">
        <v>4988</v>
      </c>
      <c r="E9" s="212">
        <v>21480</v>
      </c>
    </row>
    <row r="10" spans="1:5" s="28" customFormat="1" ht="17.25" customHeight="1">
      <c r="A10" s="597" t="s">
        <v>1053</v>
      </c>
      <c r="B10" s="212">
        <v>328</v>
      </c>
      <c r="C10" s="212">
        <v>3117</v>
      </c>
      <c r="D10" s="212">
        <v>2455</v>
      </c>
      <c r="E10" s="212">
        <v>2540</v>
      </c>
    </row>
    <row r="11" spans="1:5" ht="17.25" customHeight="1">
      <c r="A11" s="597" t="s">
        <v>1054</v>
      </c>
      <c r="B11" s="212">
        <v>5291</v>
      </c>
      <c r="C11" s="212">
        <v>34008</v>
      </c>
      <c r="D11" s="212">
        <v>474</v>
      </c>
      <c r="E11" s="212">
        <v>3008</v>
      </c>
    </row>
    <row r="12" spans="1:5" ht="17.25" customHeight="1">
      <c r="A12" s="597" t="s">
        <v>1055</v>
      </c>
      <c r="B12" s="212">
        <v>1083</v>
      </c>
      <c r="C12" s="212">
        <v>3743</v>
      </c>
      <c r="D12" s="212">
        <v>196</v>
      </c>
      <c r="E12" s="212">
        <v>409</v>
      </c>
    </row>
    <row r="13" spans="1:5" ht="17.25" customHeight="1">
      <c r="A13" s="597" t="s">
        <v>1056</v>
      </c>
      <c r="B13" s="212">
        <v>5792</v>
      </c>
      <c r="C13" s="212">
        <v>10066</v>
      </c>
      <c r="D13" s="212">
        <v>416</v>
      </c>
      <c r="E13" s="212">
        <v>1921</v>
      </c>
    </row>
    <row r="14" spans="1:5" ht="17.25" customHeight="1">
      <c r="A14" s="597" t="s">
        <v>1057</v>
      </c>
      <c r="B14" s="212">
        <v>903</v>
      </c>
      <c r="C14" s="212">
        <v>4804</v>
      </c>
      <c r="D14" s="212">
        <v>149</v>
      </c>
      <c r="E14" s="212">
        <v>321</v>
      </c>
    </row>
    <row r="15" spans="1:5" ht="17.25" customHeight="1">
      <c r="A15" s="597" t="s">
        <v>1058</v>
      </c>
      <c r="B15" s="212">
        <v>68</v>
      </c>
      <c r="C15" s="212">
        <v>135</v>
      </c>
      <c r="D15" s="212">
        <v>0</v>
      </c>
      <c r="E15" s="212">
        <v>0</v>
      </c>
    </row>
    <row r="16" spans="1:5" ht="17.25" customHeight="1">
      <c r="A16" s="597" t="s">
        <v>1059</v>
      </c>
      <c r="B16" s="212">
        <v>66</v>
      </c>
      <c r="C16" s="212">
        <v>112</v>
      </c>
      <c r="D16" s="212">
        <v>0</v>
      </c>
      <c r="E16" s="212">
        <v>0</v>
      </c>
    </row>
    <row r="17" spans="1:5" ht="17.25" customHeight="1">
      <c r="A17" s="597" t="s">
        <v>1060</v>
      </c>
      <c r="B17" s="212">
        <v>33</v>
      </c>
      <c r="C17" s="212">
        <v>40</v>
      </c>
      <c r="D17" s="212">
        <v>0</v>
      </c>
      <c r="E17" s="212">
        <v>0</v>
      </c>
    </row>
    <row r="18" spans="1:5" ht="17.25" customHeight="1">
      <c r="A18" s="597" t="s">
        <v>1061</v>
      </c>
      <c r="B18" s="212">
        <v>42</v>
      </c>
      <c r="C18" s="212">
        <v>43</v>
      </c>
      <c r="D18" s="212">
        <v>0</v>
      </c>
      <c r="E18" s="212">
        <v>0</v>
      </c>
    </row>
    <row r="19" spans="1:5" s="177" customFormat="1" ht="17.25" customHeight="1">
      <c r="A19" s="597" t="s">
        <v>1062</v>
      </c>
      <c r="B19" s="212">
        <v>3019</v>
      </c>
      <c r="C19" s="212">
        <v>5038</v>
      </c>
      <c r="D19" s="212">
        <v>288</v>
      </c>
      <c r="E19" s="212">
        <v>3700</v>
      </c>
    </row>
    <row r="20" spans="1:5" s="177" customFormat="1" ht="17.25" customHeight="1">
      <c r="A20" s="597" t="s">
        <v>1063</v>
      </c>
      <c r="B20" s="212">
        <v>492</v>
      </c>
      <c r="C20" s="212">
        <v>1387</v>
      </c>
      <c r="D20" s="212">
        <v>132</v>
      </c>
      <c r="E20" s="212">
        <v>580</v>
      </c>
    </row>
    <row r="21" spans="1:5" s="177" customFormat="1" ht="17.25" customHeight="1">
      <c r="A21" s="597" t="s">
        <v>1064</v>
      </c>
      <c r="B21" s="212">
        <v>1</v>
      </c>
      <c r="C21" s="212">
        <v>43</v>
      </c>
      <c r="D21" s="212">
        <v>0</v>
      </c>
      <c r="E21" s="212">
        <v>0</v>
      </c>
    </row>
    <row r="22" spans="1:5" s="177" customFormat="1" ht="17.25" customHeight="1">
      <c r="A22" s="597" t="s">
        <v>1065</v>
      </c>
      <c r="B22" s="212">
        <v>24</v>
      </c>
      <c r="C22" s="212">
        <v>45</v>
      </c>
      <c r="D22" s="212">
        <v>0</v>
      </c>
      <c r="E22" s="212">
        <v>0</v>
      </c>
    </row>
    <row r="23" spans="1:5" s="28" customFormat="1" ht="17.25" customHeight="1">
      <c r="A23" s="597" t="s">
        <v>1066</v>
      </c>
      <c r="B23" s="212">
        <v>956</v>
      </c>
      <c r="C23" s="212">
        <v>3287</v>
      </c>
      <c r="D23" s="212">
        <v>19</v>
      </c>
      <c r="E23" s="212">
        <v>514</v>
      </c>
    </row>
    <row r="24" spans="1:5" s="28" customFormat="1" ht="17.25" customHeight="1">
      <c r="A24" s="597" t="s">
        <v>1067</v>
      </c>
      <c r="B24" s="212">
        <v>1321</v>
      </c>
      <c r="C24" s="212">
        <v>4427</v>
      </c>
      <c r="D24" s="212">
        <v>88</v>
      </c>
      <c r="E24" s="212">
        <v>2109</v>
      </c>
    </row>
    <row r="25" spans="1:10" ht="17.25" customHeight="1">
      <c r="A25" s="597" t="s">
        <v>1068</v>
      </c>
      <c r="B25" s="212">
        <v>174</v>
      </c>
      <c r="C25" s="212">
        <v>388</v>
      </c>
      <c r="D25" s="212">
        <v>16</v>
      </c>
      <c r="E25" s="212">
        <v>155</v>
      </c>
      <c r="F25" s="18"/>
      <c r="G25" s="18"/>
      <c r="H25" s="18"/>
      <c r="I25" s="18"/>
      <c r="J25" s="18"/>
    </row>
    <row r="26" spans="1:10" ht="17.25" customHeight="1">
      <c r="A26" s="597" t="s">
        <v>1069</v>
      </c>
      <c r="B26" s="212">
        <v>23</v>
      </c>
      <c r="C26" s="212">
        <v>78</v>
      </c>
      <c r="D26" s="212">
        <v>0</v>
      </c>
      <c r="E26" s="212">
        <v>41</v>
      </c>
      <c r="F26" s="18"/>
      <c r="G26" s="18"/>
      <c r="H26" s="18"/>
      <c r="I26" s="18"/>
      <c r="J26" s="18"/>
    </row>
    <row r="27" spans="1:10" ht="17.25" customHeight="1">
      <c r="A27" s="597" t="s">
        <v>1070</v>
      </c>
      <c r="B27" s="212">
        <v>78</v>
      </c>
      <c r="C27" s="212">
        <v>204</v>
      </c>
      <c r="D27" s="212">
        <v>11</v>
      </c>
      <c r="E27" s="212">
        <v>115</v>
      </c>
      <c r="F27" s="18"/>
      <c r="G27" s="18"/>
      <c r="H27" s="18"/>
      <c r="I27" s="18"/>
      <c r="J27" s="18"/>
    </row>
    <row r="28" spans="1:10" ht="17.25" customHeight="1">
      <c r="A28" s="597" t="s">
        <v>1071</v>
      </c>
      <c r="B28" s="212">
        <v>4341</v>
      </c>
      <c r="C28" s="212">
        <v>7952</v>
      </c>
      <c r="D28" s="212">
        <v>405</v>
      </c>
      <c r="E28" s="212">
        <v>1512</v>
      </c>
      <c r="F28" s="18"/>
      <c r="G28" s="18"/>
      <c r="H28" s="18"/>
      <c r="I28" s="18"/>
      <c r="J28" s="18"/>
    </row>
    <row r="29" spans="1:5" ht="17.25" customHeight="1">
      <c r="A29" s="597" t="s">
        <v>1072</v>
      </c>
      <c r="B29" s="212">
        <v>4703</v>
      </c>
      <c r="C29" s="212">
        <v>9076</v>
      </c>
      <c r="D29" s="212">
        <v>339</v>
      </c>
      <c r="E29" s="212">
        <v>4554</v>
      </c>
    </row>
    <row r="30" spans="1:5" ht="17.25" customHeight="1">
      <c r="A30" s="597" t="s">
        <v>152</v>
      </c>
      <c r="B30" s="212">
        <v>1</v>
      </c>
      <c r="C30" s="212">
        <v>1</v>
      </c>
      <c r="D30" s="212">
        <v>0</v>
      </c>
      <c r="E30" s="212">
        <v>1</v>
      </c>
    </row>
    <row r="31" spans="1:5" ht="9" customHeight="1" thickBot="1">
      <c r="A31" s="131"/>
      <c r="B31" s="107"/>
      <c r="C31" s="107"/>
      <c r="D31" s="107"/>
      <c r="E31" s="107"/>
    </row>
    <row r="32" spans="1:5" s="177" customFormat="1" ht="7.5" customHeight="1" thickTop="1">
      <c r="A32" s="54"/>
      <c r="B32" s="54"/>
      <c r="C32" s="54"/>
      <c r="D32" s="54"/>
      <c r="E32" s="54"/>
    </row>
    <row r="33" spans="1:5" s="177" customFormat="1" ht="17.25" customHeight="1">
      <c r="A33" s="177" t="s">
        <v>1073</v>
      </c>
      <c r="B33" s="54"/>
      <c r="C33" s="54"/>
      <c r="D33" s="54"/>
      <c r="E33" s="54"/>
    </row>
    <row r="34" spans="1:5" s="177" customFormat="1" ht="17.25" customHeight="1">
      <c r="A34" s="54"/>
      <c r="B34" s="54"/>
      <c r="C34" s="54"/>
      <c r="D34" s="54"/>
      <c r="E34" s="54"/>
    </row>
    <row r="35" spans="2:5" ht="13.5">
      <c r="B35" s="53"/>
      <c r="C35" s="53"/>
      <c r="D35" s="53"/>
      <c r="E35" s="53"/>
    </row>
  </sheetData>
  <sheetProtection/>
  <mergeCells count="4">
    <mergeCell ref="A1:E1"/>
    <mergeCell ref="A3:A4"/>
    <mergeCell ref="B3:C3"/>
    <mergeCell ref="D3:E3"/>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differentOddEven="1" scaleWithDoc="0" alignWithMargins="0">
    <oddHeader>&amp;R&amp;"ＭＳ 明朝,標準"&amp;9司法・警察　389</oddHeader>
    <evenHeader>&amp;L&amp;"ＭＳ 明朝,標準"&amp;9 390　司法・警察</evenHeader>
  </headerFooter>
</worksheet>
</file>

<file path=xl/worksheets/sheet3.xml><?xml version="1.0" encoding="utf-8"?>
<worksheet xmlns="http://schemas.openxmlformats.org/spreadsheetml/2006/main" xmlns:r="http://schemas.openxmlformats.org/officeDocument/2006/relationships">
  <dimension ref="A1:N63"/>
  <sheetViews>
    <sheetView view="pageBreakPreview" zoomScale="90" zoomScaleSheetLayoutView="90" zoomScalePageLayoutView="0" workbookViewId="0" topLeftCell="A1">
      <selection activeCell="A10" sqref="A10"/>
    </sheetView>
  </sheetViews>
  <sheetFormatPr defaultColWidth="9.00390625" defaultRowHeight="13.5"/>
  <cols>
    <col min="1" max="2" width="4.875" style="7" customWidth="1"/>
    <col min="3" max="14" width="9.50390625" style="6" customWidth="1"/>
    <col min="15" max="16384" width="9.00390625" style="7" customWidth="1"/>
  </cols>
  <sheetData>
    <row r="1" spans="1:14" ht="25.5">
      <c r="A1" s="646" t="s">
        <v>57</v>
      </c>
      <c r="B1" s="646"/>
      <c r="C1" s="646"/>
      <c r="D1" s="646"/>
      <c r="E1" s="646"/>
      <c r="F1" s="646"/>
      <c r="G1" s="646"/>
      <c r="H1" s="646"/>
      <c r="I1" s="646"/>
      <c r="J1" s="646"/>
      <c r="K1" s="646"/>
      <c r="L1" s="646"/>
      <c r="M1" s="646"/>
      <c r="N1" s="646"/>
    </row>
    <row r="2" ht="22.5" customHeight="1" thickBot="1"/>
    <row r="3" spans="1:14" ht="22.5" customHeight="1" thickTop="1">
      <c r="A3" s="612" t="s">
        <v>3</v>
      </c>
      <c r="B3" s="613"/>
      <c r="C3" s="660" t="s">
        <v>58</v>
      </c>
      <c r="D3" s="655"/>
      <c r="E3" s="655"/>
      <c r="F3" s="655"/>
      <c r="G3" s="655"/>
      <c r="H3" s="655"/>
      <c r="I3" s="655"/>
      <c r="J3" s="655"/>
      <c r="K3" s="655"/>
      <c r="L3" s="655"/>
      <c r="M3" s="655"/>
      <c r="N3" s="655"/>
    </row>
    <row r="4" spans="1:14" ht="22.5" customHeight="1">
      <c r="A4" s="614"/>
      <c r="B4" s="615"/>
      <c r="C4" s="640" t="s">
        <v>4</v>
      </c>
      <c r="D4" s="641"/>
      <c r="E4" s="642"/>
      <c r="F4" s="640" t="s">
        <v>59</v>
      </c>
      <c r="G4" s="641"/>
      <c r="H4" s="641"/>
      <c r="I4" s="640" t="s">
        <v>60</v>
      </c>
      <c r="J4" s="641"/>
      <c r="K4" s="642"/>
      <c r="L4" s="640" t="s">
        <v>61</v>
      </c>
      <c r="M4" s="641"/>
      <c r="N4" s="641"/>
    </row>
    <row r="5" spans="1:14" ht="22.5" customHeight="1">
      <c r="A5" s="616"/>
      <c r="B5" s="617"/>
      <c r="C5" s="47" t="s">
        <v>11</v>
      </c>
      <c r="D5" s="47" t="s">
        <v>12</v>
      </c>
      <c r="E5" s="47" t="s">
        <v>13</v>
      </c>
      <c r="F5" s="47" t="s">
        <v>11</v>
      </c>
      <c r="G5" s="47" t="s">
        <v>12</v>
      </c>
      <c r="H5" s="48" t="s">
        <v>13</v>
      </c>
      <c r="I5" s="47" t="s">
        <v>11</v>
      </c>
      <c r="J5" s="47" t="s">
        <v>12</v>
      </c>
      <c r="K5" s="47" t="s">
        <v>13</v>
      </c>
      <c r="L5" s="47" t="s">
        <v>11</v>
      </c>
      <c r="M5" s="47" t="s">
        <v>12</v>
      </c>
      <c r="N5" s="48" t="s">
        <v>13</v>
      </c>
    </row>
    <row r="6" spans="1:14" ht="7.5" customHeight="1">
      <c r="A6" s="9"/>
      <c r="B6" s="10"/>
      <c r="C6" s="16"/>
      <c r="D6" s="17"/>
      <c r="E6" s="17"/>
      <c r="F6" s="17"/>
      <c r="G6" s="17"/>
      <c r="H6" s="17"/>
      <c r="I6" s="17"/>
      <c r="J6" s="17"/>
      <c r="K6" s="17"/>
      <c r="L6" s="17"/>
      <c r="M6" s="17"/>
      <c r="N6" s="17"/>
    </row>
    <row r="7" spans="1:14" s="18" customFormat="1" ht="17.25" customHeight="1">
      <c r="A7" s="18" t="s">
        <v>14</v>
      </c>
      <c r="B7" s="19" t="s">
        <v>15</v>
      </c>
      <c r="C7" s="20">
        <v>677</v>
      </c>
      <c r="D7" s="21">
        <v>208</v>
      </c>
      <c r="E7" s="21">
        <v>140</v>
      </c>
      <c r="F7" s="21">
        <v>114</v>
      </c>
      <c r="G7" s="21">
        <v>77</v>
      </c>
      <c r="H7" s="21">
        <v>76</v>
      </c>
      <c r="I7" s="21">
        <v>2</v>
      </c>
      <c r="J7" s="21">
        <v>2</v>
      </c>
      <c r="K7" s="21">
        <v>2</v>
      </c>
      <c r="L7" s="21">
        <v>1</v>
      </c>
      <c r="M7" s="21">
        <v>1</v>
      </c>
      <c r="N7" s="21">
        <v>2</v>
      </c>
    </row>
    <row r="8" spans="1:14" ht="17.25" customHeight="1">
      <c r="A8" s="18"/>
      <c r="B8" s="19">
        <v>26</v>
      </c>
      <c r="C8" s="20">
        <v>629</v>
      </c>
      <c r="D8" s="21">
        <v>239</v>
      </c>
      <c r="E8" s="21">
        <v>164</v>
      </c>
      <c r="F8" s="21">
        <v>128</v>
      </c>
      <c r="G8" s="21">
        <v>83</v>
      </c>
      <c r="H8" s="21">
        <v>84</v>
      </c>
      <c r="I8" s="21">
        <v>1</v>
      </c>
      <c r="J8" s="21">
        <v>0</v>
      </c>
      <c r="K8" s="21">
        <v>0</v>
      </c>
      <c r="L8" s="21">
        <v>3</v>
      </c>
      <c r="M8" s="21">
        <v>2</v>
      </c>
      <c r="N8" s="21">
        <v>2</v>
      </c>
    </row>
    <row r="9" spans="1:14" ht="17.25" customHeight="1">
      <c r="A9" s="18"/>
      <c r="B9" s="19">
        <v>27</v>
      </c>
      <c r="C9" s="20">
        <v>468</v>
      </c>
      <c r="D9" s="21">
        <v>193</v>
      </c>
      <c r="E9" s="21">
        <v>145</v>
      </c>
      <c r="F9" s="21">
        <v>117</v>
      </c>
      <c r="G9" s="21">
        <v>101</v>
      </c>
      <c r="H9" s="21">
        <v>96</v>
      </c>
      <c r="I9" s="21">
        <v>0</v>
      </c>
      <c r="J9" s="21">
        <v>1</v>
      </c>
      <c r="K9" s="21">
        <v>1</v>
      </c>
      <c r="L9" s="21">
        <v>3</v>
      </c>
      <c r="M9" s="21">
        <v>1</v>
      </c>
      <c r="N9" s="21">
        <v>1</v>
      </c>
    </row>
    <row r="10" spans="1:14" ht="17.25" customHeight="1">
      <c r="A10" s="18"/>
      <c r="B10" s="19">
        <v>28</v>
      </c>
      <c r="C10" s="20">
        <v>355</v>
      </c>
      <c r="D10" s="21">
        <v>176</v>
      </c>
      <c r="E10" s="21">
        <v>101</v>
      </c>
      <c r="F10" s="21">
        <v>84</v>
      </c>
      <c r="G10" s="21">
        <v>65</v>
      </c>
      <c r="H10" s="21">
        <v>53</v>
      </c>
      <c r="I10" s="21">
        <v>0</v>
      </c>
      <c r="J10" s="21">
        <v>0</v>
      </c>
      <c r="K10" s="21">
        <v>0</v>
      </c>
      <c r="L10" s="21">
        <v>2</v>
      </c>
      <c r="M10" s="21">
        <v>4</v>
      </c>
      <c r="N10" s="21">
        <v>6</v>
      </c>
    </row>
    <row r="11" spans="1:14" ht="17.25" customHeight="1">
      <c r="A11" s="23"/>
      <c r="B11" s="24">
        <v>29</v>
      </c>
      <c r="C11" s="25">
        <v>334</v>
      </c>
      <c r="D11" s="26">
        <v>139</v>
      </c>
      <c r="E11" s="26">
        <v>96</v>
      </c>
      <c r="F11" s="26">
        <v>57</v>
      </c>
      <c r="G11" s="26">
        <v>42</v>
      </c>
      <c r="H11" s="26">
        <v>39</v>
      </c>
      <c r="I11" s="26">
        <v>0</v>
      </c>
      <c r="J11" s="26">
        <v>0</v>
      </c>
      <c r="K11" s="26">
        <v>0</v>
      </c>
      <c r="L11" s="26">
        <v>1</v>
      </c>
      <c r="M11" s="26">
        <v>0</v>
      </c>
      <c r="N11" s="26">
        <v>0</v>
      </c>
    </row>
    <row r="12" spans="1:14" s="28" customFormat="1" ht="7.5" customHeight="1" thickBot="1">
      <c r="A12" s="42"/>
      <c r="B12" s="43"/>
      <c r="C12" s="25"/>
      <c r="D12" s="26"/>
      <c r="E12" s="26"/>
      <c r="F12" s="26"/>
      <c r="G12" s="26"/>
      <c r="H12" s="26"/>
      <c r="I12" s="26"/>
      <c r="J12" s="26"/>
      <c r="K12" s="26"/>
      <c r="L12" s="26"/>
      <c r="M12" s="26"/>
      <c r="N12" s="26"/>
    </row>
    <row r="13" spans="1:14" s="23" customFormat="1" ht="22.5" customHeight="1" thickTop="1">
      <c r="A13" s="612" t="s">
        <v>3</v>
      </c>
      <c r="B13" s="613"/>
      <c r="C13" s="618" t="s">
        <v>58</v>
      </c>
      <c r="D13" s="619"/>
      <c r="E13" s="619"/>
      <c r="F13" s="619"/>
      <c r="G13" s="619"/>
      <c r="H13" s="619"/>
      <c r="I13" s="619"/>
      <c r="J13" s="619"/>
      <c r="K13" s="619"/>
      <c r="L13" s="619"/>
      <c r="M13" s="619"/>
      <c r="N13" s="619"/>
    </row>
    <row r="14" spans="1:14" s="18" customFormat="1" ht="22.5" customHeight="1">
      <c r="A14" s="614"/>
      <c r="B14" s="615"/>
      <c r="C14" s="633" t="s">
        <v>62</v>
      </c>
      <c r="D14" s="626"/>
      <c r="E14" s="626"/>
      <c r="F14" s="633" t="s">
        <v>63</v>
      </c>
      <c r="G14" s="626"/>
      <c r="H14" s="627"/>
      <c r="I14" s="633" t="s">
        <v>64</v>
      </c>
      <c r="J14" s="626"/>
      <c r="K14" s="626"/>
      <c r="L14" s="633" t="s">
        <v>65</v>
      </c>
      <c r="M14" s="626"/>
      <c r="N14" s="626"/>
    </row>
    <row r="15" spans="1:14" ht="22.5" customHeight="1">
      <c r="A15" s="616"/>
      <c r="B15" s="617"/>
      <c r="C15" s="49" t="s">
        <v>11</v>
      </c>
      <c r="D15" s="49" t="s">
        <v>12</v>
      </c>
      <c r="E15" s="50" t="s">
        <v>13</v>
      </c>
      <c r="F15" s="49" t="s">
        <v>11</v>
      </c>
      <c r="G15" s="49" t="s">
        <v>12</v>
      </c>
      <c r="H15" s="49" t="s">
        <v>13</v>
      </c>
      <c r="I15" s="49" t="s">
        <v>11</v>
      </c>
      <c r="J15" s="49" t="s">
        <v>12</v>
      </c>
      <c r="K15" s="50" t="s">
        <v>13</v>
      </c>
      <c r="L15" s="49" t="s">
        <v>11</v>
      </c>
      <c r="M15" s="49" t="s">
        <v>12</v>
      </c>
      <c r="N15" s="50" t="s">
        <v>13</v>
      </c>
    </row>
    <row r="16" spans="1:14" ht="7.5" customHeight="1">
      <c r="A16" s="9"/>
      <c r="B16" s="10"/>
      <c r="C16" s="37"/>
      <c r="D16" s="38"/>
      <c r="E16" s="38"/>
      <c r="F16" s="38"/>
      <c r="G16" s="38"/>
      <c r="H16" s="38"/>
      <c r="I16" s="38"/>
      <c r="J16" s="38"/>
      <c r="K16" s="38"/>
      <c r="L16" s="38"/>
      <c r="M16" s="38"/>
      <c r="N16" s="38"/>
    </row>
    <row r="17" spans="1:14" s="18" customFormat="1" ht="17.25" customHeight="1">
      <c r="A17" s="18" t="s">
        <v>14</v>
      </c>
      <c r="B17" s="19" t="s">
        <v>15</v>
      </c>
      <c r="C17" s="39">
        <v>7</v>
      </c>
      <c r="D17" s="40">
        <v>9</v>
      </c>
      <c r="E17" s="40">
        <v>5</v>
      </c>
      <c r="F17" s="40">
        <v>3</v>
      </c>
      <c r="G17" s="40">
        <v>3</v>
      </c>
      <c r="H17" s="40">
        <v>3</v>
      </c>
      <c r="I17" s="40">
        <v>4</v>
      </c>
      <c r="J17" s="40">
        <v>1</v>
      </c>
      <c r="K17" s="40">
        <v>1</v>
      </c>
      <c r="L17" s="40">
        <v>1</v>
      </c>
      <c r="M17" s="40">
        <v>0</v>
      </c>
      <c r="N17" s="40">
        <v>0</v>
      </c>
    </row>
    <row r="18" spans="1:14" ht="17.25" customHeight="1">
      <c r="A18" s="18"/>
      <c r="B18" s="19">
        <v>26</v>
      </c>
      <c r="C18" s="39">
        <v>6</v>
      </c>
      <c r="D18" s="40">
        <v>6</v>
      </c>
      <c r="E18" s="40">
        <v>3</v>
      </c>
      <c r="F18" s="40">
        <v>3</v>
      </c>
      <c r="G18" s="40">
        <v>2</v>
      </c>
      <c r="H18" s="40">
        <v>4</v>
      </c>
      <c r="I18" s="40">
        <v>3</v>
      </c>
      <c r="J18" s="40">
        <v>3</v>
      </c>
      <c r="K18" s="40">
        <v>2</v>
      </c>
      <c r="L18" s="40">
        <v>0</v>
      </c>
      <c r="M18" s="40">
        <v>1</v>
      </c>
      <c r="N18" s="40">
        <v>1</v>
      </c>
    </row>
    <row r="19" spans="1:14" ht="17.25" customHeight="1">
      <c r="A19" s="18"/>
      <c r="B19" s="19">
        <v>27</v>
      </c>
      <c r="C19" s="39">
        <v>6</v>
      </c>
      <c r="D19" s="40">
        <v>6</v>
      </c>
      <c r="E19" s="40">
        <v>3</v>
      </c>
      <c r="F19" s="40">
        <v>3</v>
      </c>
      <c r="G19" s="40">
        <v>3</v>
      </c>
      <c r="H19" s="40">
        <v>5</v>
      </c>
      <c r="I19" s="40">
        <v>2</v>
      </c>
      <c r="J19" s="40">
        <v>2</v>
      </c>
      <c r="K19" s="40">
        <v>2</v>
      </c>
      <c r="L19" s="40">
        <v>0</v>
      </c>
      <c r="M19" s="40">
        <v>0</v>
      </c>
      <c r="N19" s="40">
        <v>0</v>
      </c>
    </row>
    <row r="20" spans="1:14" ht="17.25" customHeight="1">
      <c r="A20" s="18"/>
      <c r="B20" s="19">
        <v>28</v>
      </c>
      <c r="C20" s="39">
        <v>3</v>
      </c>
      <c r="D20" s="40">
        <v>2</v>
      </c>
      <c r="E20" s="40">
        <v>1</v>
      </c>
      <c r="F20" s="40">
        <v>2</v>
      </c>
      <c r="G20" s="40">
        <v>2</v>
      </c>
      <c r="H20" s="40">
        <v>2</v>
      </c>
      <c r="I20" s="40">
        <v>5</v>
      </c>
      <c r="J20" s="40">
        <v>2</v>
      </c>
      <c r="K20" s="40">
        <v>1</v>
      </c>
      <c r="L20" s="40">
        <v>1</v>
      </c>
      <c r="M20" s="40">
        <v>1</v>
      </c>
      <c r="N20" s="40">
        <v>1</v>
      </c>
    </row>
    <row r="21" spans="1:14" ht="17.25" customHeight="1">
      <c r="A21" s="23"/>
      <c r="B21" s="24">
        <v>29</v>
      </c>
      <c r="C21" s="25">
        <v>11</v>
      </c>
      <c r="D21" s="26">
        <v>11</v>
      </c>
      <c r="E21" s="26">
        <v>8</v>
      </c>
      <c r="F21" s="26">
        <v>2</v>
      </c>
      <c r="G21" s="26">
        <v>1</v>
      </c>
      <c r="H21" s="26">
        <v>1</v>
      </c>
      <c r="I21" s="26">
        <v>0</v>
      </c>
      <c r="J21" s="26">
        <v>1</v>
      </c>
      <c r="K21" s="26">
        <v>0</v>
      </c>
      <c r="L21" s="26">
        <v>0</v>
      </c>
      <c r="M21" s="26">
        <v>0</v>
      </c>
      <c r="N21" s="26">
        <v>0</v>
      </c>
    </row>
    <row r="22" spans="1:14" s="28" customFormat="1" ht="7.5" customHeight="1" thickBot="1">
      <c r="A22" s="23"/>
      <c r="B22" s="24"/>
      <c r="C22" s="25"/>
      <c r="D22" s="26"/>
      <c r="E22" s="26"/>
      <c r="F22" s="26"/>
      <c r="G22" s="26"/>
      <c r="H22" s="26"/>
      <c r="I22" s="26"/>
      <c r="J22" s="26"/>
      <c r="K22" s="26"/>
      <c r="L22" s="26"/>
      <c r="M22" s="26"/>
      <c r="N22" s="26"/>
    </row>
    <row r="23" spans="1:14" s="23" customFormat="1" ht="22.5" customHeight="1" thickTop="1">
      <c r="A23" s="612" t="s">
        <v>3</v>
      </c>
      <c r="B23" s="613"/>
      <c r="C23" s="618" t="s">
        <v>58</v>
      </c>
      <c r="D23" s="619"/>
      <c r="E23" s="619"/>
      <c r="F23" s="619"/>
      <c r="G23" s="619"/>
      <c r="H23" s="619"/>
      <c r="I23" s="619"/>
      <c r="J23" s="619"/>
      <c r="K23" s="619"/>
      <c r="L23" s="619"/>
      <c r="M23" s="619"/>
      <c r="N23" s="619"/>
    </row>
    <row r="24" spans="1:14" ht="22.5" customHeight="1">
      <c r="A24" s="614"/>
      <c r="B24" s="615"/>
      <c r="C24" s="633" t="s">
        <v>66</v>
      </c>
      <c r="D24" s="626"/>
      <c r="E24" s="627"/>
      <c r="F24" s="626" t="s">
        <v>67</v>
      </c>
      <c r="G24" s="626"/>
      <c r="H24" s="627"/>
      <c r="I24" s="633" t="s">
        <v>68</v>
      </c>
      <c r="J24" s="626"/>
      <c r="K24" s="627"/>
      <c r="L24" s="633" t="s">
        <v>69</v>
      </c>
      <c r="M24" s="626"/>
      <c r="N24" s="626"/>
    </row>
    <row r="25" spans="1:14" ht="22.5" customHeight="1">
      <c r="A25" s="616"/>
      <c r="B25" s="617"/>
      <c r="C25" s="49" t="s">
        <v>11</v>
      </c>
      <c r="D25" s="49" t="s">
        <v>12</v>
      </c>
      <c r="E25" s="49" t="s">
        <v>13</v>
      </c>
      <c r="F25" s="51" t="s">
        <v>11</v>
      </c>
      <c r="G25" s="49" t="s">
        <v>12</v>
      </c>
      <c r="H25" s="49" t="s">
        <v>13</v>
      </c>
      <c r="I25" s="49" t="s">
        <v>11</v>
      </c>
      <c r="J25" s="49" t="s">
        <v>12</v>
      </c>
      <c r="K25" s="49" t="s">
        <v>13</v>
      </c>
      <c r="L25" s="49" t="s">
        <v>11</v>
      </c>
      <c r="M25" s="49" t="s">
        <v>12</v>
      </c>
      <c r="N25" s="50" t="s">
        <v>13</v>
      </c>
    </row>
    <row r="26" spans="1:14" ht="7.5" customHeight="1">
      <c r="A26" s="9"/>
      <c r="B26" s="10"/>
      <c r="C26" s="37"/>
      <c r="D26" s="38"/>
      <c r="E26" s="38"/>
      <c r="F26" s="38"/>
      <c r="G26" s="38"/>
      <c r="H26" s="38"/>
      <c r="I26" s="38"/>
      <c r="J26" s="38"/>
      <c r="K26" s="38"/>
      <c r="L26" s="38"/>
      <c r="M26" s="38"/>
      <c r="N26" s="38"/>
    </row>
    <row r="27" spans="1:14" s="18" customFormat="1" ht="17.25" customHeight="1">
      <c r="A27" s="18" t="s">
        <v>14</v>
      </c>
      <c r="B27" s="19" t="s">
        <v>15</v>
      </c>
      <c r="C27" s="39">
        <v>89</v>
      </c>
      <c r="D27" s="40">
        <v>31</v>
      </c>
      <c r="E27" s="40">
        <v>14</v>
      </c>
      <c r="F27" s="40">
        <v>2</v>
      </c>
      <c r="G27" s="40">
        <v>2</v>
      </c>
      <c r="H27" s="40">
        <v>1</v>
      </c>
      <c r="I27" s="40">
        <v>0</v>
      </c>
      <c r="J27" s="40">
        <v>0</v>
      </c>
      <c r="K27" s="40">
        <v>0</v>
      </c>
      <c r="L27" s="40">
        <v>0</v>
      </c>
      <c r="M27" s="40">
        <v>0</v>
      </c>
      <c r="N27" s="40">
        <v>0</v>
      </c>
    </row>
    <row r="28" spans="1:14" ht="17.25" customHeight="1">
      <c r="A28" s="18"/>
      <c r="B28" s="19">
        <v>26</v>
      </c>
      <c r="C28" s="39">
        <v>61</v>
      </c>
      <c r="D28" s="40">
        <v>42</v>
      </c>
      <c r="E28" s="40">
        <v>19</v>
      </c>
      <c r="F28" s="40">
        <v>0</v>
      </c>
      <c r="G28" s="40">
        <v>0</v>
      </c>
      <c r="H28" s="40">
        <v>0</v>
      </c>
      <c r="I28" s="40">
        <v>1</v>
      </c>
      <c r="J28" s="40">
        <v>1</v>
      </c>
      <c r="K28" s="40">
        <v>1</v>
      </c>
      <c r="L28" s="40">
        <v>0</v>
      </c>
      <c r="M28" s="40">
        <v>0</v>
      </c>
      <c r="N28" s="40">
        <v>0</v>
      </c>
    </row>
    <row r="29" spans="1:14" ht="17.25" customHeight="1">
      <c r="A29" s="18"/>
      <c r="B29" s="19">
        <v>27</v>
      </c>
      <c r="C29" s="39">
        <v>58</v>
      </c>
      <c r="D29" s="40">
        <v>26</v>
      </c>
      <c r="E29" s="40">
        <v>8</v>
      </c>
      <c r="F29" s="40">
        <v>1</v>
      </c>
      <c r="G29" s="40">
        <v>1</v>
      </c>
      <c r="H29" s="40">
        <v>1</v>
      </c>
      <c r="I29" s="40">
        <v>1</v>
      </c>
      <c r="J29" s="40">
        <v>1</v>
      </c>
      <c r="K29" s="40">
        <v>1</v>
      </c>
      <c r="L29" s="40">
        <v>0</v>
      </c>
      <c r="M29" s="40">
        <v>0</v>
      </c>
      <c r="N29" s="40">
        <v>0</v>
      </c>
    </row>
    <row r="30" spans="1:14" ht="17.25" customHeight="1">
      <c r="A30" s="18"/>
      <c r="B30" s="19">
        <v>28</v>
      </c>
      <c r="C30" s="39">
        <v>40</v>
      </c>
      <c r="D30" s="40">
        <v>34</v>
      </c>
      <c r="E30" s="40">
        <v>9</v>
      </c>
      <c r="F30" s="40">
        <v>0</v>
      </c>
      <c r="G30" s="40">
        <v>0</v>
      </c>
      <c r="H30" s="40">
        <v>0</v>
      </c>
      <c r="I30" s="40">
        <v>0</v>
      </c>
      <c r="J30" s="40">
        <v>0</v>
      </c>
      <c r="K30" s="40">
        <v>0</v>
      </c>
      <c r="L30" s="40">
        <v>2</v>
      </c>
      <c r="M30" s="40">
        <v>2</v>
      </c>
      <c r="N30" s="40">
        <v>0</v>
      </c>
    </row>
    <row r="31" spans="1:14" ht="17.25" customHeight="1">
      <c r="A31" s="23"/>
      <c r="B31" s="24">
        <v>29</v>
      </c>
      <c r="C31" s="25">
        <v>58</v>
      </c>
      <c r="D31" s="26">
        <v>37</v>
      </c>
      <c r="E31" s="26">
        <v>19</v>
      </c>
      <c r="F31" s="26">
        <v>0</v>
      </c>
      <c r="G31" s="26">
        <v>0</v>
      </c>
      <c r="H31" s="26">
        <v>0</v>
      </c>
      <c r="I31" s="26">
        <v>0</v>
      </c>
      <c r="J31" s="26">
        <v>0</v>
      </c>
      <c r="K31" s="26">
        <v>0</v>
      </c>
      <c r="L31" s="26">
        <v>0</v>
      </c>
      <c r="M31" s="26">
        <v>0</v>
      </c>
      <c r="N31" s="26">
        <v>0</v>
      </c>
    </row>
    <row r="32" spans="1:14" s="28" customFormat="1" ht="7.5" customHeight="1" thickBot="1">
      <c r="A32" s="23"/>
      <c r="B32" s="24"/>
      <c r="C32" s="25"/>
      <c r="D32" s="26"/>
      <c r="E32" s="26"/>
      <c r="F32" s="26"/>
      <c r="G32" s="26"/>
      <c r="H32" s="29"/>
      <c r="I32" s="26"/>
      <c r="J32" s="26"/>
      <c r="K32" s="26"/>
      <c r="L32" s="26"/>
      <c r="M32" s="26"/>
      <c r="N32" s="26"/>
    </row>
    <row r="33" spans="1:14" s="23" customFormat="1" ht="22.5" customHeight="1" thickTop="1">
      <c r="A33" s="612" t="s">
        <v>3</v>
      </c>
      <c r="B33" s="613"/>
      <c r="C33" s="618" t="s">
        <v>58</v>
      </c>
      <c r="D33" s="619"/>
      <c r="E33" s="619"/>
      <c r="F33" s="619"/>
      <c r="G33" s="619"/>
      <c r="H33" s="619"/>
      <c r="I33" s="619"/>
      <c r="J33" s="619"/>
      <c r="K33" s="619"/>
      <c r="L33" s="619"/>
      <c r="M33" s="619"/>
      <c r="N33" s="619"/>
    </row>
    <row r="34" spans="1:14" ht="22.5" customHeight="1">
      <c r="A34" s="614"/>
      <c r="B34" s="615"/>
      <c r="C34" s="633" t="s">
        <v>70</v>
      </c>
      <c r="D34" s="626"/>
      <c r="E34" s="627"/>
      <c r="F34" s="633" t="s">
        <v>71</v>
      </c>
      <c r="G34" s="626"/>
      <c r="H34" s="627"/>
      <c r="I34" s="633" t="s">
        <v>72</v>
      </c>
      <c r="J34" s="626"/>
      <c r="K34" s="626"/>
      <c r="L34" s="633" t="s">
        <v>73</v>
      </c>
      <c r="M34" s="626"/>
      <c r="N34" s="626"/>
    </row>
    <row r="35" spans="1:14" ht="22.5" customHeight="1">
      <c r="A35" s="616"/>
      <c r="B35" s="617"/>
      <c r="C35" s="49" t="s">
        <v>11</v>
      </c>
      <c r="D35" s="49" t="s">
        <v>12</v>
      </c>
      <c r="E35" s="49" t="s">
        <v>13</v>
      </c>
      <c r="F35" s="49" t="s">
        <v>11</v>
      </c>
      <c r="G35" s="49" t="s">
        <v>12</v>
      </c>
      <c r="H35" s="49" t="s">
        <v>13</v>
      </c>
      <c r="I35" s="49" t="s">
        <v>11</v>
      </c>
      <c r="J35" s="49" t="s">
        <v>12</v>
      </c>
      <c r="K35" s="50" t="s">
        <v>13</v>
      </c>
      <c r="L35" s="49" t="s">
        <v>11</v>
      </c>
      <c r="M35" s="49" t="s">
        <v>12</v>
      </c>
      <c r="N35" s="50" t="s">
        <v>13</v>
      </c>
    </row>
    <row r="36" spans="1:14" ht="6.75" customHeight="1">
      <c r="A36" s="9"/>
      <c r="B36" s="10"/>
      <c r="C36" s="37"/>
      <c r="D36" s="38"/>
      <c r="E36" s="38"/>
      <c r="F36" s="38"/>
      <c r="G36" s="38"/>
      <c r="H36" s="38"/>
      <c r="I36" s="38"/>
      <c r="J36" s="38"/>
      <c r="K36" s="38"/>
      <c r="L36" s="38"/>
      <c r="M36" s="38"/>
      <c r="N36" s="38"/>
    </row>
    <row r="37" spans="1:14" s="18" customFormat="1" ht="17.25" customHeight="1">
      <c r="A37" s="18" t="s">
        <v>14</v>
      </c>
      <c r="B37" s="19" t="s">
        <v>15</v>
      </c>
      <c r="C37" s="39">
        <v>1</v>
      </c>
      <c r="D37" s="40">
        <v>1</v>
      </c>
      <c r="E37" s="40">
        <v>1</v>
      </c>
      <c r="F37" s="40">
        <v>0</v>
      </c>
      <c r="G37" s="40">
        <v>0</v>
      </c>
      <c r="H37" s="40">
        <v>0</v>
      </c>
      <c r="I37" s="40">
        <v>3</v>
      </c>
      <c r="J37" s="40">
        <v>3</v>
      </c>
      <c r="K37" s="40">
        <v>3</v>
      </c>
      <c r="L37" s="40">
        <v>4</v>
      </c>
      <c r="M37" s="40">
        <v>2</v>
      </c>
      <c r="N37" s="40">
        <v>1</v>
      </c>
    </row>
    <row r="38" spans="1:14" ht="15" customHeight="1">
      <c r="A38" s="18"/>
      <c r="B38" s="19">
        <v>26</v>
      </c>
      <c r="C38" s="39">
        <v>1</v>
      </c>
      <c r="D38" s="40">
        <v>1</v>
      </c>
      <c r="E38" s="40">
        <v>1</v>
      </c>
      <c r="F38" s="40">
        <v>0</v>
      </c>
      <c r="G38" s="40">
        <v>0</v>
      </c>
      <c r="H38" s="40">
        <v>0</v>
      </c>
      <c r="I38" s="40">
        <v>1</v>
      </c>
      <c r="J38" s="40">
        <v>1</v>
      </c>
      <c r="K38" s="40">
        <v>0</v>
      </c>
      <c r="L38" s="40">
        <v>5</v>
      </c>
      <c r="M38" s="40">
        <v>6</v>
      </c>
      <c r="N38" s="40">
        <v>7</v>
      </c>
    </row>
    <row r="39" spans="1:14" ht="15" customHeight="1">
      <c r="A39" s="18"/>
      <c r="B39" s="19">
        <v>27</v>
      </c>
      <c r="C39" s="39">
        <v>0</v>
      </c>
      <c r="D39" s="40">
        <v>0</v>
      </c>
      <c r="E39" s="40">
        <v>0</v>
      </c>
      <c r="F39" s="40">
        <v>2</v>
      </c>
      <c r="G39" s="40">
        <v>2</v>
      </c>
      <c r="H39" s="40">
        <v>1</v>
      </c>
      <c r="I39" s="40">
        <v>0</v>
      </c>
      <c r="J39" s="40">
        <v>0</v>
      </c>
      <c r="K39" s="40">
        <v>1</v>
      </c>
      <c r="L39" s="40">
        <v>2</v>
      </c>
      <c r="M39" s="40">
        <v>0</v>
      </c>
      <c r="N39" s="40">
        <v>0</v>
      </c>
    </row>
    <row r="40" spans="1:14" ht="15" customHeight="1">
      <c r="A40" s="18"/>
      <c r="B40" s="19">
        <v>28</v>
      </c>
      <c r="C40" s="39">
        <v>1</v>
      </c>
      <c r="D40" s="40">
        <v>1</v>
      </c>
      <c r="E40" s="40">
        <v>0</v>
      </c>
      <c r="F40" s="40">
        <v>0</v>
      </c>
      <c r="G40" s="40">
        <v>0</v>
      </c>
      <c r="H40" s="40">
        <v>0</v>
      </c>
      <c r="I40" s="40">
        <v>0</v>
      </c>
      <c r="J40" s="40">
        <v>0</v>
      </c>
      <c r="K40" s="40">
        <v>0</v>
      </c>
      <c r="L40" s="40">
        <v>9</v>
      </c>
      <c r="M40" s="40">
        <v>5</v>
      </c>
      <c r="N40" s="40">
        <v>3</v>
      </c>
    </row>
    <row r="41" spans="1:14" ht="15" customHeight="1">
      <c r="A41" s="23"/>
      <c r="B41" s="24">
        <v>29</v>
      </c>
      <c r="C41" s="25">
        <v>0</v>
      </c>
      <c r="D41" s="26">
        <v>0</v>
      </c>
      <c r="E41" s="26">
        <v>0</v>
      </c>
      <c r="F41" s="26">
        <v>2</v>
      </c>
      <c r="G41" s="26">
        <v>2</v>
      </c>
      <c r="H41" s="26">
        <v>3</v>
      </c>
      <c r="I41" s="26">
        <v>1</v>
      </c>
      <c r="J41" s="26">
        <v>1</v>
      </c>
      <c r="K41" s="26">
        <v>1</v>
      </c>
      <c r="L41" s="26">
        <v>1</v>
      </c>
      <c r="M41" s="26">
        <v>2</v>
      </c>
      <c r="N41" s="26">
        <v>1</v>
      </c>
    </row>
    <row r="42" spans="1:14" s="28" customFormat="1" ht="6" customHeight="1" thickBot="1">
      <c r="A42" s="23"/>
      <c r="B42" s="24"/>
      <c r="C42" s="25"/>
      <c r="D42" s="26"/>
      <c r="E42" s="26"/>
      <c r="F42" s="26"/>
      <c r="G42" s="26"/>
      <c r="H42" s="26"/>
      <c r="I42" s="26"/>
      <c r="J42" s="26"/>
      <c r="K42" s="29"/>
      <c r="L42" s="26"/>
      <c r="M42" s="26"/>
      <c r="N42" s="26"/>
    </row>
    <row r="43" spans="1:14" s="23" customFormat="1" ht="22.5" customHeight="1" thickTop="1">
      <c r="A43" s="612" t="s">
        <v>3</v>
      </c>
      <c r="B43" s="613"/>
      <c r="C43" s="618" t="s">
        <v>58</v>
      </c>
      <c r="D43" s="619"/>
      <c r="E43" s="619"/>
      <c r="F43" s="619"/>
      <c r="G43" s="619"/>
      <c r="H43" s="619"/>
      <c r="I43" s="619"/>
      <c r="J43" s="619"/>
      <c r="K43" s="619"/>
      <c r="L43" s="619"/>
      <c r="M43" s="619"/>
      <c r="N43" s="619"/>
    </row>
    <row r="44" spans="1:14" ht="22.5" customHeight="1">
      <c r="A44" s="614"/>
      <c r="B44" s="615"/>
      <c r="C44" s="633" t="s">
        <v>74</v>
      </c>
      <c r="D44" s="626"/>
      <c r="E44" s="627"/>
      <c r="F44" s="633" t="s">
        <v>75</v>
      </c>
      <c r="G44" s="626"/>
      <c r="H44" s="627"/>
      <c r="I44" s="626" t="s">
        <v>76</v>
      </c>
      <c r="J44" s="626"/>
      <c r="K44" s="627"/>
      <c r="L44" s="633" t="s">
        <v>77</v>
      </c>
      <c r="M44" s="626"/>
      <c r="N44" s="626"/>
    </row>
    <row r="45" spans="1:14" ht="22.5" customHeight="1">
      <c r="A45" s="616"/>
      <c r="B45" s="617"/>
      <c r="C45" s="49" t="s">
        <v>11</v>
      </c>
      <c r="D45" s="49" t="s">
        <v>12</v>
      </c>
      <c r="E45" s="49" t="s">
        <v>13</v>
      </c>
      <c r="F45" s="49" t="s">
        <v>11</v>
      </c>
      <c r="G45" s="49" t="s">
        <v>12</v>
      </c>
      <c r="H45" s="49" t="s">
        <v>13</v>
      </c>
      <c r="I45" s="51" t="s">
        <v>11</v>
      </c>
      <c r="J45" s="49" t="s">
        <v>12</v>
      </c>
      <c r="K45" s="49" t="s">
        <v>13</v>
      </c>
      <c r="L45" s="49" t="s">
        <v>11</v>
      </c>
      <c r="M45" s="49" t="s">
        <v>12</v>
      </c>
      <c r="N45" s="50" t="s">
        <v>13</v>
      </c>
    </row>
    <row r="46" spans="1:14" ht="7.5" customHeight="1">
      <c r="A46" s="9"/>
      <c r="B46" s="10"/>
      <c r="C46" s="37"/>
      <c r="D46" s="38"/>
      <c r="E46" s="38"/>
      <c r="F46" s="38"/>
      <c r="G46" s="38"/>
      <c r="H46" s="38"/>
      <c r="I46" s="38"/>
      <c r="J46" s="38"/>
      <c r="K46" s="38"/>
      <c r="L46" s="38"/>
      <c r="M46" s="38"/>
      <c r="N46" s="38"/>
    </row>
    <row r="47" spans="1:14" s="18" customFormat="1" ht="17.25" customHeight="1">
      <c r="A47" s="18" t="s">
        <v>14</v>
      </c>
      <c r="B47" s="19" t="s">
        <v>15</v>
      </c>
      <c r="C47" s="39">
        <v>7</v>
      </c>
      <c r="D47" s="40">
        <v>6</v>
      </c>
      <c r="E47" s="40">
        <v>5</v>
      </c>
      <c r="F47" s="40">
        <v>4</v>
      </c>
      <c r="G47" s="40">
        <v>4</v>
      </c>
      <c r="H47" s="40">
        <v>8</v>
      </c>
      <c r="I47" s="40">
        <v>1</v>
      </c>
      <c r="J47" s="40">
        <v>1</v>
      </c>
      <c r="K47" s="40">
        <v>1</v>
      </c>
      <c r="L47" s="40">
        <v>5</v>
      </c>
      <c r="M47" s="40">
        <v>0</v>
      </c>
      <c r="N47" s="40">
        <v>0</v>
      </c>
    </row>
    <row r="48" spans="1:14" ht="17.25" customHeight="1">
      <c r="A48" s="18"/>
      <c r="B48" s="19">
        <v>26</v>
      </c>
      <c r="C48" s="39">
        <v>7</v>
      </c>
      <c r="D48" s="40">
        <v>7</v>
      </c>
      <c r="E48" s="40">
        <v>2</v>
      </c>
      <c r="F48" s="40">
        <v>4</v>
      </c>
      <c r="G48" s="40">
        <v>3</v>
      </c>
      <c r="H48" s="40">
        <v>3</v>
      </c>
      <c r="I48" s="40">
        <v>1</v>
      </c>
      <c r="J48" s="40">
        <v>1</v>
      </c>
      <c r="K48" s="40">
        <v>1</v>
      </c>
      <c r="L48" s="40">
        <v>7</v>
      </c>
      <c r="M48" s="40">
        <v>4</v>
      </c>
      <c r="N48" s="40">
        <v>3</v>
      </c>
    </row>
    <row r="49" spans="1:14" ht="17.25" customHeight="1">
      <c r="A49" s="18"/>
      <c r="B49" s="19">
        <v>27</v>
      </c>
      <c r="C49" s="39">
        <v>3</v>
      </c>
      <c r="D49" s="40">
        <v>1</v>
      </c>
      <c r="E49" s="40">
        <v>1</v>
      </c>
      <c r="F49" s="40">
        <v>3</v>
      </c>
      <c r="G49" s="40">
        <v>3</v>
      </c>
      <c r="H49" s="40">
        <v>4</v>
      </c>
      <c r="I49" s="40">
        <v>0</v>
      </c>
      <c r="J49" s="40">
        <v>0</v>
      </c>
      <c r="K49" s="40">
        <v>0</v>
      </c>
      <c r="L49" s="40">
        <v>4</v>
      </c>
      <c r="M49" s="40">
        <v>0</v>
      </c>
      <c r="N49" s="40">
        <v>0</v>
      </c>
    </row>
    <row r="50" spans="1:14" ht="17.25" customHeight="1">
      <c r="A50" s="18"/>
      <c r="B50" s="19">
        <v>28</v>
      </c>
      <c r="C50" s="39">
        <v>2</v>
      </c>
      <c r="D50" s="40">
        <v>3</v>
      </c>
      <c r="E50" s="40">
        <v>2</v>
      </c>
      <c r="F50" s="40">
        <v>0</v>
      </c>
      <c r="G50" s="40">
        <v>0</v>
      </c>
      <c r="H50" s="40">
        <v>0</v>
      </c>
      <c r="I50" s="40">
        <v>0</v>
      </c>
      <c r="J50" s="40">
        <v>0</v>
      </c>
      <c r="K50" s="40">
        <v>0</v>
      </c>
      <c r="L50" s="40">
        <v>8</v>
      </c>
      <c r="M50" s="40">
        <v>0</v>
      </c>
      <c r="N50" s="40">
        <v>2</v>
      </c>
    </row>
    <row r="51" spans="1:14" ht="17.25" customHeight="1">
      <c r="A51" s="23"/>
      <c r="B51" s="24">
        <v>29</v>
      </c>
      <c r="C51" s="25">
        <v>5</v>
      </c>
      <c r="D51" s="26">
        <v>4</v>
      </c>
      <c r="E51" s="26">
        <v>1</v>
      </c>
      <c r="F51" s="26">
        <v>4</v>
      </c>
      <c r="G51" s="26">
        <v>3</v>
      </c>
      <c r="H51" s="26">
        <v>3</v>
      </c>
      <c r="I51" s="26">
        <v>2</v>
      </c>
      <c r="J51" s="26">
        <v>2</v>
      </c>
      <c r="K51" s="26">
        <v>1</v>
      </c>
      <c r="L51" s="26">
        <v>8</v>
      </c>
      <c r="M51" s="26">
        <v>2</v>
      </c>
      <c r="N51" s="26">
        <v>0</v>
      </c>
    </row>
    <row r="52" spans="1:14" s="28" customFormat="1" ht="8.25" customHeight="1" thickBot="1">
      <c r="A52" s="23"/>
      <c r="B52" s="24"/>
      <c r="C52" s="52"/>
      <c r="D52" s="29"/>
      <c r="E52" s="29"/>
      <c r="F52" s="29"/>
      <c r="G52" s="29"/>
      <c r="H52" s="29"/>
      <c r="I52" s="29"/>
      <c r="J52" s="29"/>
      <c r="K52" s="29"/>
      <c r="L52" s="29"/>
      <c r="M52" s="29"/>
      <c r="N52" s="29"/>
    </row>
    <row r="53" spans="1:14" s="23" customFormat="1" ht="22.5" customHeight="1" thickTop="1">
      <c r="A53" s="612" t="s">
        <v>3</v>
      </c>
      <c r="B53" s="613"/>
      <c r="C53" s="637" t="s">
        <v>78</v>
      </c>
      <c r="D53" s="638"/>
      <c r="E53" s="638"/>
      <c r="F53" s="638"/>
      <c r="G53" s="638"/>
      <c r="H53" s="638"/>
      <c r="I53" s="638"/>
      <c r="J53" s="638"/>
      <c r="K53" s="638"/>
      <c r="L53" s="53"/>
      <c r="M53" s="53"/>
      <c r="N53" s="53"/>
    </row>
    <row r="54" spans="1:14" ht="22.5" customHeight="1">
      <c r="A54" s="614"/>
      <c r="B54" s="615"/>
      <c r="C54" s="633" t="s">
        <v>79</v>
      </c>
      <c r="D54" s="626"/>
      <c r="E54" s="626"/>
      <c r="F54" s="633" t="s">
        <v>80</v>
      </c>
      <c r="G54" s="626"/>
      <c r="H54" s="627"/>
      <c r="I54" s="633" t="s">
        <v>81</v>
      </c>
      <c r="J54" s="626"/>
      <c r="K54" s="626"/>
      <c r="L54" s="53"/>
      <c r="M54" s="53"/>
      <c r="N54" s="53"/>
    </row>
    <row r="55" spans="1:14" ht="22.5" customHeight="1">
      <c r="A55" s="616"/>
      <c r="B55" s="617"/>
      <c r="C55" s="49" t="s">
        <v>11</v>
      </c>
      <c r="D55" s="49" t="s">
        <v>12</v>
      </c>
      <c r="E55" s="50" t="s">
        <v>13</v>
      </c>
      <c r="F55" s="49" t="s">
        <v>11</v>
      </c>
      <c r="G55" s="49" t="s">
        <v>12</v>
      </c>
      <c r="H55" s="49" t="s">
        <v>13</v>
      </c>
      <c r="I55" s="49" t="s">
        <v>11</v>
      </c>
      <c r="J55" s="49" t="s">
        <v>12</v>
      </c>
      <c r="K55" s="50" t="s">
        <v>13</v>
      </c>
      <c r="L55" s="53"/>
      <c r="M55" s="53"/>
      <c r="N55" s="53"/>
    </row>
    <row r="56" spans="1:14" ht="6.75" customHeight="1">
      <c r="A56" s="9"/>
      <c r="B56" s="10"/>
      <c r="C56" s="38"/>
      <c r="D56" s="38"/>
      <c r="E56" s="38"/>
      <c r="F56" s="38"/>
      <c r="G56" s="38"/>
      <c r="H56" s="38"/>
      <c r="I56" s="38"/>
      <c r="J56" s="38"/>
      <c r="K56" s="38"/>
      <c r="L56" s="54"/>
      <c r="M56" s="54"/>
      <c r="N56" s="54"/>
    </row>
    <row r="57" spans="1:14" s="18" customFormat="1" ht="17.25" customHeight="1">
      <c r="A57" s="18" t="s">
        <v>14</v>
      </c>
      <c r="B57" s="19" t="s">
        <v>15</v>
      </c>
      <c r="C57" s="40">
        <v>428</v>
      </c>
      <c r="D57" s="40">
        <v>64</v>
      </c>
      <c r="E57" s="40">
        <v>17</v>
      </c>
      <c r="F57" s="40">
        <v>1</v>
      </c>
      <c r="G57" s="40">
        <v>1</v>
      </c>
      <c r="H57" s="40">
        <v>0</v>
      </c>
      <c r="I57" s="40">
        <v>0</v>
      </c>
      <c r="J57" s="40">
        <v>0</v>
      </c>
      <c r="K57" s="40">
        <v>0</v>
      </c>
      <c r="L57" s="53"/>
      <c r="M57" s="53"/>
      <c r="N57" s="53"/>
    </row>
    <row r="58" spans="1:14" ht="17.25" customHeight="1">
      <c r="A58" s="18"/>
      <c r="B58" s="19">
        <v>26</v>
      </c>
      <c r="C58" s="40">
        <v>395</v>
      </c>
      <c r="D58" s="40">
        <v>74</v>
      </c>
      <c r="E58" s="40">
        <v>29</v>
      </c>
      <c r="F58" s="40">
        <v>1</v>
      </c>
      <c r="G58" s="40">
        <v>1</v>
      </c>
      <c r="H58" s="40">
        <v>0</v>
      </c>
      <c r="I58" s="40">
        <v>1</v>
      </c>
      <c r="J58" s="40">
        <v>1</v>
      </c>
      <c r="K58" s="40">
        <v>2</v>
      </c>
      <c r="L58" s="53"/>
      <c r="M58" s="53"/>
      <c r="N58" s="53"/>
    </row>
    <row r="59" spans="1:14" ht="17.25" customHeight="1">
      <c r="A59" s="18"/>
      <c r="B59" s="19">
        <v>27</v>
      </c>
      <c r="C59" s="40">
        <v>257</v>
      </c>
      <c r="D59" s="40">
        <v>38</v>
      </c>
      <c r="E59" s="40">
        <v>13</v>
      </c>
      <c r="F59" s="40">
        <v>0</v>
      </c>
      <c r="G59" s="40">
        <v>0</v>
      </c>
      <c r="H59" s="40">
        <v>0</v>
      </c>
      <c r="I59" s="40">
        <v>6</v>
      </c>
      <c r="J59" s="40">
        <v>7</v>
      </c>
      <c r="K59" s="40">
        <v>7</v>
      </c>
      <c r="L59" s="53"/>
      <c r="M59" s="53"/>
      <c r="N59" s="53"/>
    </row>
    <row r="60" spans="1:14" ht="17.25" customHeight="1">
      <c r="A60" s="18"/>
      <c r="B60" s="19">
        <v>28</v>
      </c>
      <c r="C60" s="40">
        <v>192</v>
      </c>
      <c r="D60" s="40">
        <v>45</v>
      </c>
      <c r="E60" s="40">
        <v>17</v>
      </c>
      <c r="F60" s="40">
        <v>0</v>
      </c>
      <c r="G60" s="40">
        <v>0</v>
      </c>
      <c r="H60" s="40">
        <v>0</v>
      </c>
      <c r="I60" s="40">
        <v>3</v>
      </c>
      <c r="J60" s="40">
        <v>9</v>
      </c>
      <c r="K60" s="40">
        <v>1</v>
      </c>
      <c r="L60" s="53"/>
      <c r="M60" s="53"/>
      <c r="N60" s="53"/>
    </row>
    <row r="61" spans="1:14" ht="17.25" customHeight="1">
      <c r="A61" s="23"/>
      <c r="B61" s="24">
        <v>29</v>
      </c>
      <c r="C61" s="26">
        <v>182</v>
      </c>
      <c r="D61" s="26">
        <v>31</v>
      </c>
      <c r="E61" s="26">
        <v>19</v>
      </c>
      <c r="F61" s="26">
        <v>0</v>
      </c>
      <c r="G61" s="26">
        <v>0</v>
      </c>
      <c r="H61" s="26">
        <v>0</v>
      </c>
      <c r="I61" s="26">
        <v>0</v>
      </c>
      <c r="J61" s="26">
        <v>0</v>
      </c>
      <c r="K61" s="26">
        <v>0</v>
      </c>
      <c r="L61" s="55"/>
      <c r="M61" s="55"/>
      <c r="N61" s="55"/>
    </row>
    <row r="62" spans="1:14" s="28" customFormat="1" ht="4.5" customHeight="1" thickBot="1">
      <c r="A62" s="42"/>
      <c r="B62" s="43"/>
      <c r="C62" s="45"/>
      <c r="D62" s="45"/>
      <c r="E62" s="45"/>
      <c r="F62" s="45"/>
      <c r="G62" s="45"/>
      <c r="H62" s="45"/>
      <c r="I62" s="45"/>
      <c r="J62" s="45"/>
      <c r="K62" s="45"/>
      <c r="L62" s="23"/>
      <c r="M62" s="23"/>
      <c r="N62" s="23"/>
    </row>
    <row r="63" spans="1:14" s="23" customFormat="1" ht="7.5" customHeight="1" thickTop="1">
      <c r="A63" s="7"/>
      <c r="B63" s="7"/>
      <c r="C63" s="6"/>
      <c r="D63" s="6"/>
      <c r="E63" s="6"/>
      <c r="F63" s="6"/>
      <c r="G63" s="6"/>
      <c r="H63" s="6"/>
      <c r="I63" s="6"/>
      <c r="J63" s="6"/>
      <c r="K63" s="6"/>
      <c r="L63" s="7"/>
      <c r="M63" s="7"/>
      <c r="N63" s="7"/>
    </row>
  </sheetData>
  <sheetProtection/>
  <mergeCells count="36">
    <mergeCell ref="A1:N1"/>
    <mergeCell ref="A3:B5"/>
    <mergeCell ref="C3:N3"/>
    <mergeCell ref="C4:E4"/>
    <mergeCell ref="F4:H4"/>
    <mergeCell ref="I4:K4"/>
    <mergeCell ref="L4:N4"/>
    <mergeCell ref="A13:B15"/>
    <mergeCell ref="C13:N13"/>
    <mergeCell ref="C14:E14"/>
    <mergeCell ref="F14:H14"/>
    <mergeCell ref="I14:K14"/>
    <mergeCell ref="L14:N14"/>
    <mergeCell ref="A23:B25"/>
    <mergeCell ref="C23:N23"/>
    <mergeCell ref="C24:E24"/>
    <mergeCell ref="F24:H24"/>
    <mergeCell ref="I24:K24"/>
    <mergeCell ref="L24:N24"/>
    <mergeCell ref="L44:N44"/>
    <mergeCell ref="A33:B35"/>
    <mergeCell ref="C33:N33"/>
    <mergeCell ref="C34:E34"/>
    <mergeCell ref="F34:H34"/>
    <mergeCell ref="I34:K34"/>
    <mergeCell ref="L34:N34"/>
    <mergeCell ref="A53:B55"/>
    <mergeCell ref="C53:K53"/>
    <mergeCell ref="C54:E54"/>
    <mergeCell ref="F54:H54"/>
    <mergeCell ref="I54:K54"/>
    <mergeCell ref="A43:B45"/>
    <mergeCell ref="C43:N43"/>
    <mergeCell ref="C44:E44"/>
    <mergeCell ref="F44:H44"/>
    <mergeCell ref="I44:K44"/>
  </mergeCells>
  <printOptions/>
  <pageMargins left="0.5905511811023623" right="0.5905511811023623" top="0.984251968503937" bottom="0.5905511811023623" header="0.5905511811023623" footer="0.5118110236220472"/>
  <pageSetup blackAndWhite="1" horizontalDpi="600" verticalDpi="600" orientation="portrait" paperSize="9" scale="73" r:id="rId1"/>
  <headerFooter scaleWithDoc="0" alignWithMargins="0">
    <oddHeader>&amp;L&amp;"ＭＳ 明朝,標準"&amp;9 364　司法・警察</oddHeader>
  </headerFooter>
  <rowBreaks count="1" manualBreakCount="1">
    <brk id="64" max="13" man="1"/>
  </rowBreaks>
</worksheet>
</file>

<file path=xl/worksheets/sheet4.xml><?xml version="1.0" encoding="utf-8"?>
<worksheet xmlns="http://schemas.openxmlformats.org/spreadsheetml/2006/main" xmlns:r="http://schemas.openxmlformats.org/officeDocument/2006/relationships">
  <dimension ref="A1:Q77"/>
  <sheetViews>
    <sheetView showGridLines="0" view="pageBreakPreview" zoomScale="90" zoomScaleNormal="85" zoomScaleSheetLayoutView="90" zoomScalePageLayoutView="0" workbookViewId="0" topLeftCell="A1">
      <selection activeCell="A10" sqref="A10"/>
    </sheetView>
  </sheetViews>
  <sheetFormatPr defaultColWidth="9.00390625" defaultRowHeight="13.5"/>
  <cols>
    <col min="1" max="1" width="4.50390625" style="105" customWidth="1"/>
    <col min="2" max="2" width="3.625" style="56" customWidth="1"/>
    <col min="3" max="3" width="2.625" style="56" customWidth="1"/>
    <col min="4" max="4" width="10.75390625" style="56" customWidth="1"/>
    <col min="5" max="6" width="9.625" style="56" customWidth="1"/>
    <col min="7" max="7" width="11.00390625" style="56" customWidth="1"/>
    <col min="8" max="12" width="9.25390625" style="56" customWidth="1"/>
    <col min="13" max="13" width="9.25390625" style="109" customWidth="1"/>
    <col min="14" max="16" width="9.25390625" style="56" customWidth="1"/>
    <col min="17" max="17" width="9.125" style="56" customWidth="1"/>
    <col min="18" max="16384" width="9.00390625" style="56" customWidth="1"/>
  </cols>
  <sheetData>
    <row r="1" spans="1:16" s="53" customFormat="1" ht="25.5" customHeight="1">
      <c r="A1" s="685" t="s">
        <v>82</v>
      </c>
      <c r="B1" s="685"/>
      <c r="C1" s="685"/>
      <c r="D1" s="685"/>
      <c r="E1" s="685"/>
      <c r="F1" s="685"/>
      <c r="G1" s="685"/>
      <c r="H1" s="685"/>
      <c r="I1" s="685"/>
      <c r="J1" s="685"/>
      <c r="K1" s="685"/>
      <c r="L1" s="685"/>
      <c r="M1" s="685"/>
      <c r="N1" s="685"/>
      <c r="O1" s="685"/>
      <c r="P1" s="685"/>
    </row>
    <row r="2" spans="1:13" ht="22.5" customHeight="1" thickBot="1">
      <c r="A2" s="56"/>
      <c r="M2" s="56"/>
    </row>
    <row r="3" spans="1:16" ht="21.75" customHeight="1" thickTop="1">
      <c r="A3" s="679" t="s">
        <v>83</v>
      </c>
      <c r="B3" s="680"/>
      <c r="C3" s="681"/>
      <c r="D3" s="675" t="s">
        <v>84</v>
      </c>
      <c r="E3" s="676"/>
      <c r="F3" s="676"/>
      <c r="G3" s="686"/>
      <c r="H3" s="677" t="s">
        <v>85</v>
      </c>
      <c r="I3" s="678"/>
      <c r="J3" s="684"/>
      <c r="K3" s="677" t="s">
        <v>86</v>
      </c>
      <c r="L3" s="678"/>
      <c r="M3" s="684"/>
      <c r="N3" s="678" t="s">
        <v>87</v>
      </c>
      <c r="O3" s="678"/>
      <c r="P3" s="678"/>
    </row>
    <row r="4" spans="1:16" ht="21.75" customHeight="1">
      <c r="A4" s="682"/>
      <c r="B4" s="682"/>
      <c r="C4" s="683"/>
      <c r="D4" s="60" t="s">
        <v>88</v>
      </c>
      <c r="E4" s="61" t="s">
        <v>89</v>
      </c>
      <c r="F4" s="61" t="s">
        <v>90</v>
      </c>
      <c r="G4" s="62" t="s">
        <v>91</v>
      </c>
      <c r="H4" s="61" t="s">
        <v>88</v>
      </c>
      <c r="I4" s="61" t="s">
        <v>89</v>
      </c>
      <c r="J4" s="61" t="s">
        <v>90</v>
      </c>
      <c r="K4" s="61" t="s">
        <v>88</v>
      </c>
      <c r="L4" s="61" t="s">
        <v>89</v>
      </c>
      <c r="M4" s="61" t="s">
        <v>90</v>
      </c>
      <c r="N4" s="63" t="s">
        <v>88</v>
      </c>
      <c r="O4" s="61" t="s">
        <v>89</v>
      </c>
      <c r="P4" s="60" t="s">
        <v>90</v>
      </c>
    </row>
    <row r="5" spans="1:16" s="67" customFormat="1" ht="6.75" customHeight="1">
      <c r="A5" s="64"/>
      <c r="B5" s="64"/>
      <c r="C5" s="65"/>
      <c r="D5" s="66"/>
      <c r="E5" s="66"/>
      <c r="F5" s="66"/>
      <c r="G5" s="66"/>
      <c r="N5" s="68"/>
      <c r="O5" s="68"/>
      <c r="P5" s="68"/>
    </row>
    <row r="6" spans="1:16" s="75" customFormat="1" ht="15.75" customHeight="1">
      <c r="A6" s="69" t="s">
        <v>14</v>
      </c>
      <c r="B6" s="70">
        <v>25</v>
      </c>
      <c r="C6" s="71" t="s">
        <v>92</v>
      </c>
      <c r="D6" s="72">
        <v>4279</v>
      </c>
      <c r="E6" s="72">
        <v>2740</v>
      </c>
      <c r="F6" s="72">
        <v>1180</v>
      </c>
      <c r="G6" s="73">
        <v>64.03365272259873</v>
      </c>
      <c r="H6" s="72">
        <v>18</v>
      </c>
      <c r="I6" s="72">
        <v>18</v>
      </c>
      <c r="J6" s="72">
        <v>14</v>
      </c>
      <c r="K6" s="72">
        <v>160</v>
      </c>
      <c r="L6" s="72">
        <v>154</v>
      </c>
      <c r="M6" s="72">
        <v>165</v>
      </c>
      <c r="N6" s="74">
        <v>3215</v>
      </c>
      <c r="O6" s="74">
        <v>2175</v>
      </c>
      <c r="P6" s="74">
        <v>768</v>
      </c>
    </row>
    <row r="7" spans="1:16" s="75" customFormat="1" ht="15.75" customHeight="1">
      <c r="A7" s="76"/>
      <c r="B7" s="70">
        <v>26</v>
      </c>
      <c r="C7" s="71"/>
      <c r="D7" s="72">
        <v>4077</v>
      </c>
      <c r="E7" s="72" t="s">
        <v>93</v>
      </c>
      <c r="F7" s="72" t="s">
        <v>94</v>
      </c>
      <c r="G7" s="73">
        <v>52.465047829286235</v>
      </c>
      <c r="H7" s="72">
        <v>16</v>
      </c>
      <c r="I7" s="72">
        <v>15</v>
      </c>
      <c r="J7" s="72">
        <v>11</v>
      </c>
      <c r="K7" s="72">
        <v>121</v>
      </c>
      <c r="L7" s="72">
        <v>100</v>
      </c>
      <c r="M7" s="72">
        <v>104</v>
      </c>
      <c r="N7" s="74">
        <v>3141</v>
      </c>
      <c r="O7" s="74">
        <v>1640</v>
      </c>
      <c r="P7" s="74">
        <v>669</v>
      </c>
    </row>
    <row r="8" spans="1:16" s="75" customFormat="1" ht="15.75" customHeight="1">
      <c r="A8" s="76"/>
      <c r="B8" s="70">
        <v>27</v>
      </c>
      <c r="C8" s="71"/>
      <c r="D8" s="72">
        <v>3388</v>
      </c>
      <c r="E8" s="77">
        <v>1785</v>
      </c>
      <c r="F8" s="78">
        <v>1030</v>
      </c>
      <c r="G8" s="73">
        <v>52.68595041322314</v>
      </c>
      <c r="H8" s="72">
        <v>23</v>
      </c>
      <c r="I8" s="72">
        <v>23</v>
      </c>
      <c r="J8" s="72">
        <v>18</v>
      </c>
      <c r="K8" s="72">
        <v>122</v>
      </c>
      <c r="L8" s="72">
        <v>108</v>
      </c>
      <c r="M8" s="72">
        <v>103</v>
      </c>
      <c r="N8" s="74">
        <v>2631</v>
      </c>
      <c r="O8" s="74">
        <v>1344</v>
      </c>
      <c r="P8" s="74">
        <v>703</v>
      </c>
    </row>
    <row r="9" spans="1:16" s="75" customFormat="1" ht="15.75" customHeight="1">
      <c r="A9" s="76"/>
      <c r="B9" s="70">
        <v>28</v>
      </c>
      <c r="C9" s="71"/>
      <c r="D9" s="72">
        <v>2907</v>
      </c>
      <c r="E9" s="72">
        <v>1796</v>
      </c>
      <c r="F9" s="72">
        <v>942</v>
      </c>
      <c r="G9" s="73">
        <v>61.78190574475404</v>
      </c>
      <c r="H9" s="72">
        <v>8</v>
      </c>
      <c r="I9" s="72">
        <v>7</v>
      </c>
      <c r="J9" s="72">
        <v>6</v>
      </c>
      <c r="K9" s="72">
        <v>115</v>
      </c>
      <c r="L9" s="72">
        <v>100</v>
      </c>
      <c r="M9" s="72">
        <v>104</v>
      </c>
      <c r="N9" s="74">
        <v>2275</v>
      </c>
      <c r="O9" s="74">
        <v>1353</v>
      </c>
      <c r="P9" s="74">
        <v>653</v>
      </c>
    </row>
    <row r="10" spans="1:16" s="55" customFormat="1" ht="15.75" customHeight="1">
      <c r="A10" s="79"/>
      <c r="B10" s="80">
        <v>29</v>
      </c>
      <c r="C10" s="81"/>
      <c r="D10" s="82">
        <v>2604</v>
      </c>
      <c r="E10" s="82">
        <v>1683</v>
      </c>
      <c r="F10" s="82">
        <v>938</v>
      </c>
      <c r="G10" s="83">
        <f>E10/D10*100</f>
        <v>64.63133640552995</v>
      </c>
      <c r="H10" s="84">
        <v>16</v>
      </c>
      <c r="I10" s="84">
        <v>13</v>
      </c>
      <c r="J10" s="84">
        <v>15</v>
      </c>
      <c r="K10" s="84">
        <v>153</v>
      </c>
      <c r="L10" s="84">
        <v>136</v>
      </c>
      <c r="M10" s="84">
        <v>151</v>
      </c>
      <c r="N10" s="82">
        <v>1901</v>
      </c>
      <c r="O10" s="82">
        <v>1195</v>
      </c>
      <c r="P10" s="82">
        <v>612</v>
      </c>
    </row>
    <row r="11" spans="1:16" s="53" customFormat="1" ht="15.75" customHeight="1">
      <c r="A11" s="85"/>
      <c r="B11" s="86"/>
      <c r="C11" s="87"/>
      <c r="D11" s="88"/>
      <c r="E11" s="88"/>
      <c r="F11" s="88"/>
      <c r="G11" s="89"/>
      <c r="H11" s="90"/>
      <c r="I11" s="90"/>
      <c r="J11" s="90"/>
      <c r="K11" s="90"/>
      <c r="L11" s="90"/>
      <c r="M11" s="90"/>
      <c r="N11" s="91"/>
      <c r="O11" s="91"/>
      <c r="P11" s="91"/>
    </row>
    <row r="12" spans="1:16" s="75" customFormat="1" ht="15.75" customHeight="1">
      <c r="A12" s="667" t="s">
        <v>95</v>
      </c>
      <c r="B12" s="667"/>
      <c r="C12" s="668"/>
      <c r="D12" s="74">
        <v>978</v>
      </c>
      <c r="E12" s="74">
        <v>535</v>
      </c>
      <c r="F12" s="74">
        <v>378</v>
      </c>
      <c r="G12" s="92">
        <f>E12/D12*100</f>
        <v>54.70347648261759</v>
      </c>
      <c r="H12" s="72">
        <v>9</v>
      </c>
      <c r="I12" s="72">
        <v>6</v>
      </c>
      <c r="J12" s="72">
        <v>7</v>
      </c>
      <c r="K12" s="72">
        <v>74</v>
      </c>
      <c r="L12" s="72">
        <v>61</v>
      </c>
      <c r="M12" s="72">
        <v>77</v>
      </c>
      <c r="N12" s="74">
        <v>693</v>
      </c>
      <c r="O12" s="74">
        <v>377</v>
      </c>
      <c r="P12" s="74">
        <v>229</v>
      </c>
    </row>
    <row r="13" spans="1:16" s="75" customFormat="1" ht="15.75" customHeight="1">
      <c r="A13" s="667" t="s">
        <v>96</v>
      </c>
      <c r="B13" s="667"/>
      <c r="C13" s="668"/>
      <c r="D13" s="74">
        <v>43</v>
      </c>
      <c r="E13" s="74">
        <v>34</v>
      </c>
      <c r="F13" s="74">
        <v>17</v>
      </c>
      <c r="G13" s="92">
        <f aca="true" t="shared" si="0" ref="G13:G20">E13/D13*100</f>
        <v>79.06976744186046</v>
      </c>
      <c r="H13" s="72">
        <v>0</v>
      </c>
      <c r="I13" s="72">
        <v>0</v>
      </c>
      <c r="J13" s="72">
        <v>0</v>
      </c>
      <c r="K13" s="72">
        <v>2</v>
      </c>
      <c r="L13" s="72">
        <v>3</v>
      </c>
      <c r="M13" s="72">
        <v>3</v>
      </c>
      <c r="N13" s="74">
        <v>27</v>
      </c>
      <c r="O13" s="74">
        <v>23</v>
      </c>
      <c r="P13" s="74">
        <v>8</v>
      </c>
    </row>
    <row r="14" spans="1:16" s="75" customFormat="1" ht="15.75" customHeight="1">
      <c r="A14" s="667" t="s">
        <v>97</v>
      </c>
      <c r="B14" s="667"/>
      <c r="C14" s="668"/>
      <c r="D14" s="74">
        <v>27</v>
      </c>
      <c r="E14" s="74">
        <v>21</v>
      </c>
      <c r="F14" s="74">
        <v>13</v>
      </c>
      <c r="G14" s="92">
        <f t="shared" si="0"/>
        <v>77.77777777777779</v>
      </c>
      <c r="H14" s="72">
        <v>0</v>
      </c>
      <c r="I14" s="72">
        <v>0</v>
      </c>
      <c r="J14" s="72">
        <v>0</v>
      </c>
      <c r="K14" s="72">
        <v>2</v>
      </c>
      <c r="L14" s="72">
        <v>2</v>
      </c>
      <c r="M14" s="72">
        <v>2</v>
      </c>
      <c r="N14" s="74">
        <v>18</v>
      </c>
      <c r="O14" s="74">
        <v>13</v>
      </c>
      <c r="P14" s="74">
        <v>7</v>
      </c>
    </row>
    <row r="15" spans="1:16" s="75" customFormat="1" ht="15.75" customHeight="1">
      <c r="A15" s="667" t="s">
        <v>98</v>
      </c>
      <c r="B15" s="667"/>
      <c r="C15" s="668"/>
      <c r="D15" s="74">
        <v>36</v>
      </c>
      <c r="E15" s="74">
        <v>30</v>
      </c>
      <c r="F15" s="74">
        <v>14</v>
      </c>
      <c r="G15" s="92">
        <f t="shared" si="0"/>
        <v>83.33333333333334</v>
      </c>
      <c r="H15" s="72">
        <v>0</v>
      </c>
      <c r="I15" s="72">
        <v>0</v>
      </c>
      <c r="J15" s="72">
        <v>0</v>
      </c>
      <c r="K15" s="72">
        <v>4</v>
      </c>
      <c r="L15" s="72">
        <v>4</v>
      </c>
      <c r="M15" s="72">
        <v>3</v>
      </c>
      <c r="N15" s="74">
        <v>25</v>
      </c>
      <c r="O15" s="74">
        <v>21</v>
      </c>
      <c r="P15" s="74">
        <v>8</v>
      </c>
    </row>
    <row r="16" spans="1:16" s="75" customFormat="1" ht="15.75" customHeight="1">
      <c r="A16" s="667" t="s">
        <v>99</v>
      </c>
      <c r="B16" s="667"/>
      <c r="C16" s="668"/>
      <c r="D16" s="74">
        <v>342</v>
      </c>
      <c r="E16" s="74">
        <v>226</v>
      </c>
      <c r="F16" s="74">
        <v>123</v>
      </c>
      <c r="G16" s="92">
        <f t="shared" si="0"/>
        <v>66.08187134502924</v>
      </c>
      <c r="H16" s="72">
        <v>1</v>
      </c>
      <c r="I16" s="72">
        <v>1</v>
      </c>
      <c r="J16" s="72">
        <v>1</v>
      </c>
      <c r="K16" s="72">
        <v>18</v>
      </c>
      <c r="L16" s="72">
        <v>21</v>
      </c>
      <c r="M16" s="72">
        <v>23</v>
      </c>
      <c r="N16" s="74">
        <v>215</v>
      </c>
      <c r="O16" s="74">
        <v>151</v>
      </c>
      <c r="P16" s="74">
        <v>78</v>
      </c>
    </row>
    <row r="17" spans="1:16" s="75" customFormat="1" ht="15.75" customHeight="1">
      <c r="A17" s="667" t="s">
        <v>100</v>
      </c>
      <c r="B17" s="667"/>
      <c r="C17" s="668"/>
      <c r="D17" s="74">
        <v>67</v>
      </c>
      <c r="E17" s="74">
        <v>42</v>
      </c>
      <c r="F17" s="74">
        <v>28</v>
      </c>
      <c r="G17" s="92">
        <f t="shared" si="0"/>
        <v>62.68656716417911</v>
      </c>
      <c r="H17" s="72">
        <v>1</v>
      </c>
      <c r="I17" s="72">
        <v>1</v>
      </c>
      <c r="J17" s="72">
        <v>0</v>
      </c>
      <c r="K17" s="72">
        <v>6</v>
      </c>
      <c r="L17" s="72">
        <v>6</v>
      </c>
      <c r="M17" s="72">
        <v>4</v>
      </c>
      <c r="N17" s="74">
        <v>51</v>
      </c>
      <c r="O17" s="74">
        <v>32</v>
      </c>
      <c r="P17" s="74">
        <v>23</v>
      </c>
    </row>
    <row r="18" spans="1:16" s="75" customFormat="1" ht="15.75" customHeight="1">
      <c r="A18" s="667" t="s">
        <v>101</v>
      </c>
      <c r="B18" s="667"/>
      <c r="C18" s="668"/>
      <c r="D18" s="74">
        <v>950</v>
      </c>
      <c r="E18" s="74">
        <v>625</v>
      </c>
      <c r="F18" s="74">
        <v>278</v>
      </c>
      <c r="G18" s="92">
        <f t="shared" si="0"/>
        <v>65.78947368421053</v>
      </c>
      <c r="H18" s="72">
        <v>3</v>
      </c>
      <c r="I18" s="72">
        <v>3</v>
      </c>
      <c r="J18" s="72">
        <v>5</v>
      </c>
      <c r="K18" s="72">
        <v>36</v>
      </c>
      <c r="L18" s="72">
        <v>29</v>
      </c>
      <c r="M18" s="72">
        <v>30</v>
      </c>
      <c r="N18" s="74">
        <v>749</v>
      </c>
      <c r="O18" s="74">
        <v>442</v>
      </c>
      <c r="P18" s="74">
        <v>199</v>
      </c>
    </row>
    <row r="19" spans="1:16" s="75" customFormat="1" ht="15.75" customHeight="1">
      <c r="A19" s="667" t="s">
        <v>102</v>
      </c>
      <c r="B19" s="667"/>
      <c r="C19" s="668"/>
      <c r="D19" s="74">
        <v>123</v>
      </c>
      <c r="E19" s="74">
        <v>140</v>
      </c>
      <c r="F19" s="74">
        <v>67</v>
      </c>
      <c r="G19" s="92">
        <f t="shared" si="0"/>
        <v>113.8211382113821</v>
      </c>
      <c r="H19" s="72">
        <v>1</v>
      </c>
      <c r="I19" s="72">
        <v>1</v>
      </c>
      <c r="J19" s="72">
        <v>1</v>
      </c>
      <c r="K19" s="72">
        <v>9</v>
      </c>
      <c r="L19" s="72">
        <v>8</v>
      </c>
      <c r="M19" s="72">
        <v>8</v>
      </c>
      <c r="N19" s="74">
        <v>94</v>
      </c>
      <c r="O19" s="74">
        <v>113</v>
      </c>
      <c r="P19" s="74">
        <v>44</v>
      </c>
    </row>
    <row r="20" spans="1:16" s="75" customFormat="1" ht="15.75" customHeight="1">
      <c r="A20" s="667" t="s">
        <v>103</v>
      </c>
      <c r="B20" s="667"/>
      <c r="C20" s="668"/>
      <c r="D20" s="74">
        <v>38</v>
      </c>
      <c r="E20" s="74">
        <v>30</v>
      </c>
      <c r="F20" s="74">
        <v>20</v>
      </c>
      <c r="G20" s="92">
        <f t="shared" si="0"/>
        <v>78.94736842105263</v>
      </c>
      <c r="H20" s="72">
        <v>1</v>
      </c>
      <c r="I20" s="72">
        <v>1</v>
      </c>
      <c r="J20" s="72">
        <v>1</v>
      </c>
      <c r="K20" s="72">
        <v>2</v>
      </c>
      <c r="L20" s="72">
        <v>2</v>
      </c>
      <c r="M20" s="72">
        <v>1</v>
      </c>
      <c r="N20" s="74">
        <v>29</v>
      </c>
      <c r="O20" s="74">
        <v>23</v>
      </c>
      <c r="P20" s="74">
        <v>16</v>
      </c>
    </row>
    <row r="21" spans="1:16" s="98" customFormat="1" ht="6.75" customHeight="1" thickBot="1">
      <c r="A21" s="93"/>
      <c r="B21" s="94"/>
      <c r="C21" s="95"/>
      <c r="D21" s="96"/>
      <c r="E21" s="96"/>
      <c r="F21" s="96"/>
      <c r="G21" s="97"/>
      <c r="H21" s="96"/>
      <c r="I21" s="96"/>
      <c r="J21" s="96"/>
      <c r="K21" s="96"/>
      <c r="L21" s="96"/>
      <c r="M21" s="96"/>
      <c r="N21" s="96"/>
      <c r="O21" s="96"/>
      <c r="P21" s="96"/>
    </row>
    <row r="22" spans="1:13" ht="23.25" customHeight="1" thickTop="1">
      <c r="A22" s="679" t="s">
        <v>83</v>
      </c>
      <c r="B22" s="680"/>
      <c r="C22" s="681"/>
      <c r="D22" s="677" t="s">
        <v>104</v>
      </c>
      <c r="E22" s="678"/>
      <c r="F22" s="684"/>
      <c r="G22" s="677" t="s">
        <v>105</v>
      </c>
      <c r="H22" s="678"/>
      <c r="I22" s="684"/>
      <c r="J22" s="677" t="s">
        <v>106</v>
      </c>
      <c r="K22" s="678"/>
      <c r="L22" s="678"/>
      <c r="M22" s="56"/>
    </row>
    <row r="23" spans="1:13" ht="23.25" customHeight="1">
      <c r="A23" s="682"/>
      <c r="B23" s="682"/>
      <c r="C23" s="683"/>
      <c r="D23" s="61" t="s">
        <v>88</v>
      </c>
      <c r="E23" s="61" t="s">
        <v>89</v>
      </c>
      <c r="F23" s="61" t="s">
        <v>90</v>
      </c>
      <c r="G23" s="61" t="s">
        <v>88</v>
      </c>
      <c r="H23" s="61" t="s">
        <v>89</v>
      </c>
      <c r="I23" s="61" t="s">
        <v>90</v>
      </c>
      <c r="J23" s="61" t="s">
        <v>88</v>
      </c>
      <c r="K23" s="61" t="s">
        <v>89</v>
      </c>
      <c r="L23" s="60" t="s">
        <v>90</v>
      </c>
      <c r="M23" s="56"/>
    </row>
    <row r="24" spans="1:3" s="67" customFormat="1" ht="6.75" customHeight="1">
      <c r="A24" s="64"/>
      <c r="B24" s="64"/>
      <c r="C24" s="65"/>
    </row>
    <row r="25" spans="1:12" s="75" customFormat="1" ht="15.75" customHeight="1">
      <c r="A25" s="69" t="s">
        <v>14</v>
      </c>
      <c r="B25" s="70">
        <v>25</v>
      </c>
      <c r="C25" s="71" t="s">
        <v>92</v>
      </c>
      <c r="D25" s="72">
        <v>167</v>
      </c>
      <c r="E25" s="72">
        <v>157</v>
      </c>
      <c r="F25" s="72">
        <v>76</v>
      </c>
      <c r="G25" s="72">
        <v>42</v>
      </c>
      <c r="H25" s="72">
        <v>28</v>
      </c>
      <c r="I25" s="72">
        <v>17</v>
      </c>
      <c r="J25" s="72">
        <v>677</v>
      </c>
      <c r="K25" s="72">
        <v>208</v>
      </c>
      <c r="L25" s="72">
        <v>140</v>
      </c>
    </row>
    <row r="26" spans="1:12" s="75" customFormat="1" ht="15.75" customHeight="1">
      <c r="A26" s="76"/>
      <c r="B26" s="70">
        <v>26</v>
      </c>
      <c r="C26" s="71"/>
      <c r="D26" s="72">
        <v>138</v>
      </c>
      <c r="E26" s="72" t="s">
        <v>107</v>
      </c>
      <c r="F26" s="72" t="s">
        <v>108</v>
      </c>
      <c r="G26" s="72">
        <v>32</v>
      </c>
      <c r="H26" s="72">
        <v>24</v>
      </c>
      <c r="I26" s="72">
        <v>16</v>
      </c>
      <c r="J26" s="72">
        <v>629</v>
      </c>
      <c r="K26" s="72">
        <v>239</v>
      </c>
      <c r="L26" s="72">
        <v>164</v>
      </c>
    </row>
    <row r="27" spans="1:12" s="75" customFormat="1" ht="15.75" customHeight="1">
      <c r="A27" s="76"/>
      <c r="B27" s="70">
        <v>27</v>
      </c>
      <c r="C27" s="71"/>
      <c r="D27" s="72">
        <v>110</v>
      </c>
      <c r="E27" s="78">
        <v>86</v>
      </c>
      <c r="F27" s="72">
        <v>47</v>
      </c>
      <c r="G27" s="72">
        <v>34</v>
      </c>
      <c r="H27" s="72">
        <v>31</v>
      </c>
      <c r="I27" s="72">
        <v>14</v>
      </c>
      <c r="J27" s="72">
        <v>468</v>
      </c>
      <c r="K27" s="72">
        <v>193</v>
      </c>
      <c r="L27" s="72">
        <v>145</v>
      </c>
    </row>
    <row r="28" spans="1:12" s="75" customFormat="1" ht="15.75" customHeight="1">
      <c r="A28" s="76"/>
      <c r="B28" s="70">
        <v>28</v>
      </c>
      <c r="C28" s="71"/>
      <c r="D28" s="72">
        <v>122</v>
      </c>
      <c r="E28" s="72">
        <v>131</v>
      </c>
      <c r="F28" s="72">
        <v>56</v>
      </c>
      <c r="G28" s="72">
        <v>32</v>
      </c>
      <c r="H28" s="72">
        <v>29</v>
      </c>
      <c r="I28" s="72">
        <v>22</v>
      </c>
      <c r="J28" s="72">
        <v>355</v>
      </c>
      <c r="K28" s="72">
        <v>176</v>
      </c>
      <c r="L28" s="72">
        <v>101</v>
      </c>
    </row>
    <row r="29" spans="1:12" s="55" customFormat="1" ht="15.75" customHeight="1">
      <c r="A29" s="79"/>
      <c r="B29" s="80">
        <v>29</v>
      </c>
      <c r="C29" s="81"/>
      <c r="D29" s="84">
        <v>182</v>
      </c>
      <c r="E29" s="84">
        <v>185</v>
      </c>
      <c r="F29" s="84">
        <v>52</v>
      </c>
      <c r="G29" s="84">
        <v>18</v>
      </c>
      <c r="H29" s="84">
        <v>15</v>
      </c>
      <c r="I29" s="84">
        <v>12</v>
      </c>
      <c r="J29" s="84">
        <v>334</v>
      </c>
      <c r="K29" s="84">
        <v>139</v>
      </c>
      <c r="L29" s="84">
        <v>96</v>
      </c>
    </row>
    <row r="30" spans="1:12" s="53" customFormat="1" ht="15.75" customHeight="1">
      <c r="A30" s="85"/>
      <c r="B30" s="86"/>
      <c r="C30" s="87"/>
      <c r="D30" s="90"/>
      <c r="E30" s="90"/>
      <c r="F30" s="90"/>
      <c r="G30" s="90"/>
      <c r="H30" s="90"/>
      <c r="I30" s="90"/>
      <c r="J30" s="84"/>
      <c r="K30" s="84"/>
      <c r="L30" s="84"/>
    </row>
    <row r="31" spans="1:12" s="75" customFormat="1" ht="15.75" customHeight="1">
      <c r="A31" s="667" t="s">
        <v>95</v>
      </c>
      <c r="B31" s="667"/>
      <c r="C31" s="668"/>
      <c r="D31" s="72">
        <v>71</v>
      </c>
      <c r="E31" s="72">
        <v>34</v>
      </c>
      <c r="F31" s="72">
        <v>18</v>
      </c>
      <c r="G31" s="72">
        <v>10</v>
      </c>
      <c r="H31" s="72">
        <v>7</v>
      </c>
      <c r="I31" s="72">
        <v>4</v>
      </c>
      <c r="J31" s="72">
        <v>121</v>
      </c>
      <c r="K31" s="72">
        <v>50</v>
      </c>
      <c r="L31" s="72">
        <v>43</v>
      </c>
    </row>
    <row r="32" spans="1:12" s="75" customFormat="1" ht="15.75" customHeight="1">
      <c r="A32" s="667" t="s">
        <v>96</v>
      </c>
      <c r="B32" s="667"/>
      <c r="C32" s="668"/>
      <c r="D32" s="72">
        <v>2</v>
      </c>
      <c r="E32" s="72">
        <v>3</v>
      </c>
      <c r="F32" s="72">
        <v>3</v>
      </c>
      <c r="G32" s="72">
        <v>0</v>
      </c>
      <c r="H32" s="72">
        <v>0</v>
      </c>
      <c r="I32" s="72">
        <v>0</v>
      </c>
      <c r="J32" s="72">
        <v>12</v>
      </c>
      <c r="K32" s="72">
        <v>5</v>
      </c>
      <c r="L32" s="72">
        <v>3</v>
      </c>
    </row>
    <row r="33" spans="1:12" s="75" customFormat="1" ht="15.75" customHeight="1">
      <c r="A33" s="667" t="s">
        <v>97</v>
      </c>
      <c r="B33" s="667"/>
      <c r="C33" s="668"/>
      <c r="D33" s="72">
        <v>4</v>
      </c>
      <c r="E33" s="72">
        <v>2</v>
      </c>
      <c r="F33" s="72">
        <v>1</v>
      </c>
      <c r="G33" s="72">
        <v>0</v>
      </c>
      <c r="H33" s="72">
        <v>0</v>
      </c>
      <c r="I33" s="72">
        <v>0</v>
      </c>
      <c r="J33" s="72">
        <v>3</v>
      </c>
      <c r="K33" s="72">
        <v>4</v>
      </c>
      <c r="L33" s="72">
        <v>3</v>
      </c>
    </row>
    <row r="34" spans="1:12" s="75" customFormat="1" ht="15.75" customHeight="1">
      <c r="A34" s="667" t="s">
        <v>98</v>
      </c>
      <c r="B34" s="667"/>
      <c r="C34" s="668"/>
      <c r="D34" s="72">
        <v>3</v>
      </c>
      <c r="E34" s="72">
        <v>4</v>
      </c>
      <c r="F34" s="72">
        <v>3</v>
      </c>
      <c r="G34" s="72">
        <v>0</v>
      </c>
      <c r="H34" s="72">
        <v>0</v>
      </c>
      <c r="I34" s="72">
        <v>0</v>
      </c>
      <c r="J34" s="72">
        <v>4</v>
      </c>
      <c r="K34" s="72">
        <v>1</v>
      </c>
      <c r="L34" s="72">
        <v>0</v>
      </c>
    </row>
    <row r="35" spans="1:12" s="75" customFormat="1" ht="15.75" customHeight="1">
      <c r="A35" s="667" t="s">
        <v>99</v>
      </c>
      <c r="B35" s="667"/>
      <c r="C35" s="668"/>
      <c r="D35" s="72">
        <v>37</v>
      </c>
      <c r="E35" s="72">
        <v>31</v>
      </c>
      <c r="F35" s="72">
        <v>5</v>
      </c>
      <c r="G35" s="72">
        <v>0</v>
      </c>
      <c r="H35" s="72">
        <v>0</v>
      </c>
      <c r="I35" s="72">
        <v>0</v>
      </c>
      <c r="J35" s="72">
        <v>71</v>
      </c>
      <c r="K35" s="72">
        <v>22</v>
      </c>
      <c r="L35" s="72">
        <v>16</v>
      </c>
    </row>
    <row r="36" spans="1:12" s="75" customFormat="1" ht="15.75" customHeight="1">
      <c r="A36" s="667" t="s">
        <v>100</v>
      </c>
      <c r="B36" s="667"/>
      <c r="C36" s="668"/>
      <c r="D36" s="72">
        <v>4</v>
      </c>
      <c r="E36" s="72">
        <v>1</v>
      </c>
      <c r="F36" s="72">
        <v>0</v>
      </c>
      <c r="G36" s="72">
        <v>0</v>
      </c>
      <c r="H36" s="72">
        <v>0</v>
      </c>
      <c r="I36" s="72">
        <v>0</v>
      </c>
      <c r="J36" s="72">
        <v>5</v>
      </c>
      <c r="K36" s="72">
        <v>2</v>
      </c>
      <c r="L36" s="72">
        <v>1</v>
      </c>
    </row>
    <row r="37" spans="1:12" s="75" customFormat="1" ht="15.75" customHeight="1">
      <c r="A37" s="667" t="s">
        <v>101</v>
      </c>
      <c r="B37" s="667"/>
      <c r="C37" s="668"/>
      <c r="D37" s="72">
        <v>50</v>
      </c>
      <c r="E37" s="72">
        <v>102</v>
      </c>
      <c r="F37" s="72">
        <v>15</v>
      </c>
      <c r="G37" s="72">
        <v>6</v>
      </c>
      <c r="H37" s="72">
        <v>6</v>
      </c>
      <c r="I37" s="72">
        <v>2</v>
      </c>
      <c r="J37" s="72">
        <v>106</v>
      </c>
      <c r="K37" s="72">
        <v>43</v>
      </c>
      <c r="L37" s="72">
        <v>27</v>
      </c>
    </row>
    <row r="38" spans="1:12" s="75" customFormat="1" ht="15.75" customHeight="1">
      <c r="A38" s="667" t="s">
        <v>102</v>
      </c>
      <c r="B38" s="667"/>
      <c r="C38" s="668"/>
      <c r="D38" s="72">
        <v>7</v>
      </c>
      <c r="E38" s="72">
        <v>5</v>
      </c>
      <c r="F38" s="72">
        <v>5</v>
      </c>
      <c r="G38" s="72">
        <v>2</v>
      </c>
      <c r="H38" s="72">
        <v>2</v>
      </c>
      <c r="I38" s="72">
        <v>6</v>
      </c>
      <c r="J38" s="72">
        <v>10</v>
      </c>
      <c r="K38" s="72">
        <v>11</v>
      </c>
      <c r="L38" s="72">
        <v>3</v>
      </c>
    </row>
    <row r="39" spans="1:12" s="75" customFormat="1" ht="15.75" customHeight="1">
      <c r="A39" s="667" t="s">
        <v>103</v>
      </c>
      <c r="B39" s="667"/>
      <c r="C39" s="668"/>
      <c r="D39" s="72">
        <v>4</v>
      </c>
      <c r="E39" s="72">
        <v>3</v>
      </c>
      <c r="F39" s="72">
        <v>2</v>
      </c>
      <c r="G39" s="72">
        <v>0</v>
      </c>
      <c r="H39" s="72">
        <v>0</v>
      </c>
      <c r="I39" s="72">
        <v>0</v>
      </c>
      <c r="J39" s="72">
        <v>2</v>
      </c>
      <c r="K39" s="72">
        <v>1</v>
      </c>
      <c r="L39" s="72">
        <v>0</v>
      </c>
    </row>
    <row r="40" spans="1:12" s="98" customFormat="1" ht="6.75" customHeight="1" thickBot="1">
      <c r="A40" s="93"/>
      <c r="B40" s="94"/>
      <c r="C40" s="95"/>
      <c r="D40" s="99"/>
      <c r="E40" s="99"/>
      <c r="F40" s="99"/>
      <c r="G40" s="99"/>
      <c r="H40" s="99"/>
      <c r="I40" s="99"/>
      <c r="J40" s="99"/>
      <c r="K40" s="99"/>
      <c r="L40" s="99"/>
    </row>
    <row r="41" spans="1:8" s="101" customFormat="1" ht="6.75" customHeight="1" thickTop="1">
      <c r="A41" s="100"/>
      <c r="B41" s="100"/>
      <c r="C41" s="100"/>
      <c r="D41" s="100"/>
      <c r="E41" s="100"/>
      <c r="F41" s="100"/>
      <c r="G41" s="100"/>
      <c r="H41" s="100"/>
    </row>
    <row r="42" spans="1:17" s="103" customFormat="1" ht="13.5">
      <c r="A42" s="102" t="s">
        <v>109</v>
      </c>
      <c r="B42" s="102"/>
      <c r="C42" s="102"/>
      <c r="D42" s="102"/>
      <c r="E42" s="102"/>
      <c r="F42" s="102"/>
      <c r="G42" s="102"/>
      <c r="H42" s="102"/>
      <c r="J42" s="102"/>
      <c r="K42" s="102"/>
      <c r="L42" s="102"/>
      <c r="M42" s="102"/>
      <c r="N42" s="102"/>
      <c r="O42" s="102"/>
      <c r="P42" s="102"/>
      <c r="Q42" s="102"/>
    </row>
    <row r="43" spans="1:8" s="105" customFormat="1" ht="13.5">
      <c r="A43" s="104" t="s">
        <v>110</v>
      </c>
      <c r="B43" s="104"/>
      <c r="C43" s="104"/>
      <c r="D43" s="104"/>
      <c r="E43" s="104"/>
      <c r="F43" s="104"/>
      <c r="G43" s="104"/>
      <c r="H43" s="104"/>
    </row>
    <row r="44" spans="1:17" s="103" customFormat="1" ht="13.5">
      <c r="A44" s="102" t="s">
        <v>111</v>
      </c>
      <c r="B44" s="102"/>
      <c r="C44" s="102"/>
      <c r="D44" s="102"/>
      <c r="E44" s="102"/>
      <c r="F44" s="102"/>
      <c r="G44" s="102"/>
      <c r="H44" s="102"/>
      <c r="I44" s="102"/>
      <c r="J44" s="102" t="s">
        <v>112</v>
      </c>
      <c r="K44" s="102"/>
      <c r="L44" s="102"/>
      <c r="M44" s="102"/>
      <c r="N44" s="102"/>
      <c r="O44" s="102"/>
      <c r="P44" s="102"/>
      <c r="Q44" s="102"/>
    </row>
    <row r="45" spans="1:17" s="103" customFormat="1" ht="13.5">
      <c r="A45" s="102" t="s">
        <v>113</v>
      </c>
      <c r="B45" s="102"/>
      <c r="C45" s="102"/>
      <c r="D45" s="102"/>
      <c r="E45" s="102"/>
      <c r="F45" s="102"/>
      <c r="G45" s="102"/>
      <c r="H45" s="102"/>
      <c r="I45" s="102"/>
      <c r="J45" s="102" t="s">
        <v>114</v>
      </c>
      <c r="K45" s="102"/>
      <c r="L45" s="102"/>
      <c r="M45" s="102"/>
      <c r="N45" s="102"/>
      <c r="O45" s="102"/>
      <c r="P45" s="102"/>
      <c r="Q45" s="102"/>
    </row>
    <row r="46" spans="1:17" s="103" customFormat="1" ht="13.5">
      <c r="A46" s="102" t="s">
        <v>115</v>
      </c>
      <c r="B46" s="102"/>
      <c r="C46" s="102"/>
      <c r="D46" s="102"/>
      <c r="E46" s="102"/>
      <c r="F46" s="102"/>
      <c r="G46" s="102"/>
      <c r="H46" s="102"/>
      <c r="J46" s="102" t="s">
        <v>116</v>
      </c>
      <c r="K46" s="102"/>
      <c r="L46" s="102"/>
      <c r="M46" s="102"/>
      <c r="N46" s="102"/>
      <c r="O46" s="102"/>
      <c r="P46" s="102"/>
      <c r="Q46" s="102"/>
    </row>
    <row r="47" spans="1:8" s="105" customFormat="1" ht="7.5" customHeight="1">
      <c r="A47" s="104"/>
      <c r="B47" s="104"/>
      <c r="C47" s="104"/>
      <c r="D47" s="104"/>
      <c r="E47" s="104"/>
      <c r="F47" s="104"/>
      <c r="G47" s="104"/>
      <c r="H47" s="104"/>
    </row>
    <row r="48" spans="1:3" s="105" customFormat="1" ht="13.5">
      <c r="A48" s="105" t="s">
        <v>117</v>
      </c>
      <c r="C48" s="106"/>
    </row>
    <row r="49" s="105" customFormat="1" ht="13.5">
      <c r="C49" s="106"/>
    </row>
    <row r="50" s="105" customFormat="1" ht="13.5">
      <c r="C50" s="106"/>
    </row>
    <row r="53" spans="1:16" ht="24" customHeight="1">
      <c r="A53" s="669" t="s">
        <v>118</v>
      </c>
      <c r="B53" s="669"/>
      <c r="C53" s="669"/>
      <c r="D53" s="669"/>
      <c r="E53" s="669"/>
      <c r="F53" s="669"/>
      <c r="G53" s="669"/>
      <c r="H53" s="669"/>
      <c r="I53" s="669"/>
      <c r="J53" s="669"/>
      <c r="K53" s="669"/>
      <c r="L53" s="669"/>
      <c r="M53" s="669"/>
      <c r="N53" s="669"/>
      <c r="O53" s="669"/>
      <c r="P53" s="669"/>
    </row>
    <row r="54" spans="1:10" ht="22.5" customHeight="1" thickBot="1">
      <c r="A54" s="53"/>
      <c r="B54" s="53"/>
      <c r="C54" s="53"/>
      <c r="D54" s="53"/>
      <c r="E54" s="107"/>
      <c r="F54" s="54"/>
      <c r="G54" s="54"/>
      <c r="H54" s="54"/>
      <c r="I54" s="54"/>
      <c r="J54" s="108"/>
    </row>
    <row r="55" spans="1:16" ht="22.5" customHeight="1" thickTop="1">
      <c r="A55" s="661" t="s">
        <v>119</v>
      </c>
      <c r="B55" s="661"/>
      <c r="C55" s="662"/>
      <c r="D55" s="670" t="s">
        <v>84</v>
      </c>
      <c r="E55" s="672" t="s">
        <v>120</v>
      </c>
      <c r="F55" s="673"/>
      <c r="G55" s="673"/>
      <c r="H55" s="673"/>
      <c r="I55" s="673"/>
      <c r="J55" s="673"/>
      <c r="K55" s="674"/>
      <c r="L55" s="675" t="s">
        <v>121</v>
      </c>
      <c r="M55" s="676"/>
      <c r="N55" s="676"/>
      <c r="O55" s="676"/>
      <c r="P55" s="676"/>
    </row>
    <row r="56" spans="1:16" ht="22.5" customHeight="1">
      <c r="A56" s="663"/>
      <c r="B56" s="663"/>
      <c r="C56" s="664"/>
      <c r="D56" s="671"/>
      <c r="E56" s="60" t="s">
        <v>122</v>
      </c>
      <c r="F56" s="60" t="s">
        <v>123</v>
      </c>
      <c r="G56" s="60" t="s">
        <v>124</v>
      </c>
      <c r="H56" s="60" t="s">
        <v>125</v>
      </c>
      <c r="I56" s="60" t="s">
        <v>126</v>
      </c>
      <c r="J56" s="60" t="s">
        <v>127</v>
      </c>
      <c r="K56" s="112" t="s">
        <v>128</v>
      </c>
      <c r="L56" s="61" t="s">
        <v>129</v>
      </c>
      <c r="M56" s="61" t="s">
        <v>130</v>
      </c>
      <c r="N56" s="61" t="s">
        <v>131</v>
      </c>
      <c r="O56" s="61" t="s">
        <v>132</v>
      </c>
      <c r="P56" s="60" t="s">
        <v>133</v>
      </c>
    </row>
    <row r="57" spans="1:14" ht="6.75" customHeight="1">
      <c r="A57" s="113"/>
      <c r="B57" s="113"/>
      <c r="C57" s="114"/>
      <c r="D57" s="113"/>
      <c r="E57" s="115"/>
      <c r="F57" s="113"/>
      <c r="G57" s="113"/>
      <c r="H57" s="113"/>
      <c r="I57" s="113"/>
      <c r="J57" s="113"/>
      <c r="K57" s="113"/>
      <c r="M57" s="56"/>
      <c r="N57" s="109"/>
    </row>
    <row r="58" spans="1:16" ht="17.25" customHeight="1">
      <c r="A58" s="116" t="s">
        <v>134</v>
      </c>
      <c r="B58" s="117"/>
      <c r="C58" s="118" t="s">
        <v>135</v>
      </c>
      <c r="D58" s="119">
        <v>3215</v>
      </c>
      <c r="E58" s="120">
        <v>75</v>
      </c>
      <c r="F58" s="121">
        <v>40</v>
      </c>
      <c r="G58" s="121">
        <v>356</v>
      </c>
      <c r="H58" s="121">
        <v>473</v>
      </c>
      <c r="I58" s="121">
        <v>431</v>
      </c>
      <c r="J58" s="121">
        <v>111</v>
      </c>
      <c r="K58" s="122">
        <v>1160</v>
      </c>
      <c r="L58" s="122">
        <v>369</v>
      </c>
      <c r="M58" s="122">
        <v>390</v>
      </c>
      <c r="N58" s="122">
        <v>387</v>
      </c>
      <c r="O58" s="122">
        <v>360</v>
      </c>
      <c r="P58" s="122">
        <v>358</v>
      </c>
    </row>
    <row r="59" spans="1:16" ht="17.25" customHeight="1">
      <c r="A59" s="76"/>
      <c r="B59" s="123" t="s">
        <v>136</v>
      </c>
      <c r="C59" s="118"/>
      <c r="D59" s="124">
        <v>3141</v>
      </c>
      <c r="E59" s="120">
        <v>63</v>
      </c>
      <c r="F59" s="121">
        <v>41</v>
      </c>
      <c r="G59" s="121">
        <v>392</v>
      </c>
      <c r="H59" s="121">
        <v>443</v>
      </c>
      <c r="I59" s="121">
        <v>380</v>
      </c>
      <c r="J59" s="121">
        <v>113</v>
      </c>
      <c r="K59" s="122">
        <v>1179</v>
      </c>
      <c r="L59" s="122">
        <v>371</v>
      </c>
      <c r="M59" s="122">
        <v>391</v>
      </c>
      <c r="N59" s="122">
        <v>394</v>
      </c>
      <c r="O59" s="122">
        <v>379</v>
      </c>
      <c r="P59" s="122">
        <v>346</v>
      </c>
    </row>
    <row r="60" spans="1:16" ht="17.25" customHeight="1">
      <c r="A60" s="76"/>
      <c r="B60" s="123" t="s">
        <v>137</v>
      </c>
      <c r="C60" s="118"/>
      <c r="D60" s="124">
        <v>2631</v>
      </c>
      <c r="E60" s="122">
        <v>55</v>
      </c>
      <c r="F60" s="122">
        <v>50</v>
      </c>
      <c r="G60" s="122">
        <v>298</v>
      </c>
      <c r="H60" s="122">
        <v>384</v>
      </c>
      <c r="I60" s="122">
        <v>351</v>
      </c>
      <c r="J60" s="122">
        <v>94</v>
      </c>
      <c r="K60" s="122">
        <v>809</v>
      </c>
      <c r="L60" s="122">
        <v>309</v>
      </c>
      <c r="M60" s="122">
        <v>297</v>
      </c>
      <c r="N60" s="122">
        <v>312</v>
      </c>
      <c r="O60" s="122">
        <v>264</v>
      </c>
      <c r="P60" s="122">
        <v>261</v>
      </c>
    </row>
    <row r="61" spans="1:16" ht="17.25" customHeight="1">
      <c r="A61" s="76"/>
      <c r="B61" s="123" t="s">
        <v>138</v>
      </c>
      <c r="C61" s="118"/>
      <c r="D61" s="124">
        <v>2275</v>
      </c>
      <c r="E61" s="122">
        <v>41</v>
      </c>
      <c r="F61" s="122">
        <v>36</v>
      </c>
      <c r="G61" s="122">
        <v>264</v>
      </c>
      <c r="H61" s="122">
        <v>341</v>
      </c>
      <c r="I61" s="122">
        <v>293</v>
      </c>
      <c r="J61" s="122">
        <v>107</v>
      </c>
      <c r="K61" s="122">
        <v>724</v>
      </c>
      <c r="L61" s="122">
        <v>274</v>
      </c>
      <c r="M61" s="122">
        <v>269</v>
      </c>
      <c r="N61" s="122">
        <v>249</v>
      </c>
      <c r="O61" s="122">
        <v>247</v>
      </c>
      <c r="P61" s="122">
        <v>245</v>
      </c>
    </row>
    <row r="62" spans="1:16" s="130" customFormat="1" ht="17.25" customHeight="1">
      <c r="A62" s="79"/>
      <c r="B62" s="125" t="s">
        <v>139</v>
      </c>
      <c r="C62" s="126"/>
      <c r="D62" s="127">
        <v>1901</v>
      </c>
      <c r="E62" s="128">
        <v>39</v>
      </c>
      <c r="F62" s="128">
        <v>35</v>
      </c>
      <c r="G62" s="128">
        <v>253</v>
      </c>
      <c r="H62" s="128">
        <v>339</v>
      </c>
      <c r="I62" s="128">
        <v>262</v>
      </c>
      <c r="J62" s="128">
        <v>82</v>
      </c>
      <c r="K62" s="128">
        <v>528</v>
      </c>
      <c r="L62" s="129">
        <v>213</v>
      </c>
      <c r="M62" s="129">
        <v>190</v>
      </c>
      <c r="N62" s="129">
        <v>231</v>
      </c>
      <c r="O62" s="129">
        <v>211</v>
      </c>
      <c r="P62" s="129">
        <v>233</v>
      </c>
    </row>
    <row r="63" spans="1:16" ht="7.5" customHeight="1" thickBot="1">
      <c r="A63" s="107"/>
      <c r="B63" s="107"/>
      <c r="C63" s="131"/>
      <c r="D63" s="107"/>
      <c r="E63" s="107"/>
      <c r="F63" s="107"/>
      <c r="G63" s="107"/>
      <c r="H63" s="107"/>
      <c r="I63" s="107"/>
      <c r="J63" s="107"/>
      <c r="K63" s="107"/>
      <c r="L63" s="132"/>
      <c r="M63" s="132"/>
      <c r="N63" s="132"/>
      <c r="O63" s="132"/>
      <c r="P63" s="132"/>
    </row>
    <row r="64" spans="1:13" ht="21.75" customHeight="1" thickTop="1">
      <c r="A64" s="661" t="s">
        <v>119</v>
      </c>
      <c r="B64" s="661"/>
      <c r="C64" s="662"/>
      <c r="D64" s="133"/>
      <c r="E64" s="133"/>
      <c r="F64" s="665" t="s">
        <v>128</v>
      </c>
      <c r="I64" s="109"/>
      <c r="M64" s="56"/>
    </row>
    <row r="65" spans="1:13" ht="21.75" customHeight="1">
      <c r="A65" s="663"/>
      <c r="B65" s="663"/>
      <c r="C65" s="664"/>
      <c r="D65" s="134" t="s">
        <v>140</v>
      </c>
      <c r="E65" s="135" t="s">
        <v>141</v>
      </c>
      <c r="F65" s="666"/>
      <c r="I65" s="109"/>
      <c r="M65" s="56"/>
    </row>
    <row r="66" spans="1:13" ht="9" customHeight="1">
      <c r="A66" s="113"/>
      <c r="B66" s="113"/>
      <c r="C66" s="114"/>
      <c r="D66" s="113"/>
      <c r="E66" s="113"/>
      <c r="F66" s="113"/>
      <c r="I66" s="109"/>
      <c r="M66" s="56"/>
    </row>
    <row r="67" spans="1:13" ht="17.25" customHeight="1">
      <c r="A67" s="116" t="s">
        <v>134</v>
      </c>
      <c r="B67" s="117"/>
      <c r="C67" s="118" t="s">
        <v>135</v>
      </c>
      <c r="D67" s="122">
        <v>392</v>
      </c>
      <c r="E67" s="122">
        <v>390</v>
      </c>
      <c r="F67" s="122">
        <v>569</v>
      </c>
      <c r="I67" s="109"/>
      <c r="M67" s="56"/>
    </row>
    <row r="68" spans="1:13" ht="17.25" customHeight="1">
      <c r="A68" s="76"/>
      <c r="B68" s="123" t="s">
        <v>142</v>
      </c>
      <c r="C68" s="118"/>
      <c r="D68" s="122">
        <v>337</v>
      </c>
      <c r="E68" s="122">
        <v>393</v>
      </c>
      <c r="F68" s="122">
        <v>530</v>
      </c>
      <c r="I68" s="109"/>
      <c r="M68" s="56"/>
    </row>
    <row r="69" spans="1:13" ht="17.25" customHeight="1">
      <c r="A69" s="76"/>
      <c r="B69" s="123" t="s">
        <v>137</v>
      </c>
      <c r="C69" s="118"/>
      <c r="D69" s="122">
        <v>306</v>
      </c>
      <c r="E69" s="122">
        <v>292</v>
      </c>
      <c r="F69" s="122">
        <v>590</v>
      </c>
      <c r="I69" s="109"/>
      <c r="M69" s="56"/>
    </row>
    <row r="70" spans="1:13" ht="17.25" customHeight="1">
      <c r="A70" s="76"/>
      <c r="B70" s="123" t="s">
        <v>143</v>
      </c>
      <c r="C70" s="118"/>
      <c r="D70" s="122">
        <v>259</v>
      </c>
      <c r="E70" s="122">
        <v>263</v>
      </c>
      <c r="F70" s="122">
        <v>469</v>
      </c>
      <c r="I70" s="109"/>
      <c r="M70" s="56"/>
    </row>
    <row r="71" spans="1:13" ht="17.25" customHeight="1">
      <c r="A71" s="79"/>
      <c r="B71" s="125" t="s">
        <v>144</v>
      </c>
      <c r="C71" s="126"/>
      <c r="D71" s="129">
        <v>203</v>
      </c>
      <c r="E71" s="129">
        <v>257</v>
      </c>
      <c r="F71" s="129">
        <v>363</v>
      </c>
      <c r="I71" s="109"/>
      <c r="M71" s="56"/>
    </row>
    <row r="72" spans="1:13" ht="4.5" customHeight="1" thickBot="1">
      <c r="A72" s="107"/>
      <c r="B72" s="107"/>
      <c r="C72" s="131"/>
      <c r="D72" s="107"/>
      <c r="E72" s="107"/>
      <c r="F72" s="107"/>
      <c r="I72" s="109"/>
      <c r="M72" s="56"/>
    </row>
    <row r="73" spans="1:10" ht="6.75" customHeight="1" thickTop="1">
      <c r="A73" s="54"/>
      <c r="B73" s="54"/>
      <c r="C73" s="54"/>
      <c r="D73" s="54"/>
      <c r="E73" s="54"/>
      <c r="F73" s="54"/>
      <c r="G73" s="54"/>
      <c r="H73" s="54"/>
      <c r="I73" s="54"/>
      <c r="J73" s="54"/>
    </row>
    <row r="74" ht="13.5">
      <c r="A74" s="56" t="s">
        <v>117</v>
      </c>
    </row>
    <row r="75" ht="13.5">
      <c r="A75" s="56"/>
    </row>
    <row r="76" ht="13.5">
      <c r="A76" s="56"/>
    </row>
    <row r="77" ht="13.5">
      <c r="A77" s="56"/>
    </row>
  </sheetData>
  <sheetProtection/>
  <mergeCells count="35">
    <mergeCell ref="A1:P1"/>
    <mergeCell ref="A3:C4"/>
    <mergeCell ref="D3:G3"/>
    <mergeCell ref="H3:J3"/>
    <mergeCell ref="K3:M3"/>
    <mergeCell ref="N3:P3"/>
    <mergeCell ref="A12:C12"/>
    <mergeCell ref="A13:C13"/>
    <mergeCell ref="A14:C14"/>
    <mergeCell ref="A15:C15"/>
    <mergeCell ref="A16:C16"/>
    <mergeCell ref="A17:C17"/>
    <mergeCell ref="A18:C18"/>
    <mergeCell ref="A19:C19"/>
    <mergeCell ref="A20:C20"/>
    <mergeCell ref="A22:C23"/>
    <mergeCell ref="D22:F22"/>
    <mergeCell ref="G22:I22"/>
    <mergeCell ref="L55:P55"/>
    <mergeCell ref="J22:L22"/>
    <mergeCell ref="A31:C31"/>
    <mergeCell ref="A32:C32"/>
    <mergeCell ref="A33:C33"/>
    <mergeCell ref="A34:C34"/>
    <mergeCell ref="A35:C35"/>
    <mergeCell ref="A64:C65"/>
    <mergeCell ref="F64:F65"/>
    <mergeCell ref="A36:C36"/>
    <mergeCell ref="A37:C37"/>
    <mergeCell ref="A38:C38"/>
    <mergeCell ref="A39:C39"/>
    <mergeCell ref="A53:P53"/>
    <mergeCell ref="A55:C56"/>
    <mergeCell ref="D55:D56"/>
    <mergeCell ref="E55:K55"/>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68" r:id="rId1"/>
  <headerFooter scaleWithDoc="0" alignWithMargins="0">
    <oddHeader>&amp;R&amp;"ＭＳ 明朝,標準"&amp;9司法・警察　365</oddHeader>
  </headerFooter>
  <colBreaks count="1" manualBreakCount="1">
    <brk id="16" max="71" man="1"/>
  </colBreaks>
</worksheet>
</file>

<file path=xl/worksheets/sheet5.xml><?xml version="1.0" encoding="utf-8"?>
<worksheet xmlns="http://schemas.openxmlformats.org/spreadsheetml/2006/main" xmlns:r="http://schemas.openxmlformats.org/officeDocument/2006/relationships">
  <dimension ref="A1:AC61"/>
  <sheetViews>
    <sheetView view="pageBreakPreview" zoomScale="90" zoomScaleSheetLayoutView="90" zoomScalePageLayoutView="0" workbookViewId="0" topLeftCell="A1">
      <selection activeCell="A12" sqref="A12"/>
    </sheetView>
  </sheetViews>
  <sheetFormatPr defaultColWidth="9.00390625" defaultRowHeight="13.5"/>
  <cols>
    <col min="1" max="2" width="4.875" style="7" customWidth="1"/>
    <col min="3" max="17" width="9.25390625" style="6" customWidth="1"/>
    <col min="18" max="26" width="9.25390625" style="7" customWidth="1"/>
    <col min="27" max="28" width="4.875" style="7" customWidth="1"/>
    <col min="29" max="16384" width="9.00390625" style="7" customWidth="1"/>
  </cols>
  <sheetData>
    <row r="1" spans="1:28" ht="25.5">
      <c r="A1" s="646" t="s">
        <v>145</v>
      </c>
      <c r="B1" s="646"/>
      <c r="C1" s="646"/>
      <c r="D1" s="646"/>
      <c r="E1" s="646"/>
      <c r="F1" s="646"/>
      <c r="G1" s="646"/>
      <c r="H1" s="646"/>
      <c r="I1" s="646"/>
      <c r="J1" s="646"/>
      <c r="K1" s="646"/>
      <c r="L1" s="646"/>
      <c r="M1" s="646"/>
      <c r="N1" s="646"/>
      <c r="AB1" s="8"/>
    </row>
    <row r="2" ht="22.5" customHeight="1" thickBot="1"/>
    <row r="3" spans="1:29" ht="22.5" customHeight="1" thickTop="1">
      <c r="A3" s="689" t="s">
        <v>3</v>
      </c>
      <c r="B3" s="698"/>
      <c r="C3" s="718" t="s">
        <v>4</v>
      </c>
      <c r="D3" s="718"/>
      <c r="E3" s="718"/>
      <c r="F3" s="718"/>
      <c r="G3" s="719" t="s">
        <v>146</v>
      </c>
      <c r="H3" s="720"/>
      <c r="I3" s="720"/>
      <c r="J3" s="720"/>
      <c r="K3" s="720"/>
      <c r="L3" s="720"/>
      <c r="M3" s="720"/>
      <c r="N3" s="720"/>
      <c r="O3" s="655" t="s">
        <v>146</v>
      </c>
      <c r="P3" s="655"/>
      <c r="Q3" s="655"/>
      <c r="R3" s="655"/>
      <c r="S3" s="655"/>
      <c r="T3" s="655"/>
      <c r="U3" s="655"/>
      <c r="V3" s="655"/>
      <c r="W3" s="655"/>
      <c r="X3" s="655"/>
      <c r="Y3" s="655"/>
      <c r="Z3" s="656"/>
      <c r="AA3" s="688" t="s">
        <v>3</v>
      </c>
      <c r="AB3" s="689"/>
      <c r="AC3" s="18"/>
    </row>
    <row r="4" spans="1:29" ht="30" customHeight="1">
      <c r="A4" s="691"/>
      <c r="B4" s="699"/>
      <c r="C4" s="714"/>
      <c r="D4" s="714"/>
      <c r="E4" s="714"/>
      <c r="F4" s="714"/>
      <c r="G4" s="714" t="s">
        <v>4</v>
      </c>
      <c r="H4" s="714"/>
      <c r="I4" s="714"/>
      <c r="J4" s="714"/>
      <c r="K4" s="721" t="s">
        <v>147</v>
      </c>
      <c r="L4" s="722"/>
      <c r="M4" s="722"/>
      <c r="N4" s="722"/>
      <c r="O4" s="717" t="s">
        <v>18</v>
      </c>
      <c r="P4" s="723"/>
      <c r="Q4" s="723"/>
      <c r="R4" s="723"/>
      <c r="S4" s="723" t="s">
        <v>66</v>
      </c>
      <c r="T4" s="723"/>
      <c r="U4" s="723"/>
      <c r="V4" s="723"/>
      <c r="W4" s="715" t="s">
        <v>40</v>
      </c>
      <c r="X4" s="716"/>
      <c r="Y4" s="716"/>
      <c r="Z4" s="717"/>
      <c r="AA4" s="690"/>
      <c r="AB4" s="691"/>
      <c r="AC4" s="18"/>
    </row>
    <row r="5" spans="1:29" ht="21" customHeight="1">
      <c r="A5" s="691"/>
      <c r="B5" s="699"/>
      <c r="C5" s="714" t="s">
        <v>148</v>
      </c>
      <c r="D5" s="714" t="s">
        <v>149</v>
      </c>
      <c r="E5" s="714"/>
      <c r="F5" s="714"/>
      <c r="G5" s="714" t="s">
        <v>148</v>
      </c>
      <c r="H5" s="714" t="s">
        <v>149</v>
      </c>
      <c r="I5" s="714"/>
      <c r="J5" s="714"/>
      <c r="K5" s="714" t="s">
        <v>148</v>
      </c>
      <c r="L5" s="714" t="s">
        <v>149</v>
      </c>
      <c r="M5" s="714"/>
      <c r="N5" s="643"/>
      <c r="O5" s="645" t="s">
        <v>148</v>
      </c>
      <c r="P5" s="714" t="s">
        <v>149</v>
      </c>
      <c r="Q5" s="714"/>
      <c r="R5" s="714"/>
      <c r="S5" s="714" t="s">
        <v>148</v>
      </c>
      <c r="T5" s="714" t="s">
        <v>149</v>
      </c>
      <c r="U5" s="714"/>
      <c r="V5" s="714"/>
      <c r="W5" s="714" t="s">
        <v>148</v>
      </c>
      <c r="X5" s="714" t="s">
        <v>149</v>
      </c>
      <c r="Y5" s="714"/>
      <c r="Z5" s="714"/>
      <c r="AA5" s="690"/>
      <c r="AB5" s="691"/>
      <c r="AC5" s="18"/>
    </row>
    <row r="6" spans="1:29" ht="21" customHeight="1">
      <c r="A6" s="693"/>
      <c r="B6" s="700"/>
      <c r="C6" s="714"/>
      <c r="D6" s="136" t="s">
        <v>150</v>
      </c>
      <c r="E6" s="136" t="s">
        <v>151</v>
      </c>
      <c r="F6" s="136" t="s">
        <v>152</v>
      </c>
      <c r="G6" s="714"/>
      <c r="H6" s="136" t="s">
        <v>150</v>
      </c>
      <c r="I6" s="136" t="s">
        <v>151</v>
      </c>
      <c r="J6" s="136" t="s">
        <v>152</v>
      </c>
      <c r="K6" s="714"/>
      <c r="L6" s="136" t="s">
        <v>150</v>
      </c>
      <c r="M6" s="136" t="s">
        <v>151</v>
      </c>
      <c r="N6" s="12" t="s">
        <v>152</v>
      </c>
      <c r="O6" s="645"/>
      <c r="P6" s="136" t="s">
        <v>150</v>
      </c>
      <c r="Q6" s="136" t="s">
        <v>151</v>
      </c>
      <c r="R6" s="136" t="s">
        <v>152</v>
      </c>
      <c r="S6" s="714"/>
      <c r="T6" s="136" t="s">
        <v>150</v>
      </c>
      <c r="U6" s="136" t="s">
        <v>151</v>
      </c>
      <c r="V6" s="136" t="s">
        <v>152</v>
      </c>
      <c r="W6" s="714"/>
      <c r="X6" s="136" t="s">
        <v>150</v>
      </c>
      <c r="Y6" s="136" t="s">
        <v>151</v>
      </c>
      <c r="Z6" s="136" t="s">
        <v>152</v>
      </c>
      <c r="AA6" s="692"/>
      <c r="AB6" s="693"/>
      <c r="AC6" s="18"/>
    </row>
    <row r="7" spans="1:28" s="18" customFormat="1" ht="7.5" customHeight="1">
      <c r="A7" s="9"/>
      <c r="B7" s="10"/>
      <c r="C7" s="137"/>
      <c r="D7" s="138"/>
      <c r="E7" s="138"/>
      <c r="F7" s="138"/>
      <c r="G7" s="138"/>
      <c r="H7" s="138"/>
      <c r="I7" s="138"/>
      <c r="J7" s="138"/>
      <c r="K7" s="138"/>
      <c r="L7" s="138"/>
      <c r="M7" s="138"/>
      <c r="N7" s="138"/>
      <c r="O7" s="138"/>
      <c r="P7" s="138"/>
      <c r="Q7" s="138"/>
      <c r="R7" s="138"/>
      <c r="S7" s="138"/>
      <c r="T7" s="138"/>
      <c r="U7" s="138"/>
      <c r="V7" s="17"/>
      <c r="W7" s="138"/>
      <c r="X7" s="138"/>
      <c r="Y7" s="138"/>
      <c r="Z7" s="138"/>
      <c r="AA7" s="11"/>
      <c r="AB7" s="9"/>
    </row>
    <row r="8" spans="1:29" ht="17.25" customHeight="1">
      <c r="A8" s="18" t="s">
        <v>14</v>
      </c>
      <c r="B8" s="19" t="s">
        <v>15</v>
      </c>
      <c r="C8" s="20">
        <v>4939</v>
      </c>
      <c r="D8" s="21">
        <v>2036</v>
      </c>
      <c r="E8" s="21">
        <v>1796</v>
      </c>
      <c r="F8" s="21">
        <v>1094</v>
      </c>
      <c r="G8" s="21">
        <v>2895</v>
      </c>
      <c r="H8" s="21">
        <v>796</v>
      </c>
      <c r="I8" s="21">
        <v>1464</v>
      </c>
      <c r="J8" s="21">
        <v>616</v>
      </c>
      <c r="K8" s="21">
        <v>11</v>
      </c>
      <c r="L8" s="21">
        <v>4</v>
      </c>
      <c r="M8" s="21">
        <v>2</v>
      </c>
      <c r="N8" s="21">
        <v>5</v>
      </c>
      <c r="O8" s="21">
        <v>4</v>
      </c>
      <c r="P8" s="21">
        <v>4</v>
      </c>
      <c r="Q8" s="21">
        <v>0</v>
      </c>
      <c r="R8" s="139">
        <v>0</v>
      </c>
      <c r="S8" s="21">
        <v>57</v>
      </c>
      <c r="T8" s="21">
        <v>30</v>
      </c>
      <c r="U8" s="21">
        <v>8</v>
      </c>
      <c r="V8" s="21">
        <v>19</v>
      </c>
      <c r="W8" s="21">
        <v>23</v>
      </c>
      <c r="X8" s="21">
        <v>13</v>
      </c>
      <c r="Y8" s="21">
        <v>9</v>
      </c>
      <c r="Z8" s="139">
        <v>1</v>
      </c>
      <c r="AA8" s="140" t="s">
        <v>14</v>
      </c>
      <c r="AB8" s="141" t="s">
        <v>15</v>
      </c>
      <c r="AC8" s="18"/>
    </row>
    <row r="9" spans="1:29" ht="17.25" customHeight="1">
      <c r="A9" s="18"/>
      <c r="B9" s="19">
        <v>26</v>
      </c>
      <c r="C9" s="20">
        <v>4295</v>
      </c>
      <c r="D9" s="21">
        <v>1719</v>
      </c>
      <c r="E9" s="21">
        <v>1707</v>
      </c>
      <c r="F9" s="21">
        <v>848</v>
      </c>
      <c r="G9" s="21">
        <v>2469</v>
      </c>
      <c r="H9" s="21">
        <v>623</v>
      </c>
      <c r="I9" s="21">
        <v>1358</v>
      </c>
      <c r="J9" s="21">
        <v>462</v>
      </c>
      <c r="K9" s="21">
        <v>8</v>
      </c>
      <c r="L9" s="21">
        <v>3</v>
      </c>
      <c r="M9" s="21">
        <v>5</v>
      </c>
      <c r="N9" s="21">
        <v>1</v>
      </c>
      <c r="O9" s="21">
        <v>6</v>
      </c>
      <c r="P9" s="21">
        <v>2</v>
      </c>
      <c r="Q9" s="21">
        <v>2</v>
      </c>
      <c r="R9" s="21">
        <v>0</v>
      </c>
      <c r="S9" s="21">
        <v>44</v>
      </c>
      <c r="T9" s="21">
        <v>21</v>
      </c>
      <c r="U9" s="21">
        <v>9</v>
      </c>
      <c r="V9" s="21">
        <v>17</v>
      </c>
      <c r="W9" s="21">
        <v>14</v>
      </c>
      <c r="X9" s="21">
        <v>6</v>
      </c>
      <c r="Y9" s="21">
        <v>4</v>
      </c>
      <c r="Z9" s="21">
        <v>3</v>
      </c>
      <c r="AA9" s="140"/>
      <c r="AB9" s="141">
        <v>26</v>
      </c>
      <c r="AC9" s="18"/>
    </row>
    <row r="10" spans="1:29" ht="17.25" customHeight="1">
      <c r="A10" s="18"/>
      <c r="B10" s="19">
        <v>27</v>
      </c>
      <c r="C10" s="20">
        <v>4027</v>
      </c>
      <c r="D10" s="21">
        <v>1502</v>
      </c>
      <c r="E10" s="21">
        <v>1723</v>
      </c>
      <c r="F10" s="21">
        <v>792</v>
      </c>
      <c r="G10" s="21">
        <v>2293</v>
      </c>
      <c r="H10" s="21">
        <v>498</v>
      </c>
      <c r="I10" s="21">
        <v>1321</v>
      </c>
      <c r="J10" s="21">
        <v>452</v>
      </c>
      <c r="K10" s="21">
        <v>7</v>
      </c>
      <c r="L10" s="21">
        <v>1</v>
      </c>
      <c r="M10" s="21">
        <v>4</v>
      </c>
      <c r="N10" s="21">
        <v>2</v>
      </c>
      <c r="O10" s="21">
        <v>6</v>
      </c>
      <c r="P10" s="21">
        <v>3</v>
      </c>
      <c r="Q10" s="21">
        <v>3</v>
      </c>
      <c r="R10" s="21">
        <v>0</v>
      </c>
      <c r="S10" s="21">
        <v>22</v>
      </c>
      <c r="T10" s="21">
        <v>7</v>
      </c>
      <c r="U10" s="21">
        <v>11</v>
      </c>
      <c r="V10" s="21">
        <v>4</v>
      </c>
      <c r="W10" s="21">
        <v>7</v>
      </c>
      <c r="X10" s="21">
        <v>1</v>
      </c>
      <c r="Y10" s="21">
        <v>5</v>
      </c>
      <c r="Z10" s="21">
        <v>1</v>
      </c>
      <c r="AA10" s="140"/>
      <c r="AB10" s="141">
        <v>27</v>
      </c>
      <c r="AC10" s="18"/>
    </row>
    <row r="11" spans="1:29" ht="17.25" customHeight="1">
      <c r="A11" s="18"/>
      <c r="B11" s="19">
        <v>28</v>
      </c>
      <c r="C11" s="20">
        <v>4039</v>
      </c>
      <c r="D11" s="21">
        <v>1682</v>
      </c>
      <c r="E11" s="21">
        <v>1551</v>
      </c>
      <c r="F11" s="21">
        <v>772</v>
      </c>
      <c r="G11" s="21">
        <v>2221</v>
      </c>
      <c r="H11" s="21">
        <v>555</v>
      </c>
      <c r="I11" s="21">
        <v>1223</v>
      </c>
      <c r="J11" s="21">
        <v>399</v>
      </c>
      <c r="K11" s="21">
        <v>3</v>
      </c>
      <c r="L11" s="21">
        <v>0</v>
      </c>
      <c r="M11" s="21">
        <v>1</v>
      </c>
      <c r="N11" s="21">
        <v>0</v>
      </c>
      <c r="O11" s="21">
        <v>3</v>
      </c>
      <c r="P11" s="21">
        <v>2</v>
      </c>
      <c r="Q11" s="21">
        <v>0</v>
      </c>
      <c r="R11" s="21">
        <v>1</v>
      </c>
      <c r="S11" s="21">
        <v>26</v>
      </c>
      <c r="T11" s="21">
        <v>13</v>
      </c>
      <c r="U11" s="21">
        <v>9</v>
      </c>
      <c r="V11" s="21">
        <v>6</v>
      </c>
      <c r="W11" s="21">
        <v>51</v>
      </c>
      <c r="X11" s="21">
        <v>8</v>
      </c>
      <c r="Y11" s="21">
        <v>33</v>
      </c>
      <c r="Z11" s="21">
        <v>9</v>
      </c>
      <c r="AA11" s="140"/>
      <c r="AB11" s="141">
        <v>28</v>
      </c>
      <c r="AC11" s="18"/>
    </row>
    <row r="12" spans="1:29" s="28" customFormat="1" ht="17.25" customHeight="1">
      <c r="A12" s="23"/>
      <c r="B12" s="24">
        <v>29</v>
      </c>
      <c r="C12" s="25">
        <v>3826</v>
      </c>
      <c r="D12" s="26">
        <v>1538</v>
      </c>
      <c r="E12" s="26">
        <v>1517</v>
      </c>
      <c r="F12" s="26">
        <v>739</v>
      </c>
      <c r="G12" s="26">
        <v>2073</v>
      </c>
      <c r="H12" s="26">
        <v>495</v>
      </c>
      <c r="I12" s="26">
        <v>1159</v>
      </c>
      <c r="J12" s="26">
        <v>388</v>
      </c>
      <c r="K12" s="26">
        <v>7</v>
      </c>
      <c r="L12" s="26">
        <v>2</v>
      </c>
      <c r="M12" s="26">
        <v>1</v>
      </c>
      <c r="N12" s="26">
        <v>3</v>
      </c>
      <c r="O12" s="26">
        <v>4</v>
      </c>
      <c r="P12" s="26">
        <v>0</v>
      </c>
      <c r="Q12" s="26">
        <v>4</v>
      </c>
      <c r="R12" s="26">
        <v>0</v>
      </c>
      <c r="S12" s="26">
        <v>46</v>
      </c>
      <c r="T12" s="26">
        <v>9</v>
      </c>
      <c r="U12" s="26">
        <v>21</v>
      </c>
      <c r="V12" s="26">
        <v>17</v>
      </c>
      <c r="W12" s="26">
        <v>14</v>
      </c>
      <c r="X12" s="26">
        <v>3</v>
      </c>
      <c r="Y12" s="26">
        <v>10</v>
      </c>
      <c r="Z12" s="26">
        <v>0</v>
      </c>
      <c r="AA12" s="142"/>
      <c r="AB12" s="143">
        <v>29</v>
      </c>
      <c r="AC12" s="23"/>
    </row>
    <row r="13" spans="2:28" s="23" customFormat="1" ht="7.5" customHeight="1" thickBot="1">
      <c r="B13" s="24"/>
      <c r="C13" s="52"/>
      <c r="D13" s="29"/>
      <c r="E13" s="29"/>
      <c r="F13" s="29"/>
      <c r="G13" s="29"/>
      <c r="H13" s="29"/>
      <c r="I13" s="29"/>
      <c r="J13" s="29"/>
      <c r="K13" s="29"/>
      <c r="L13" s="29"/>
      <c r="M13" s="29"/>
      <c r="N13" s="29"/>
      <c r="O13" s="29"/>
      <c r="P13" s="29"/>
      <c r="Q13" s="29"/>
      <c r="R13" s="29"/>
      <c r="S13" s="29"/>
      <c r="T13" s="29"/>
      <c r="U13" s="29"/>
      <c r="V13" s="29"/>
      <c r="W13" s="29"/>
      <c r="X13" s="29"/>
      <c r="Y13" s="29"/>
      <c r="Z13" s="29"/>
      <c r="AA13" s="142"/>
      <c r="AB13" s="143"/>
    </row>
    <row r="14" spans="1:29" ht="22.5" customHeight="1" thickTop="1">
      <c r="A14" s="689" t="s">
        <v>3</v>
      </c>
      <c r="B14" s="698"/>
      <c r="C14" s="618" t="s">
        <v>146</v>
      </c>
      <c r="D14" s="619"/>
      <c r="E14" s="619"/>
      <c r="F14" s="619"/>
      <c r="G14" s="619"/>
      <c r="H14" s="619"/>
      <c r="I14" s="619"/>
      <c r="J14" s="619"/>
      <c r="K14" s="619"/>
      <c r="L14" s="619"/>
      <c r="M14" s="619"/>
      <c r="N14" s="619"/>
      <c r="O14" s="619" t="s">
        <v>146</v>
      </c>
      <c r="P14" s="619"/>
      <c r="Q14" s="619"/>
      <c r="R14" s="619"/>
      <c r="S14" s="619"/>
      <c r="T14" s="619"/>
      <c r="U14" s="619"/>
      <c r="V14" s="619"/>
      <c r="W14" s="619"/>
      <c r="X14" s="619"/>
      <c r="Y14" s="619"/>
      <c r="Z14" s="620"/>
      <c r="AA14" s="688" t="s">
        <v>3</v>
      </c>
      <c r="AB14" s="689"/>
      <c r="AC14" s="18"/>
    </row>
    <row r="15" spans="1:29" ht="30" customHeight="1">
      <c r="A15" s="691"/>
      <c r="B15" s="699"/>
      <c r="C15" s="694" t="s">
        <v>153</v>
      </c>
      <c r="D15" s="694"/>
      <c r="E15" s="694"/>
      <c r="F15" s="694"/>
      <c r="G15" s="694" t="s">
        <v>154</v>
      </c>
      <c r="H15" s="694"/>
      <c r="I15" s="694"/>
      <c r="J15" s="694"/>
      <c r="K15" s="708" t="s">
        <v>155</v>
      </c>
      <c r="L15" s="709"/>
      <c r="M15" s="709"/>
      <c r="N15" s="706"/>
      <c r="O15" s="708" t="s">
        <v>156</v>
      </c>
      <c r="P15" s="709"/>
      <c r="Q15" s="709"/>
      <c r="R15" s="709"/>
      <c r="S15" s="709" t="s">
        <v>157</v>
      </c>
      <c r="T15" s="709"/>
      <c r="U15" s="709"/>
      <c r="V15" s="709"/>
      <c r="W15" s="712" t="s">
        <v>158</v>
      </c>
      <c r="X15" s="713"/>
      <c r="Y15" s="713"/>
      <c r="Z15" s="710"/>
      <c r="AA15" s="690"/>
      <c r="AB15" s="691"/>
      <c r="AC15" s="18"/>
    </row>
    <row r="16" spans="1:29" ht="21.75" customHeight="1">
      <c r="A16" s="691"/>
      <c r="B16" s="699"/>
      <c r="C16" s="687" t="s">
        <v>148</v>
      </c>
      <c r="D16" s="687" t="s">
        <v>149</v>
      </c>
      <c r="E16" s="687"/>
      <c r="F16" s="687"/>
      <c r="G16" s="687" t="s">
        <v>148</v>
      </c>
      <c r="H16" s="687" t="s">
        <v>149</v>
      </c>
      <c r="I16" s="687"/>
      <c r="J16" s="687"/>
      <c r="K16" s="627" t="s">
        <v>148</v>
      </c>
      <c r="L16" s="687" t="s">
        <v>149</v>
      </c>
      <c r="M16" s="687"/>
      <c r="N16" s="633"/>
      <c r="O16" s="627" t="s">
        <v>148</v>
      </c>
      <c r="P16" s="687" t="s">
        <v>149</v>
      </c>
      <c r="Q16" s="687"/>
      <c r="R16" s="687"/>
      <c r="S16" s="687" t="s">
        <v>148</v>
      </c>
      <c r="T16" s="687" t="s">
        <v>149</v>
      </c>
      <c r="U16" s="687"/>
      <c r="V16" s="687"/>
      <c r="W16" s="687" t="s">
        <v>148</v>
      </c>
      <c r="X16" s="687" t="s">
        <v>149</v>
      </c>
      <c r="Y16" s="687"/>
      <c r="Z16" s="687"/>
      <c r="AA16" s="690"/>
      <c r="AB16" s="691"/>
      <c r="AC16" s="18"/>
    </row>
    <row r="17" spans="1:29" ht="21.75" customHeight="1">
      <c r="A17" s="693"/>
      <c r="B17" s="700"/>
      <c r="C17" s="687"/>
      <c r="D17" s="144" t="s">
        <v>150</v>
      </c>
      <c r="E17" s="144" t="s">
        <v>151</v>
      </c>
      <c r="F17" s="144" t="s">
        <v>152</v>
      </c>
      <c r="G17" s="687"/>
      <c r="H17" s="144" t="s">
        <v>150</v>
      </c>
      <c r="I17" s="144" t="s">
        <v>151</v>
      </c>
      <c r="J17" s="144" t="s">
        <v>152</v>
      </c>
      <c r="K17" s="627"/>
      <c r="L17" s="144" t="s">
        <v>150</v>
      </c>
      <c r="M17" s="144" t="s">
        <v>151</v>
      </c>
      <c r="N17" s="31" t="s">
        <v>152</v>
      </c>
      <c r="O17" s="627"/>
      <c r="P17" s="144" t="s">
        <v>150</v>
      </c>
      <c r="Q17" s="144" t="s">
        <v>151</v>
      </c>
      <c r="R17" s="144" t="s">
        <v>152</v>
      </c>
      <c r="S17" s="687"/>
      <c r="T17" s="144" t="s">
        <v>150</v>
      </c>
      <c r="U17" s="144" t="s">
        <v>151</v>
      </c>
      <c r="V17" s="144" t="s">
        <v>152</v>
      </c>
      <c r="W17" s="687"/>
      <c r="X17" s="144" t="s">
        <v>150</v>
      </c>
      <c r="Y17" s="144" t="s">
        <v>151</v>
      </c>
      <c r="Z17" s="144" t="s">
        <v>152</v>
      </c>
      <c r="AA17" s="692"/>
      <c r="AB17" s="693"/>
      <c r="AC17" s="18"/>
    </row>
    <row r="18" spans="1:28" s="18" customFormat="1" ht="7.5" customHeight="1">
      <c r="A18" s="9"/>
      <c r="B18" s="10"/>
      <c r="C18" s="145"/>
      <c r="D18" s="146"/>
      <c r="E18" s="146"/>
      <c r="F18" s="146"/>
      <c r="G18" s="146"/>
      <c r="H18" s="146"/>
      <c r="I18" s="146"/>
      <c r="J18" s="146"/>
      <c r="K18" s="146"/>
      <c r="L18" s="146"/>
      <c r="M18" s="146"/>
      <c r="N18" s="146"/>
      <c r="O18" s="146"/>
      <c r="P18" s="146"/>
      <c r="Q18" s="146"/>
      <c r="R18" s="146"/>
      <c r="S18" s="146"/>
      <c r="T18" s="146"/>
      <c r="U18" s="146"/>
      <c r="V18" s="38"/>
      <c r="W18" s="146"/>
      <c r="X18" s="146"/>
      <c r="Y18" s="146"/>
      <c r="Z18" s="146"/>
      <c r="AA18" s="11"/>
      <c r="AB18" s="9"/>
    </row>
    <row r="19" spans="1:29" ht="17.25" customHeight="1">
      <c r="A19" s="18" t="s">
        <v>14</v>
      </c>
      <c r="B19" s="19" t="s">
        <v>15</v>
      </c>
      <c r="C19" s="39">
        <v>20</v>
      </c>
      <c r="D19" s="40">
        <v>11</v>
      </c>
      <c r="E19" s="40">
        <v>6</v>
      </c>
      <c r="F19" s="40">
        <v>2</v>
      </c>
      <c r="G19" s="40">
        <v>15</v>
      </c>
      <c r="H19" s="40">
        <v>4</v>
      </c>
      <c r="I19" s="40">
        <v>6</v>
      </c>
      <c r="J19" s="40">
        <v>5</v>
      </c>
      <c r="K19" s="40">
        <v>0</v>
      </c>
      <c r="L19" s="40">
        <v>0</v>
      </c>
      <c r="M19" s="40">
        <v>0</v>
      </c>
      <c r="N19" s="40">
        <v>0</v>
      </c>
      <c r="O19" s="40">
        <v>1</v>
      </c>
      <c r="P19" s="40">
        <v>0</v>
      </c>
      <c r="Q19" s="40">
        <v>0</v>
      </c>
      <c r="R19" s="40">
        <v>1</v>
      </c>
      <c r="S19" s="40">
        <v>0</v>
      </c>
      <c r="T19" s="40">
        <v>0</v>
      </c>
      <c r="U19" s="40">
        <v>0</v>
      </c>
      <c r="V19" s="40">
        <v>0</v>
      </c>
      <c r="W19" s="40">
        <v>9</v>
      </c>
      <c r="X19" s="40">
        <v>3</v>
      </c>
      <c r="Y19" s="40">
        <v>3</v>
      </c>
      <c r="Z19" s="40">
        <v>2</v>
      </c>
      <c r="AA19" s="140" t="s">
        <v>14</v>
      </c>
      <c r="AB19" s="141" t="s">
        <v>15</v>
      </c>
      <c r="AC19" s="18"/>
    </row>
    <row r="20" spans="1:29" ht="17.25" customHeight="1">
      <c r="A20" s="18"/>
      <c r="B20" s="19">
        <v>26</v>
      </c>
      <c r="C20" s="39">
        <v>16</v>
      </c>
      <c r="D20" s="40">
        <v>5</v>
      </c>
      <c r="E20" s="40">
        <v>5</v>
      </c>
      <c r="F20" s="40">
        <v>0</v>
      </c>
      <c r="G20" s="40">
        <v>15</v>
      </c>
      <c r="H20" s="40">
        <v>9</v>
      </c>
      <c r="I20" s="40">
        <v>3</v>
      </c>
      <c r="J20" s="40">
        <v>3</v>
      </c>
      <c r="K20" s="40">
        <v>0</v>
      </c>
      <c r="L20" s="40">
        <v>0</v>
      </c>
      <c r="M20" s="40">
        <v>0</v>
      </c>
      <c r="N20" s="40">
        <v>0</v>
      </c>
      <c r="O20" s="40">
        <v>9</v>
      </c>
      <c r="P20" s="40">
        <v>0</v>
      </c>
      <c r="Q20" s="40">
        <v>9</v>
      </c>
      <c r="R20" s="40">
        <v>0</v>
      </c>
      <c r="S20" s="40">
        <v>0</v>
      </c>
      <c r="T20" s="40">
        <v>0</v>
      </c>
      <c r="U20" s="40">
        <v>0</v>
      </c>
      <c r="V20" s="40">
        <v>0</v>
      </c>
      <c r="W20" s="40">
        <v>4</v>
      </c>
      <c r="X20" s="40">
        <v>2</v>
      </c>
      <c r="Y20" s="40">
        <v>0</v>
      </c>
      <c r="Z20" s="40">
        <v>1</v>
      </c>
      <c r="AA20" s="140"/>
      <c r="AB20" s="141">
        <v>26</v>
      </c>
      <c r="AC20" s="18"/>
    </row>
    <row r="21" spans="1:29" ht="17.25" customHeight="1">
      <c r="A21" s="18"/>
      <c r="B21" s="19">
        <v>27</v>
      </c>
      <c r="C21" s="39">
        <v>25</v>
      </c>
      <c r="D21" s="40">
        <v>8</v>
      </c>
      <c r="E21" s="40">
        <v>12</v>
      </c>
      <c r="F21" s="40">
        <v>2</v>
      </c>
      <c r="G21" s="40">
        <v>9</v>
      </c>
      <c r="H21" s="40">
        <v>3</v>
      </c>
      <c r="I21" s="40">
        <v>1</v>
      </c>
      <c r="J21" s="40">
        <v>5</v>
      </c>
      <c r="K21" s="40">
        <v>3</v>
      </c>
      <c r="L21" s="40">
        <v>0</v>
      </c>
      <c r="M21" s="40">
        <v>3</v>
      </c>
      <c r="N21" s="40">
        <v>0</v>
      </c>
      <c r="O21" s="40">
        <v>5</v>
      </c>
      <c r="P21" s="40">
        <v>0</v>
      </c>
      <c r="Q21" s="40">
        <v>5</v>
      </c>
      <c r="R21" s="40">
        <v>0</v>
      </c>
      <c r="S21" s="40">
        <v>0</v>
      </c>
      <c r="T21" s="40">
        <v>0</v>
      </c>
      <c r="U21" s="40">
        <v>0</v>
      </c>
      <c r="V21" s="40">
        <v>0</v>
      </c>
      <c r="W21" s="40">
        <v>7</v>
      </c>
      <c r="X21" s="40">
        <v>2</v>
      </c>
      <c r="Y21" s="40">
        <v>1</v>
      </c>
      <c r="Z21" s="40">
        <v>1</v>
      </c>
      <c r="AA21" s="140"/>
      <c r="AB21" s="141">
        <v>27</v>
      </c>
      <c r="AC21" s="18"/>
    </row>
    <row r="22" spans="1:29" ht="17.25" customHeight="1">
      <c r="A22" s="18"/>
      <c r="B22" s="19">
        <v>28</v>
      </c>
      <c r="C22" s="39">
        <v>23</v>
      </c>
      <c r="D22" s="40">
        <v>3</v>
      </c>
      <c r="E22" s="40">
        <v>15</v>
      </c>
      <c r="F22" s="40">
        <v>3</v>
      </c>
      <c r="G22" s="40">
        <v>10</v>
      </c>
      <c r="H22" s="40">
        <v>4</v>
      </c>
      <c r="I22" s="40">
        <v>4</v>
      </c>
      <c r="J22" s="40">
        <v>2</v>
      </c>
      <c r="K22" s="40">
        <v>0</v>
      </c>
      <c r="L22" s="40">
        <v>0</v>
      </c>
      <c r="M22" s="40">
        <v>0</v>
      </c>
      <c r="N22" s="40">
        <v>0</v>
      </c>
      <c r="O22" s="40">
        <v>8</v>
      </c>
      <c r="P22" s="40">
        <v>0</v>
      </c>
      <c r="Q22" s="40">
        <v>8</v>
      </c>
      <c r="R22" s="40">
        <v>0</v>
      </c>
      <c r="S22" s="40">
        <v>5</v>
      </c>
      <c r="T22" s="40">
        <v>4</v>
      </c>
      <c r="U22" s="40">
        <v>0</v>
      </c>
      <c r="V22" s="40">
        <v>0</v>
      </c>
      <c r="W22" s="40">
        <v>4</v>
      </c>
      <c r="X22" s="40">
        <v>1</v>
      </c>
      <c r="Y22" s="40">
        <v>2</v>
      </c>
      <c r="Z22" s="40">
        <v>0</v>
      </c>
      <c r="AA22" s="140"/>
      <c r="AB22" s="141">
        <v>28</v>
      </c>
      <c r="AC22" s="18"/>
    </row>
    <row r="23" spans="1:29" s="28" customFormat="1" ht="17.25" customHeight="1">
      <c r="A23" s="23"/>
      <c r="B23" s="24">
        <v>29</v>
      </c>
      <c r="C23" s="25">
        <v>11</v>
      </c>
      <c r="D23" s="26">
        <v>1</v>
      </c>
      <c r="E23" s="26">
        <v>7</v>
      </c>
      <c r="F23" s="26">
        <v>0</v>
      </c>
      <c r="G23" s="26">
        <v>4</v>
      </c>
      <c r="H23" s="26">
        <v>2</v>
      </c>
      <c r="I23" s="26">
        <v>2</v>
      </c>
      <c r="J23" s="26">
        <v>0</v>
      </c>
      <c r="K23" s="26">
        <v>0</v>
      </c>
      <c r="L23" s="26">
        <v>0</v>
      </c>
      <c r="M23" s="26">
        <v>0</v>
      </c>
      <c r="N23" s="26">
        <v>0</v>
      </c>
      <c r="O23" s="26">
        <v>0</v>
      </c>
      <c r="P23" s="26">
        <v>0</v>
      </c>
      <c r="Q23" s="26">
        <v>0</v>
      </c>
      <c r="R23" s="26">
        <v>0</v>
      </c>
      <c r="S23" s="26">
        <v>1</v>
      </c>
      <c r="T23" s="26">
        <v>0</v>
      </c>
      <c r="U23" s="26">
        <v>1</v>
      </c>
      <c r="V23" s="26">
        <v>0</v>
      </c>
      <c r="W23" s="26">
        <v>5</v>
      </c>
      <c r="X23" s="26">
        <v>1</v>
      </c>
      <c r="Y23" s="26">
        <v>5</v>
      </c>
      <c r="Z23" s="26">
        <v>0</v>
      </c>
      <c r="AA23" s="142"/>
      <c r="AB23" s="143">
        <v>29</v>
      </c>
      <c r="AC23" s="23"/>
    </row>
    <row r="24" spans="2:28" s="23" customFormat="1" ht="7.5" customHeight="1" thickBot="1">
      <c r="B24" s="24"/>
      <c r="C24" s="52"/>
      <c r="D24" s="29"/>
      <c r="E24" s="29"/>
      <c r="F24" s="29"/>
      <c r="G24" s="29"/>
      <c r="H24" s="29"/>
      <c r="I24" s="29"/>
      <c r="J24" s="29"/>
      <c r="K24" s="29"/>
      <c r="L24" s="29"/>
      <c r="M24" s="29"/>
      <c r="N24" s="29"/>
      <c r="O24" s="29"/>
      <c r="P24" s="29"/>
      <c r="Q24" s="29"/>
      <c r="R24" s="29"/>
      <c r="S24" s="29"/>
      <c r="T24" s="29"/>
      <c r="U24" s="29"/>
      <c r="V24" s="29"/>
      <c r="W24" s="29"/>
      <c r="X24" s="29"/>
      <c r="Y24" s="29"/>
      <c r="Z24" s="29"/>
      <c r="AA24" s="142"/>
      <c r="AB24" s="143"/>
    </row>
    <row r="25" spans="1:29" ht="23.25" customHeight="1" thickTop="1">
      <c r="A25" s="689" t="s">
        <v>3</v>
      </c>
      <c r="B25" s="698"/>
      <c r="C25" s="618" t="s">
        <v>146</v>
      </c>
      <c r="D25" s="619"/>
      <c r="E25" s="619"/>
      <c r="F25" s="619"/>
      <c r="G25" s="619"/>
      <c r="H25" s="619"/>
      <c r="I25" s="619"/>
      <c r="J25" s="619"/>
      <c r="K25" s="619"/>
      <c r="L25" s="619"/>
      <c r="M25" s="619"/>
      <c r="N25" s="619"/>
      <c r="O25" s="619" t="s">
        <v>146</v>
      </c>
      <c r="P25" s="619"/>
      <c r="Q25" s="619"/>
      <c r="R25" s="619"/>
      <c r="S25" s="619"/>
      <c r="T25" s="619"/>
      <c r="U25" s="619"/>
      <c r="V25" s="619"/>
      <c r="W25" s="619"/>
      <c r="X25" s="619"/>
      <c r="Y25" s="619"/>
      <c r="Z25" s="620"/>
      <c r="AA25" s="688" t="s">
        <v>3</v>
      </c>
      <c r="AB25" s="689"/>
      <c r="AC25" s="18"/>
    </row>
    <row r="26" spans="1:29" ht="29.25" customHeight="1">
      <c r="A26" s="691"/>
      <c r="B26" s="699"/>
      <c r="C26" s="709" t="s">
        <v>159</v>
      </c>
      <c r="D26" s="709"/>
      <c r="E26" s="709"/>
      <c r="F26" s="709"/>
      <c r="G26" s="709" t="s">
        <v>160</v>
      </c>
      <c r="H26" s="709"/>
      <c r="I26" s="709"/>
      <c r="J26" s="709"/>
      <c r="K26" s="623" t="s">
        <v>161</v>
      </c>
      <c r="L26" s="694"/>
      <c r="M26" s="694"/>
      <c r="N26" s="621"/>
      <c r="O26" s="623" t="s">
        <v>162</v>
      </c>
      <c r="P26" s="694"/>
      <c r="Q26" s="694"/>
      <c r="R26" s="694"/>
      <c r="S26" s="694" t="s">
        <v>163</v>
      </c>
      <c r="T26" s="694"/>
      <c r="U26" s="694"/>
      <c r="V26" s="694"/>
      <c r="W26" s="712" t="s">
        <v>164</v>
      </c>
      <c r="X26" s="713"/>
      <c r="Y26" s="713"/>
      <c r="Z26" s="710"/>
      <c r="AA26" s="690"/>
      <c r="AB26" s="691"/>
      <c r="AC26" s="18"/>
    </row>
    <row r="27" spans="1:29" ht="21" customHeight="1">
      <c r="A27" s="691"/>
      <c r="B27" s="699"/>
      <c r="C27" s="687" t="s">
        <v>148</v>
      </c>
      <c r="D27" s="687" t="s">
        <v>149</v>
      </c>
      <c r="E27" s="687"/>
      <c r="F27" s="687"/>
      <c r="G27" s="687" t="s">
        <v>148</v>
      </c>
      <c r="H27" s="687" t="s">
        <v>149</v>
      </c>
      <c r="I27" s="687"/>
      <c r="J27" s="687"/>
      <c r="K27" s="627" t="s">
        <v>148</v>
      </c>
      <c r="L27" s="687" t="s">
        <v>149</v>
      </c>
      <c r="M27" s="687"/>
      <c r="N27" s="633"/>
      <c r="O27" s="627" t="s">
        <v>148</v>
      </c>
      <c r="P27" s="687" t="s">
        <v>149</v>
      </c>
      <c r="Q27" s="687"/>
      <c r="R27" s="687"/>
      <c r="S27" s="687" t="s">
        <v>148</v>
      </c>
      <c r="T27" s="687" t="s">
        <v>149</v>
      </c>
      <c r="U27" s="687"/>
      <c r="V27" s="687"/>
      <c r="W27" s="687" t="s">
        <v>148</v>
      </c>
      <c r="X27" s="687" t="s">
        <v>149</v>
      </c>
      <c r="Y27" s="687"/>
      <c r="Z27" s="687"/>
      <c r="AA27" s="690"/>
      <c r="AB27" s="691"/>
      <c r="AC27" s="18"/>
    </row>
    <row r="28" spans="1:29" ht="21" customHeight="1">
      <c r="A28" s="693"/>
      <c r="B28" s="700"/>
      <c r="C28" s="687"/>
      <c r="D28" s="144" t="s">
        <v>150</v>
      </c>
      <c r="E28" s="144" t="s">
        <v>151</v>
      </c>
      <c r="F28" s="144" t="s">
        <v>152</v>
      </c>
      <c r="G28" s="687"/>
      <c r="H28" s="144" t="s">
        <v>150</v>
      </c>
      <c r="I28" s="144" t="s">
        <v>151</v>
      </c>
      <c r="J28" s="144" t="s">
        <v>152</v>
      </c>
      <c r="K28" s="627"/>
      <c r="L28" s="144" t="s">
        <v>150</v>
      </c>
      <c r="M28" s="144" t="s">
        <v>151</v>
      </c>
      <c r="N28" s="31" t="s">
        <v>152</v>
      </c>
      <c r="O28" s="627"/>
      <c r="P28" s="144" t="s">
        <v>150</v>
      </c>
      <c r="Q28" s="144" t="s">
        <v>151</v>
      </c>
      <c r="R28" s="144" t="s">
        <v>152</v>
      </c>
      <c r="S28" s="687"/>
      <c r="T28" s="144" t="s">
        <v>150</v>
      </c>
      <c r="U28" s="144" t="s">
        <v>151</v>
      </c>
      <c r="V28" s="144" t="s">
        <v>152</v>
      </c>
      <c r="W28" s="687"/>
      <c r="X28" s="144" t="s">
        <v>150</v>
      </c>
      <c r="Y28" s="144" t="s">
        <v>151</v>
      </c>
      <c r="Z28" s="144" t="s">
        <v>152</v>
      </c>
      <c r="AA28" s="692"/>
      <c r="AB28" s="693"/>
      <c r="AC28" s="18"/>
    </row>
    <row r="29" spans="1:28" s="18" customFormat="1" ht="7.5" customHeight="1">
      <c r="A29" s="9"/>
      <c r="B29" s="10"/>
      <c r="C29" s="145"/>
      <c r="D29" s="146"/>
      <c r="E29" s="146"/>
      <c r="F29" s="146"/>
      <c r="G29" s="146"/>
      <c r="H29" s="146"/>
      <c r="I29" s="146"/>
      <c r="J29" s="146"/>
      <c r="K29" s="146"/>
      <c r="L29" s="146"/>
      <c r="M29" s="146"/>
      <c r="N29" s="146"/>
      <c r="O29" s="146"/>
      <c r="P29" s="146"/>
      <c r="Q29" s="146"/>
      <c r="R29" s="146"/>
      <c r="S29" s="146"/>
      <c r="T29" s="146"/>
      <c r="U29" s="146"/>
      <c r="V29" s="38"/>
      <c r="W29" s="146"/>
      <c r="X29" s="146"/>
      <c r="Y29" s="146"/>
      <c r="Z29" s="146"/>
      <c r="AA29" s="11"/>
      <c r="AB29" s="9"/>
    </row>
    <row r="30" spans="1:29" ht="17.25" customHeight="1">
      <c r="A30" s="18" t="s">
        <v>14</v>
      </c>
      <c r="B30" s="19" t="s">
        <v>15</v>
      </c>
      <c r="C30" s="39">
        <v>0</v>
      </c>
      <c r="D30" s="40">
        <v>0</v>
      </c>
      <c r="E30" s="40">
        <v>0</v>
      </c>
      <c r="F30" s="40">
        <v>0</v>
      </c>
      <c r="G30" s="40">
        <v>187</v>
      </c>
      <c r="H30" s="40">
        <v>66</v>
      </c>
      <c r="I30" s="40">
        <v>53</v>
      </c>
      <c r="J30" s="40">
        <v>65</v>
      </c>
      <c r="K30" s="40">
        <v>2</v>
      </c>
      <c r="L30" s="40">
        <v>1</v>
      </c>
      <c r="M30" s="40">
        <v>0</v>
      </c>
      <c r="N30" s="40">
        <v>1</v>
      </c>
      <c r="O30" s="40">
        <v>1452</v>
      </c>
      <c r="P30" s="40">
        <v>278</v>
      </c>
      <c r="Q30" s="40">
        <v>998</v>
      </c>
      <c r="R30" s="40">
        <v>169</v>
      </c>
      <c r="S30" s="40">
        <v>9</v>
      </c>
      <c r="T30" s="40">
        <v>2</v>
      </c>
      <c r="U30" s="40">
        <v>4</v>
      </c>
      <c r="V30" s="40">
        <v>3</v>
      </c>
      <c r="W30" s="40">
        <v>731</v>
      </c>
      <c r="X30" s="40">
        <v>251</v>
      </c>
      <c r="Y30" s="40">
        <v>221</v>
      </c>
      <c r="Z30" s="40">
        <v>253</v>
      </c>
      <c r="AA30" s="140" t="s">
        <v>14</v>
      </c>
      <c r="AB30" s="141" t="s">
        <v>15</v>
      </c>
      <c r="AC30" s="18"/>
    </row>
    <row r="31" spans="1:29" ht="17.25" customHeight="1">
      <c r="A31" s="18"/>
      <c r="B31" s="19">
        <v>26</v>
      </c>
      <c r="C31" s="39">
        <v>0</v>
      </c>
      <c r="D31" s="40">
        <v>0</v>
      </c>
      <c r="E31" s="40">
        <v>0</v>
      </c>
      <c r="F31" s="40">
        <v>0</v>
      </c>
      <c r="G31" s="40">
        <v>101</v>
      </c>
      <c r="H31" s="40">
        <v>42</v>
      </c>
      <c r="I31" s="40">
        <v>31</v>
      </c>
      <c r="J31" s="40">
        <v>28</v>
      </c>
      <c r="K31" s="40">
        <v>1</v>
      </c>
      <c r="L31" s="40">
        <v>1</v>
      </c>
      <c r="M31" s="40">
        <v>0</v>
      </c>
      <c r="N31" s="40">
        <v>0</v>
      </c>
      <c r="O31" s="40">
        <v>1232</v>
      </c>
      <c r="P31" s="40">
        <v>225</v>
      </c>
      <c r="Q31" s="40">
        <v>843</v>
      </c>
      <c r="R31" s="40">
        <v>150</v>
      </c>
      <c r="S31" s="40">
        <v>15</v>
      </c>
      <c r="T31" s="40">
        <v>2</v>
      </c>
      <c r="U31" s="40">
        <v>7</v>
      </c>
      <c r="V31" s="40">
        <v>6</v>
      </c>
      <c r="W31" s="40">
        <v>623</v>
      </c>
      <c r="X31" s="40">
        <v>197</v>
      </c>
      <c r="Y31" s="40">
        <v>250</v>
      </c>
      <c r="Z31" s="40">
        <v>167</v>
      </c>
      <c r="AA31" s="140"/>
      <c r="AB31" s="141">
        <v>26</v>
      </c>
      <c r="AC31" s="18"/>
    </row>
    <row r="32" spans="1:29" ht="17.25" customHeight="1">
      <c r="A32" s="18"/>
      <c r="B32" s="19">
        <v>27</v>
      </c>
      <c r="C32" s="39">
        <v>0</v>
      </c>
      <c r="D32" s="40">
        <v>1</v>
      </c>
      <c r="E32" s="40">
        <v>0</v>
      </c>
      <c r="F32" s="40">
        <v>0</v>
      </c>
      <c r="G32" s="40">
        <v>110</v>
      </c>
      <c r="H32" s="40">
        <v>46</v>
      </c>
      <c r="I32" s="40">
        <v>44</v>
      </c>
      <c r="J32" s="40">
        <v>20</v>
      </c>
      <c r="K32" s="40">
        <v>6</v>
      </c>
      <c r="L32" s="40">
        <v>1</v>
      </c>
      <c r="M32" s="40">
        <v>0</v>
      </c>
      <c r="N32" s="40">
        <v>1</v>
      </c>
      <c r="O32" s="40">
        <v>1166</v>
      </c>
      <c r="P32" s="40">
        <v>203</v>
      </c>
      <c r="Q32" s="40">
        <v>807</v>
      </c>
      <c r="R32" s="40">
        <v>146</v>
      </c>
      <c r="S32" s="40">
        <v>11</v>
      </c>
      <c r="T32" s="40">
        <v>1</v>
      </c>
      <c r="U32" s="40">
        <v>2</v>
      </c>
      <c r="V32" s="40">
        <v>7</v>
      </c>
      <c r="W32" s="40">
        <v>596</v>
      </c>
      <c r="X32" s="40">
        <v>147</v>
      </c>
      <c r="Y32" s="40">
        <v>267</v>
      </c>
      <c r="Z32" s="40">
        <v>178</v>
      </c>
      <c r="AA32" s="140"/>
      <c r="AB32" s="141">
        <v>27</v>
      </c>
      <c r="AC32" s="18"/>
    </row>
    <row r="33" spans="1:29" ht="17.25" customHeight="1">
      <c r="A33" s="18"/>
      <c r="B33" s="19">
        <v>28</v>
      </c>
      <c r="C33" s="39">
        <v>2</v>
      </c>
      <c r="D33" s="40">
        <v>1</v>
      </c>
      <c r="E33" s="40">
        <v>0</v>
      </c>
      <c r="F33" s="40">
        <v>1</v>
      </c>
      <c r="G33" s="40">
        <v>116</v>
      </c>
      <c r="H33" s="40">
        <v>33</v>
      </c>
      <c r="I33" s="40">
        <v>52</v>
      </c>
      <c r="J33" s="40">
        <v>31</v>
      </c>
      <c r="K33" s="40">
        <v>5</v>
      </c>
      <c r="L33" s="40">
        <v>2</v>
      </c>
      <c r="M33" s="40">
        <v>0</v>
      </c>
      <c r="N33" s="40">
        <v>0</v>
      </c>
      <c r="O33" s="40">
        <v>1134</v>
      </c>
      <c r="P33" s="40">
        <v>215</v>
      </c>
      <c r="Q33" s="40">
        <v>758</v>
      </c>
      <c r="R33" s="40">
        <v>136</v>
      </c>
      <c r="S33" s="40">
        <v>11</v>
      </c>
      <c r="T33" s="40">
        <v>0</v>
      </c>
      <c r="U33" s="40">
        <v>8</v>
      </c>
      <c r="V33" s="40">
        <v>2</v>
      </c>
      <c r="W33" s="40">
        <v>577</v>
      </c>
      <c r="X33" s="40">
        <v>195</v>
      </c>
      <c r="Y33" s="40">
        <v>208</v>
      </c>
      <c r="Z33" s="40">
        <v>163</v>
      </c>
      <c r="AA33" s="140"/>
      <c r="AB33" s="141">
        <v>28</v>
      </c>
      <c r="AC33" s="18"/>
    </row>
    <row r="34" spans="1:29" s="28" customFormat="1" ht="17.25" customHeight="1">
      <c r="A34" s="23"/>
      <c r="B34" s="24">
        <v>29</v>
      </c>
      <c r="C34" s="25">
        <v>0</v>
      </c>
      <c r="D34" s="26">
        <v>0</v>
      </c>
      <c r="E34" s="26">
        <v>0</v>
      </c>
      <c r="F34" s="26">
        <v>0</v>
      </c>
      <c r="G34" s="26">
        <v>121</v>
      </c>
      <c r="H34" s="26">
        <v>37</v>
      </c>
      <c r="I34" s="26">
        <v>55</v>
      </c>
      <c r="J34" s="26">
        <v>27</v>
      </c>
      <c r="K34" s="26">
        <v>1</v>
      </c>
      <c r="L34" s="26">
        <v>0</v>
      </c>
      <c r="M34" s="26">
        <v>0</v>
      </c>
      <c r="N34" s="26">
        <v>0</v>
      </c>
      <c r="O34" s="26">
        <v>1084</v>
      </c>
      <c r="P34" s="26">
        <v>211</v>
      </c>
      <c r="Q34" s="26">
        <v>723</v>
      </c>
      <c r="R34" s="26">
        <v>131</v>
      </c>
      <c r="S34" s="26">
        <v>13</v>
      </c>
      <c r="T34" s="26">
        <v>3</v>
      </c>
      <c r="U34" s="26">
        <v>5</v>
      </c>
      <c r="V34" s="26">
        <v>3</v>
      </c>
      <c r="W34" s="26">
        <v>576</v>
      </c>
      <c r="X34" s="26">
        <v>176</v>
      </c>
      <c r="Y34" s="26">
        <v>238</v>
      </c>
      <c r="Z34" s="26">
        <v>160</v>
      </c>
      <c r="AA34" s="142"/>
      <c r="AB34" s="143">
        <v>29</v>
      </c>
      <c r="AC34" s="23"/>
    </row>
    <row r="35" spans="2:28" s="23" customFormat="1" ht="7.5" customHeight="1" thickBot="1">
      <c r="B35" s="24"/>
      <c r="C35" s="52"/>
      <c r="D35" s="29"/>
      <c r="E35" s="29"/>
      <c r="F35" s="29"/>
      <c r="G35" s="29"/>
      <c r="H35" s="29"/>
      <c r="I35" s="29"/>
      <c r="J35" s="29"/>
      <c r="K35" s="29"/>
      <c r="L35" s="29"/>
      <c r="M35" s="29"/>
      <c r="N35" s="29"/>
      <c r="O35" s="29"/>
      <c r="P35" s="29"/>
      <c r="Q35" s="29"/>
      <c r="R35" s="29"/>
      <c r="S35" s="29"/>
      <c r="T35" s="29"/>
      <c r="U35" s="29"/>
      <c r="V35" s="29"/>
      <c r="W35" s="29"/>
      <c r="X35" s="29"/>
      <c r="Y35" s="29"/>
      <c r="Z35" s="29"/>
      <c r="AA35" s="142"/>
      <c r="AB35" s="143"/>
    </row>
    <row r="36" spans="1:29" ht="22.5" customHeight="1" thickTop="1">
      <c r="A36" s="689" t="s">
        <v>3</v>
      </c>
      <c r="B36" s="698"/>
      <c r="C36" s="618" t="s">
        <v>146</v>
      </c>
      <c r="D36" s="619"/>
      <c r="E36" s="619"/>
      <c r="F36" s="619"/>
      <c r="G36" s="619"/>
      <c r="H36" s="619"/>
      <c r="I36" s="619"/>
      <c r="J36" s="619"/>
      <c r="K36" s="619"/>
      <c r="L36" s="619"/>
      <c r="M36" s="619"/>
      <c r="N36" s="619"/>
      <c r="O36" s="619" t="s">
        <v>146</v>
      </c>
      <c r="P36" s="619"/>
      <c r="Q36" s="619"/>
      <c r="R36" s="619"/>
      <c r="S36" s="619"/>
      <c r="T36" s="619"/>
      <c r="U36" s="619"/>
      <c r="V36" s="619"/>
      <c r="W36" s="619"/>
      <c r="X36" s="619"/>
      <c r="Y36" s="619"/>
      <c r="Z36" s="620"/>
      <c r="AA36" s="688" t="s">
        <v>3</v>
      </c>
      <c r="AB36" s="689"/>
      <c r="AC36" s="18"/>
    </row>
    <row r="37" spans="1:29" ht="30" customHeight="1">
      <c r="A37" s="691"/>
      <c r="B37" s="699"/>
      <c r="C37" s="621" t="s">
        <v>165</v>
      </c>
      <c r="D37" s="622"/>
      <c r="E37" s="622"/>
      <c r="F37" s="623"/>
      <c r="G37" s="709" t="s">
        <v>166</v>
      </c>
      <c r="H37" s="709"/>
      <c r="I37" s="709"/>
      <c r="J37" s="709"/>
      <c r="K37" s="710" t="s">
        <v>31</v>
      </c>
      <c r="L37" s="711"/>
      <c r="M37" s="711"/>
      <c r="N37" s="712"/>
      <c r="O37" s="710" t="s">
        <v>27</v>
      </c>
      <c r="P37" s="711"/>
      <c r="Q37" s="711"/>
      <c r="R37" s="711"/>
      <c r="S37" s="706" t="s">
        <v>167</v>
      </c>
      <c r="T37" s="707"/>
      <c r="U37" s="707"/>
      <c r="V37" s="708"/>
      <c r="W37" s="706" t="s">
        <v>168</v>
      </c>
      <c r="X37" s="707"/>
      <c r="Y37" s="707"/>
      <c r="Z37" s="708"/>
      <c r="AA37" s="690"/>
      <c r="AB37" s="691"/>
      <c r="AC37" s="18"/>
    </row>
    <row r="38" spans="1:29" ht="21" customHeight="1">
      <c r="A38" s="691"/>
      <c r="B38" s="699"/>
      <c r="C38" s="687" t="s">
        <v>148</v>
      </c>
      <c r="D38" s="687" t="s">
        <v>149</v>
      </c>
      <c r="E38" s="687"/>
      <c r="F38" s="687"/>
      <c r="G38" s="687" t="s">
        <v>148</v>
      </c>
      <c r="H38" s="687" t="s">
        <v>149</v>
      </c>
      <c r="I38" s="687"/>
      <c r="J38" s="687"/>
      <c r="K38" s="627" t="s">
        <v>148</v>
      </c>
      <c r="L38" s="687" t="s">
        <v>149</v>
      </c>
      <c r="M38" s="687"/>
      <c r="N38" s="633"/>
      <c r="O38" s="627" t="s">
        <v>148</v>
      </c>
      <c r="P38" s="687" t="s">
        <v>149</v>
      </c>
      <c r="Q38" s="687"/>
      <c r="R38" s="687"/>
      <c r="S38" s="687" t="s">
        <v>148</v>
      </c>
      <c r="T38" s="687" t="s">
        <v>149</v>
      </c>
      <c r="U38" s="687"/>
      <c r="V38" s="687"/>
      <c r="W38" s="687" t="s">
        <v>148</v>
      </c>
      <c r="X38" s="687" t="s">
        <v>149</v>
      </c>
      <c r="Y38" s="687"/>
      <c r="Z38" s="687"/>
      <c r="AA38" s="690"/>
      <c r="AB38" s="691"/>
      <c r="AC38" s="18"/>
    </row>
    <row r="39" spans="1:29" ht="21" customHeight="1">
      <c r="A39" s="693"/>
      <c r="B39" s="700"/>
      <c r="C39" s="687"/>
      <c r="D39" s="144" t="s">
        <v>150</v>
      </c>
      <c r="E39" s="144" t="s">
        <v>151</v>
      </c>
      <c r="F39" s="144" t="s">
        <v>152</v>
      </c>
      <c r="G39" s="687"/>
      <c r="H39" s="144" t="s">
        <v>150</v>
      </c>
      <c r="I39" s="144" t="s">
        <v>151</v>
      </c>
      <c r="J39" s="144" t="s">
        <v>152</v>
      </c>
      <c r="K39" s="627"/>
      <c r="L39" s="144" t="s">
        <v>150</v>
      </c>
      <c r="M39" s="144" t="s">
        <v>151</v>
      </c>
      <c r="N39" s="31" t="s">
        <v>152</v>
      </c>
      <c r="O39" s="627"/>
      <c r="P39" s="144" t="s">
        <v>150</v>
      </c>
      <c r="Q39" s="144" t="s">
        <v>151</v>
      </c>
      <c r="R39" s="144" t="s">
        <v>152</v>
      </c>
      <c r="S39" s="687"/>
      <c r="T39" s="144" t="s">
        <v>150</v>
      </c>
      <c r="U39" s="144" t="s">
        <v>151</v>
      </c>
      <c r="V39" s="144" t="s">
        <v>152</v>
      </c>
      <c r="W39" s="687"/>
      <c r="X39" s="144" t="s">
        <v>150</v>
      </c>
      <c r="Y39" s="144" t="s">
        <v>151</v>
      </c>
      <c r="Z39" s="144" t="s">
        <v>152</v>
      </c>
      <c r="AA39" s="692"/>
      <c r="AB39" s="693"/>
      <c r="AC39" s="18"/>
    </row>
    <row r="40" spans="1:28" s="18" customFormat="1" ht="7.5" customHeight="1">
      <c r="A40" s="9"/>
      <c r="B40" s="10"/>
      <c r="C40" s="145"/>
      <c r="D40" s="146"/>
      <c r="E40" s="146"/>
      <c r="F40" s="146"/>
      <c r="G40" s="146"/>
      <c r="H40" s="146"/>
      <c r="I40" s="146"/>
      <c r="J40" s="146"/>
      <c r="K40" s="146"/>
      <c r="L40" s="146"/>
      <c r="M40" s="146"/>
      <c r="N40" s="146"/>
      <c r="O40" s="146"/>
      <c r="P40" s="146"/>
      <c r="Q40" s="146"/>
      <c r="R40" s="146"/>
      <c r="S40" s="146"/>
      <c r="T40" s="146"/>
      <c r="U40" s="146"/>
      <c r="V40" s="38"/>
      <c r="W40" s="146"/>
      <c r="X40" s="146"/>
      <c r="Y40" s="146"/>
      <c r="Z40" s="146"/>
      <c r="AA40" s="11"/>
      <c r="AB40" s="9"/>
    </row>
    <row r="41" spans="1:29" ht="17.25" customHeight="1">
      <c r="A41" s="18" t="s">
        <v>14</v>
      </c>
      <c r="B41" s="19" t="s">
        <v>15</v>
      </c>
      <c r="C41" s="39">
        <v>3</v>
      </c>
      <c r="D41" s="40">
        <v>0</v>
      </c>
      <c r="E41" s="40">
        <v>2</v>
      </c>
      <c r="F41" s="40">
        <v>0</v>
      </c>
      <c r="G41" s="40">
        <v>2</v>
      </c>
      <c r="H41" s="40">
        <v>2</v>
      </c>
      <c r="I41" s="40">
        <v>0</v>
      </c>
      <c r="J41" s="40">
        <v>0</v>
      </c>
      <c r="K41" s="40">
        <v>108</v>
      </c>
      <c r="L41" s="40">
        <v>59</v>
      </c>
      <c r="M41" s="40">
        <v>45</v>
      </c>
      <c r="N41" s="40">
        <v>0</v>
      </c>
      <c r="O41" s="40">
        <v>4</v>
      </c>
      <c r="P41" s="40">
        <v>3</v>
      </c>
      <c r="Q41" s="40">
        <v>0</v>
      </c>
      <c r="R41" s="40">
        <v>1</v>
      </c>
      <c r="S41" s="40">
        <v>78</v>
      </c>
      <c r="T41" s="40">
        <v>16</v>
      </c>
      <c r="U41" s="40">
        <v>23</v>
      </c>
      <c r="V41" s="40">
        <v>43</v>
      </c>
      <c r="W41" s="40">
        <v>11</v>
      </c>
      <c r="X41" s="40">
        <v>0</v>
      </c>
      <c r="Y41" s="40">
        <v>0</v>
      </c>
      <c r="Z41" s="40">
        <v>11</v>
      </c>
      <c r="AA41" s="140" t="s">
        <v>14</v>
      </c>
      <c r="AB41" s="141" t="s">
        <v>15</v>
      </c>
      <c r="AC41" s="18"/>
    </row>
    <row r="42" spans="1:29" ht="17.25" customHeight="1">
      <c r="A42" s="18"/>
      <c r="B42" s="19">
        <v>26</v>
      </c>
      <c r="C42" s="39">
        <v>3</v>
      </c>
      <c r="D42" s="40">
        <v>2</v>
      </c>
      <c r="E42" s="40">
        <v>1</v>
      </c>
      <c r="F42" s="40">
        <v>0</v>
      </c>
      <c r="G42" s="40">
        <v>0</v>
      </c>
      <c r="H42" s="40">
        <v>0</v>
      </c>
      <c r="I42" s="40">
        <v>0</v>
      </c>
      <c r="J42" s="40">
        <v>0</v>
      </c>
      <c r="K42" s="40">
        <v>100</v>
      </c>
      <c r="L42" s="40">
        <v>56</v>
      </c>
      <c r="M42" s="40">
        <v>41</v>
      </c>
      <c r="N42" s="40">
        <v>2</v>
      </c>
      <c r="O42" s="40">
        <v>18</v>
      </c>
      <c r="P42" s="40">
        <v>1</v>
      </c>
      <c r="Q42" s="40">
        <v>13</v>
      </c>
      <c r="R42" s="40">
        <v>3</v>
      </c>
      <c r="S42" s="40">
        <v>90</v>
      </c>
      <c r="T42" s="40">
        <v>14</v>
      </c>
      <c r="U42" s="40">
        <v>37</v>
      </c>
      <c r="V42" s="40">
        <v>44</v>
      </c>
      <c r="W42" s="40">
        <v>6</v>
      </c>
      <c r="X42" s="40">
        <v>0</v>
      </c>
      <c r="Y42" s="40">
        <v>2</v>
      </c>
      <c r="Z42" s="40">
        <v>4</v>
      </c>
      <c r="AA42" s="140"/>
      <c r="AB42" s="141">
        <v>26</v>
      </c>
      <c r="AC42" s="18"/>
    </row>
    <row r="43" spans="1:29" ht="17.25" customHeight="1">
      <c r="A43" s="18"/>
      <c r="B43" s="19">
        <v>27</v>
      </c>
      <c r="C43" s="39">
        <v>0</v>
      </c>
      <c r="D43" s="40">
        <v>0</v>
      </c>
      <c r="E43" s="40">
        <v>0</v>
      </c>
      <c r="F43" s="40">
        <v>0</v>
      </c>
      <c r="G43" s="40">
        <v>8</v>
      </c>
      <c r="H43" s="40">
        <v>4</v>
      </c>
      <c r="I43" s="40">
        <v>1</v>
      </c>
      <c r="J43" s="40">
        <v>0</v>
      </c>
      <c r="K43" s="40">
        <v>86</v>
      </c>
      <c r="L43" s="40">
        <v>43</v>
      </c>
      <c r="M43" s="40">
        <v>33</v>
      </c>
      <c r="N43" s="40">
        <v>6</v>
      </c>
      <c r="O43" s="40">
        <v>11</v>
      </c>
      <c r="P43" s="40">
        <v>3</v>
      </c>
      <c r="Q43" s="40">
        <v>7</v>
      </c>
      <c r="R43" s="40">
        <v>4</v>
      </c>
      <c r="S43" s="40">
        <v>82</v>
      </c>
      <c r="T43" s="40">
        <v>8</v>
      </c>
      <c r="U43" s="40">
        <v>29</v>
      </c>
      <c r="V43" s="40">
        <v>50</v>
      </c>
      <c r="W43" s="40">
        <v>4</v>
      </c>
      <c r="X43" s="40">
        <v>0</v>
      </c>
      <c r="Y43" s="40">
        <v>1</v>
      </c>
      <c r="Z43" s="40">
        <v>3</v>
      </c>
      <c r="AA43" s="140"/>
      <c r="AB43" s="141">
        <v>27</v>
      </c>
      <c r="AC43" s="18"/>
    </row>
    <row r="44" spans="1:29" ht="17.25" customHeight="1">
      <c r="A44" s="18"/>
      <c r="B44" s="19">
        <v>28</v>
      </c>
      <c r="C44" s="39">
        <v>1</v>
      </c>
      <c r="D44" s="40">
        <v>0</v>
      </c>
      <c r="E44" s="40">
        <v>1</v>
      </c>
      <c r="F44" s="40">
        <v>0</v>
      </c>
      <c r="G44" s="40">
        <v>1</v>
      </c>
      <c r="H44" s="40">
        <v>1</v>
      </c>
      <c r="I44" s="40">
        <v>0</v>
      </c>
      <c r="J44" s="40">
        <v>0</v>
      </c>
      <c r="K44" s="40">
        <v>66</v>
      </c>
      <c r="L44" s="40">
        <v>35</v>
      </c>
      <c r="M44" s="40">
        <v>29</v>
      </c>
      <c r="N44" s="40">
        <v>2</v>
      </c>
      <c r="O44" s="40">
        <v>10</v>
      </c>
      <c r="P44" s="40">
        <v>1</v>
      </c>
      <c r="Q44" s="40">
        <v>7</v>
      </c>
      <c r="R44" s="40">
        <v>2</v>
      </c>
      <c r="S44" s="40">
        <v>48</v>
      </c>
      <c r="T44" s="40">
        <v>8</v>
      </c>
      <c r="U44" s="40">
        <v>22</v>
      </c>
      <c r="V44" s="40">
        <v>21</v>
      </c>
      <c r="W44" s="40">
        <v>1</v>
      </c>
      <c r="X44" s="40">
        <v>0</v>
      </c>
      <c r="Y44" s="40">
        <v>1</v>
      </c>
      <c r="Z44" s="40">
        <v>0</v>
      </c>
      <c r="AA44" s="140"/>
      <c r="AB44" s="141">
        <v>28</v>
      </c>
      <c r="AC44" s="18"/>
    </row>
    <row r="45" spans="1:29" s="28" customFormat="1" ht="17.25" customHeight="1">
      <c r="A45" s="23"/>
      <c r="B45" s="24">
        <v>29</v>
      </c>
      <c r="C45" s="25">
        <v>2</v>
      </c>
      <c r="D45" s="26">
        <v>0</v>
      </c>
      <c r="E45" s="26">
        <v>0</v>
      </c>
      <c r="F45" s="26">
        <v>0</v>
      </c>
      <c r="G45" s="26">
        <v>7</v>
      </c>
      <c r="H45" s="26">
        <v>2</v>
      </c>
      <c r="I45" s="26">
        <v>3</v>
      </c>
      <c r="J45" s="26">
        <v>0</v>
      </c>
      <c r="K45" s="26">
        <v>66</v>
      </c>
      <c r="L45" s="26">
        <v>32</v>
      </c>
      <c r="M45" s="26">
        <v>28</v>
      </c>
      <c r="N45" s="26">
        <v>5</v>
      </c>
      <c r="O45" s="26">
        <v>13</v>
      </c>
      <c r="P45" s="26">
        <v>0</v>
      </c>
      <c r="Q45" s="26">
        <v>9</v>
      </c>
      <c r="R45" s="26">
        <v>4</v>
      </c>
      <c r="S45" s="26">
        <v>27</v>
      </c>
      <c r="T45" s="26">
        <v>5</v>
      </c>
      <c r="U45" s="26">
        <v>15</v>
      </c>
      <c r="V45" s="26">
        <v>10</v>
      </c>
      <c r="W45" s="26">
        <v>3</v>
      </c>
      <c r="X45" s="26">
        <v>0</v>
      </c>
      <c r="Y45" s="26">
        <v>1</v>
      </c>
      <c r="Z45" s="26">
        <v>2</v>
      </c>
      <c r="AA45" s="142"/>
      <c r="AB45" s="143">
        <v>29</v>
      </c>
      <c r="AC45" s="23"/>
    </row>
    <row r="46" spans="2:28" s="23" customFormat="1" ht="7.5" customHeight="1" thickBot="1">
      <c r="B46" s="24"/>
      <c r="C46" s="52"/>
      <c r="D46" s="29"/>
      <c r="E46" s="29"/>
      <c r="F46" s="29"/>
      <c r="G46" s="29"/>
      <c r="H46" s="29"/>
      <c r="I46" s="29"/>
      <c r="J46" s="29"/>
      <c r="K46" s="29"/>
      <c r="L46" s="29"/>
      <c r="M46" s="29"/>
      <c r="N46" s="29"/>
      <c r="O46" s="29"/>
      <c r="P46" s="29"/>
      <c r="Q46" s="29"/>
      <c r="R46" s="29"/>
      <c r="S46" s="29"/>
      <c r="T46" s="29"/>
      <c r="U46" s="29"/>
      <c r="V46" s="29"/>
      <c r="W46" s="29"/>
      <c r="X46" s="29"/>
      <c r="Y46" s="29"/>
      <c r="Z46" s="29"/>
      <c r="AA46" s="142"/>
      <c r="AB46" s="143"/>
    </row>
    <row r="47" spans="1:29" ht="22.5" customHeight="1" thickTop="1">
      <c r="A47" s="689" t="s">
        <v>3</v>
      </c>
      <c r="B47" s="698"/>
      <c r="C47" s="701" t="s">
        <v>146</v>
      </c>
      <c r="D47" s="702"/>
      <c r="E47" s="702"/>
      <c r="F47" s="703"/>
      <c r="G47" s="704" t="s">
        <v>169</v>
      </c>
      <c r="H47" s="705"/>
      <c r="I47" s="705"/>
      <c r="J47" s="705"/>
      <c r="K47" s="705"/>
      <c r="L47" s="705"/>
      <c r="M47" s="705"/>
      <c r="N47" s="705"/>
      <c r="O47" s="619" t="s">
        <v>169</v>
      </c>
      <c r="P47" s="619"/>
      <c r="Q47" s="619"/>
      <c r="R47" s="619"/>
      <c r="S47" s="619"/>
      <c r="T47" s="619"/>
      <c r="U47" s="619"/>
      <c r="V47" s="619"/>
      <c r="W47" s="619"/>
      <c r="X47" s="619"/>
      <c r="Y47" s="619"/>
      <c r="Z47" s="620"/>
      <c r="AA47" s="688" t="s">
        <v>3</v>
      </c>
      <c r="AB47" s="689"/>
      <c r="AC47" s="18"/>
    </row>
    <row r="48" spans="1:29" ht="30" customHeight="1">
      <c r="A48" s="691"/>
      <c r="B48" s="699"/>
      <c r="C48" s="694" t="s">
        <v>58</v>
      </c>
      <c r="D48" s="694"/>
      <c r="E48" s="694"/>
      <c r="F48" s="694"/>
      <c r="G48" s="687" t="s">
        <v>4</v>
      </c>
      <c r="H48" s="687"/>
      <c r="I48" s="687"/>
      <c r="J48" s="687"/>
      <c r="K48" s="695" t="s">
        <v>170</v>
      </c>
      <c r="L48" s="696"/>
      <c r="M48" s="696"/>
      <c r="N48" s="697"/>
      <c r="O48" s="695" t="s">
        <v>171</v>
      </c>
      <c r="P48" s="696"/>
      <c r="Q48" s="696"/>
      <c r="R48" s="696"/>
      <c r="S48" s="621" t="s">
        <v>172</v>
      </c>
      <c r="T48" s="622"/>
      <c r="U48" s="622"/>
      <c r="V48" s="623"/>
      <c r="W48" s="621" t="s">
        <v>173</v>
      </c>
      <c r="X48" s="622"/>
      <c r="Y48" s="622"/>
      <c r="Z48" s="622"/>
      <c r="AA48" s="690"/>
      <c r="AB48" s="691"/>
      <c r="AC48" s="18"/>
    </row>
    <row r="49" spans="1:29" ht="21" customHeight="1">
      <c r="A49" s="691"/>
      <c r="B49" s="699"/>
      <c r="C49" s="687" t="s">
        <v>148</v>
      </c>
      <c r="D49" s="687" t="s">
        <v>149</v>
      </c>
      <c r="E49" s="687"/>
      <c r="F49" s="687"/>
      <c r="G49" s="687" t="s">
        <v>148</v>
      </c>
      <c r="H49" s="687" t="s">
        <v>149</v>
      </c>
      <c r="I49" s="687"/>
      <c r="J49" s="687"/>
      <c r="K49" s="627" t="s">
        <v>148</v>
      </c>
      <c r="L49" s="687" t="s">
        <v>149</v>
      </c>
      <c r="M49" s="687"/>
      <c r="N49" s="633"/>
      <c r="O49" s="627" t="s">
        <v>148</v>
      </c>
      <c r="P49" s="687" t="s">
        <v>149</v>
      </c>
      <c r="Q49" s="687"/>
      <c r="R49" s="687"/>
      <c r="S49" s="687" t="s">
        <v>148</v>
      </c>
      <c r="T49" s="687" t="s">
        <v>149</v>
      </c>
      <c r="U49" s="687"/>
      <c r="V49" s="687"/>
      <c r="W49" s="687" t="s">
        <v>148</v>
      </c>
      <c r="X49" s="687" t="s">
        <v>149</v>
      </c>
      <c r="Y49" s="687"/>
      <c r="Z49" s="633"/>
      <c r="AA49" s="690"/>
      <c r="AB49" s="691"/>
      <c r="AC49" s="18"/>
    </row>
    <row r="50" spans="1:29" ht="21" customHeight="1">
      <c r="A50" s="693"/>
      <c r="B50" s="700"/>
      <c r="C50" s="687"/>
      <c r="D50" s="144" t="s">
        <v>150</v>
      </c>
      <c r="E50" s="144" t="s">
        <v>151</v>
      </c>
      <c r="F50" s="144" t="s">
        <v>152</v>
      </c>
      <c r="G50" s="687"/>
      <c r="H50" s="144" t="s">
        <v>150</v>
      </c>
      <c r="I50" s="144" t="s">
        <v>151</v>
      </c>
      <c r="J50" s="144" t="s">
        <v>152</v>
      </c>
      <c r="K50" s="627"/>
      <c r="L50" s="144" t="s">
        <v>150</v>
      </c>
      <c r="M50" s="144" t="s">
        <v>151</v>
      </c>
      <c r="N50" s="31" t="s">
        <v>152</v>
      </c>
      <c r="O50" s="627"/>
      <c r="P50" s="144" t="s">
        <v>150</v>
      </c>
      <c r="Q50" s="144" t="s">
        <v>151</v>
      </c>
      <c r="R50" s="144" t="s">
        <v>152</v>
      </c>
      <c r="S50" s="687"/>
      <c r="T50" s="144" t="s">
        <v>150</v>
      </c>
      <c r="U50" s="144" t="s">
        <v>151</v>
      </c>
      <c r="V50" s="144" t="s">
        <v>152</v>
      </c>
      <c r="W50" s="687"/>
      <c r="X50" s="144" t="s">
        <v>150</v>
      </c>
      <c r="Y50" s="144" t="s">
        <v>151</v>
      </c>
      <c r="Z50" s="31" t="s">
        <v>152</v>
      </c>
      <c r="AA50" s="692"/>
      <c r="AB50" s="693"/>
      <c r="AC50" s="18"/>
    </row>
    <row r="51" spans="1:28" s="18" customFormat="1" ht="7.5" customHeight="1">
      <c r="A51" s="9"/>
      <c r="B51" s="10"/>
      <c r="C51" s="145"/>
      <c r="D51" s="146"/>
      <c r="E51" s="146"/>
      <c r="F51" s="146"/>
      <c r="G51" s="146"/>
      <c r="H51" s="146"/>
      <c r="I51" s="146"/>
      <c r="J51" s="146"/>
      <c r="K51" s="146"/>
      <c r="L51" s="146"/>
      <c r="M51" s="146"/>
      <c r="N51" s="146"/>
      <c r="O51" s="146"/>
      <c r="P51" s="146"/>
      <c r="Q51" s="146"/>
      <c r="R51" s="146"/>
      <c r="S51" s="146"/>
      <c r="T51" s="146"/>
      <c r="U51" s="146"/>
      <c r="V51" s="38"/>
      <c r="W51" s="146"/>
      <c r="X51" s="146"/>
      <c r="Y51" s="146"/>
      <c r="Z51" s="146"/>
      <c r="AA51" s="11"/>
      <c r="AB51" s="9"/>
    </row>
    <row r="52" spans="1:29" ht="17.25" customHeight="1">
      <c r="A52" s="18" t="s">
        <v>14</v>
      </c>
      <c r="B52" s="19" t="s">
        <v>15</v>
      </c>
      <c r="C52" s="39">
        <v>168</v>
      </c>
      <c r="D52" s="40">
        <v>49</v>
      </c>
      <c r="E52" s="40">
        <v>84</v>
      </c>
      <c r="F52" s="40">
        <v>35</v>
      </c>
      <c r="G52" s="40">
        <v>2044</v>
      </c>
      <c r="H52" s="40">
        <v>1240</v>
      </c>
      <c r="I52" s="40">
        <v>332</v>
      </c>
      <c r="J52" s="40">
        <v>478</v>
      </c>
      <c r="K52" s="40">
        <v>13</v>
      </c>
      <c r="L52" s="40">
        <v>1</v>
      </c>
      <c r="M52" s="40">
        <v>10</v>
      </c>
      <c r="N52" s="40">
        <v>2</v>
      </c>
      <c r="O52" s="40">
        <v>39</v>
      </c>
      <c r="P52" s="40">
        <v>20</v>
      </c>
      <c r="Q52" s="40">
        <v>19</v>
      </c>
      <c r="R52" s="40">
        <v>0</v>
      </c>
      <c r="S52" s="40">
        <v>1621</v>
      </c>
      <c r="T52" s="40">
        <v>1043</v>
      </c>
      <c r="U52" s="40">
        <v>176</v>
      </c>
      <c r="V52" s="40">
        <v>402</v>
      </c>
      <c r="W52" s="40">
        <v>371</v>
      </c>
      <c r="X52" s="40">
        <v>176</v>
      </c>
      <c r="Y52" s="40">
        <v>127</v>
      </c>
      <c r="Z52" s="40">
        <v>74</v>
      </c>
      <c r="AA52" s="140" t="s">
        <v>14</v>
      </c>
      <c r="AB52" s="141" t="s">
        <v>15</v>
      </c>
      <c r="AC52" s="18"/>
    </row>
    <row r="53" spans="1:29" ht="17.25" customHeight="1">
      <c r="A53" s="18"/>
      <c r="B53" s="19">
        <v>26</v>
      </c>
      <c r="C53" s="39">
        <v>164</v>
      </c>
      <c r="D53" s="40">
        <v>35</v>
      </c>
      <c r="E53" s="40">
        <v>96</v>
      </c>
      <c r="F53" s="40">
        <v>33</v>
      </c>
      <c r="G53" s="40">
        <v>1826</v>
      </c>
      <c r="H53" s="40">
        <v>1096</v>
      </c>
      <c r="I53" s="40">
        <v>349</v>
      </c>
      <c r="J53" s="40">
        <v>386</v>
      </c>
      <c r="K53" s="40">
        <v>19</v>
      </c>
      <c r="L53" s="40">
        <v>4</v>
      </c>
      <c r="M53" s="40">
        <v>9</v>
      </c>
      <c r="N53" s="40">
        <v>7</v>
      </c>
      <c r="O53" s="40">
        <v>38</v>
      </c>
      <c r="P53" s="40">
        <v>21</v>
      </c>
      <c r="Q53" s="40">
        <v>13</v>
      </c>
      <c r="R53" s="40">
        <v>4</v>
      </c>
      <c r="S53" s="40">
        <v>1360</v>
      </c>
      <c r="T53" s="40">
        <v>906</v>
      </c>
      <c r="U53" s="40">
        <v>152</v>
      </c>
      <c r="V53" s="40">
        <v>307</v>
      </c>
      <c r="W53" s="40">
        <v>409</v>
      </c>
      <c r="X53" s="40">
        <v>165</v>
      </c>
      <c r="Y53" s="40">
        <v>175</v>
      </c>
      <c r="Z53" s="40">
        <v>68</v>
      </c>
      <c r="AA53" s="140"/>
      <c r="AB53" s="141">
        <v>26</v>
      </c>
      <c r="AC53" s="18"/>
    </row>
    <row r="54" spans="1:29" ht="17.25" customHeight="1">
      <c r="A54" s="18"/>
      <c r="B54" s="19">
        <v>27</v>
      </c>
      <c r="C54" s="39">
        <v>122</v>
      </c>
      <c r="D54" s="40">
        <v>16</v>
      </c>
      <c r="E54" s="40">
        <v>85</v>
      </c>
      <c r="F54" s="40">
        <v>22</v>
      </c>
      <c r="G54" s="40">
        <v>1734</v>
      </c>
      <c r="H54" s="40">
        <v>1004</v>
      </c>
      <c r="I54" s="40">
        <v>402</v>
      </c>
      <c r="J54" s="40">
        <v>340</v>
      </c>
      <c r="K54" s="40">
        <v>24</v>
      </c>
      <c r="L54" s="40">
        <v>8</v>
      </c>
      <c r="M54" s="40">
        <v>11</v>
      </c>
      <c r="N54" s="40">
        <v>5</v>
      </c>
      <c r="O54" s="40">
        <v>37</v>
      </c>
      <c r="P54" s="40">
        <v>20</v>
      </c>
      <c r="Q54" s="40">
        <v>17</v>
      </c>
      <c r="R54" s="40">
        <v>1</v>
      </c>
      <c r="S54" s="40">
        <v>1288</v>
      </c>
      <c r="T54" s="40">
        <v>844</v>
      </c>
      <c r="U54" s="40">
        <v>186</v>
      </c>
      <c r="V54" s="40">
        <v>270</v>
      </c>
      <c r="W54" s="40">
        <v>385</v>
      </c>
      <c r="X54" s="40">
        <v>132</v>
      </c>
      <c r="Y54" s="40">
        <v>188</v>
      </c>
      <c r="Z54" s="40">
        <v>64</v>
      </c>
      <c r="AA54" s="140"/>
      <c r="AB54" s="141">
        <v>27</v>
      </c>
      <c r="AC54" s="18"/>
    </row>
    <row r="55" spans="1:29" ht="17.25" customHeight="1">
      <c r="A55" s="18"/>
      <c r="B55" s="19">
        <v>28</v>
      </c>
      <c r="C55" s="39">
        <v>116</v>
      </c>
      <c r="D55" s="40">
        <v>29</v>
      </c>
      <c r="E55" s="40">
        <v>65</v>
      </c>
      <c r="F55" s="40">
        <v>20</v>
      </c>
      <c r="G55" s="40">
        <v>1818</v>
      </c>
      <c r="H55" s="40">
        <v>1127</v>
      </c>
      <c r="I55" s="40">
        <v>328</v>
      </c>
      <c r="J55" s="40">
        <v>373</v>
      </c>
      <c r="K55" s="40">
        <v>23</v>
      </c>
      <c r="L55" s="40">
        <v>6</v>
      </c>
      <c r="M55" s="40">
        <v>13</v>
      </c>
      <c r="N55" s="40">
        <v>3</v>
      </c>
      <c r="O55" s="40">
        <v>39</v>
      </c>
      <c r="P55" s="40">
        <v>23</v>
      </c>
      <c r="Q55" s="40">
        <v>8</v>
      </c>
      <c r="R55" s="40">
        <v>8</v>
      </c>
      <c r="S55" s="40">
        <v>1383</v>
      </c>
      <c r="T55" s="40">
        <v>953</v>
      </c>
      <c r="U55" s="40">
        <v>155</v>
      </c>
      <c r="V55" s="40">
        <v>286</v>
      </c>
      <c r="W55" s="40">
        <v>373</v>
      </c>
      <c r="X55" s="40">
        <v>145</v>
      </c>
      <c r="Y55" s="40">
        <v>152</v>
      </c>
      <c r="Z55" s="40">
        <v>76</v>
      </c>
      <c r="AA55" s="140"/>
      <c r="AB55" s="141">
        <v>28</v>
      </c>
      <c r="AC55" s="18"/>
    </row>
    <row r="56" spans="1:29" s="28" customFormat="1" ht="17.25" customHeight="1">
      <c r="A56" s="23"/>
      <c r="B56" s="24">
        <v>29</v>
      </c>
      <c r="C56" s="25">
        <v>68</v>
      </c>
      <c r="D56" s="26">
        <v>11</v>
      </c>
      <c r="E56" s="26">
        <v>31</v>
      </c>
      <c r="F56" s="26">
        <v>26</v>
      </c>
      <c r="G56" s="26">
        <v>1753</v>
      </c>
      <c r="H56" s="26">
        <v>1043</v>
      </c>
      <c r="I56" s="26">
        <v>358</v>
      </c>
      <c r="J56" s="26">
        <v>351</v>
      </c>
      <c r="K56" s="26">
        <v>17</v>
      </c>
      <c r="L56" s="26">
        <v>2</v>
      </c>
      <c r="M56" s="26">
        <v>10</v>
      </c>
      <c r="N56" s="26">
        <v>4</v>
      </c>
      <c r="O56" s="26">
        <v>29</v>
      </c>
      <c r="P56" s="26">
        <v>17</v>
      </c>
      <c r="Q56" s="26">
        <v>12</v>
      </c>
      <c r="R56" s="26">
        <v>0</v>
      </c>
      <c r="S56" s="26">
        <v>1316</v>
      </c>
      <c r="T56" s="26">
        <v>879</v>
      </c>
      <c r="U56" s="26">
        <v>147</v>
      </c>
      <c r="V56" s="26">
        <v>287</v>
      </c>
      <c r="W56" s="26">
        <v>391</v>
      </c>
      <c r="X56" s="26">
        <v>145</v>
      </c>
      <c r="Y56" s="26">
        <v>189</v>
      </c>
      <c r="Z56" s="26">
        <v>60</v>
      </c>
      <c r="AA56" s="142"/>
      <c r="AB56" s="143">
        <v>29</v>
      </c>
      <c r="AC56" s="23"/>
    </row>
    <row r="57" spans="1:28" s="23" customFormat="1" ht="7.5" customHeight="1" thickBot="1">
      <c r="A57" s="42"/>
      <c r="B57" s="43"/>
      <c r="C57" s="52"/>
      <c r="D57" s="29"/>
      <c r="E57" s="29"/>
      <c r="F57" s="29"/>
      <c r="G57" s="29"/>
      <c r="H57" s="29"/>
      <c r="I57" s="29"/>
      <c r="J57" s="29"/>
      <c r="K57" s="29"/>
      <c r="L57" s="29"/>
      <c r="M57" s="29"/>
      <c r="N57" s="29"/>
      <c r="O57" s="29"/>
      <c r="P57" s="29"/>
      <c r="Q57" s="29"/>
      <c r="R57" s="29"/>
      <c r="S57" s="29"/>
      <c r="T57" s="29"/>
      <c r="U57" s="29"/>
      <c r="V57" s="29"/>
      <c r="W57" s="29"/>
      <c r="X57" s="29"/>
      <c r="Y57" s="29"/>
      <c r="Z57" s="29"/>
      <c r="AA57" s="147"/>
      <c r="AB57" s="46"/>
    </row>
    <row r="58" spans="7:17" ht="7.5" customHeight="1" thickTop="1">
      <c r="G58" s="7"/>
      <c r="H58" s="7"/>
      <c r="I58" s="7"/>
      <c r="J58" s="7"/>
      <c r="K58" s="7"/>
      <c r="L58" s="7"/>
      <c r="M58" s="7"/>
      <c r="N58" s="7"/>
      <c r="O58" s="7"/>
      <c r="P58" s="7"/>
      <c r="Q58" s="7"/>
    </row>
    <row r="59" spans="1:3" ht="13.5">
      <c r="A59" s="76" t="s">
        <v>174</v>
      </c>
      <c r="B59" s="54"/>
      <c r="C59" s="54"/>
    </row>
    <row r="60" spans="1:3" ht="7.5" customHeight="1">
      <c r="A60" s="105"/>
      <c r="B60" s="56"/>
      <c r="C60" s="56"/>
    </row>
    <row r="61" spans="1:3" ht="13.5">
      <c r="A61" s="105" t="s">
        <v>175</v>
      </c>
      <c r="B61" s="56"/>
      <c r="C61" s="56"/>
    </row>
  </sheetData>
  <sheetProtection/>
  <mergeCells count="112">
    <mergeCell ref="A1:N1"/>
    <mergeCell ref="A3:B6"/>
    <mergeCell ref="C3:F4"/>
    <mergeCell ref="G3:N3"/>
    <mergeCell ref="O3:Z3"/>
    <mergeCell ref="AA3:AB6"/>
    <mergeCell ref="G4:J4"/>
    <mergeCell ref="K4:N4"/>
    <mergeCell ref="O4:R4"/>
    <mergeCell ref="S4:V4"/>
    <mergeCell ref="W4:Z4"/>
    <mergeCell ref="C5:C6"/>
    <mergeCell ref="D5:F5"/>
    <mergeCell ref="G5:G6"/>
    <mergeCell ref="H5:J5"/>
    <mergeCell ref="K5:K6"/>
    <mergeCell ref="L5:N5"/>
    <mergeCell ref="O5:O6"/>
    <mergeCell ref="P5:R5"/>
    <mergeCell ref="S5:S6"/>
    <mergeCell ref="T5:V5"/>
    <mergeCell ref="W5:W6"/>
    <mergeCell ref="X5:Z5"/>
    <mergeCell ref="A14:B17"/>
    <mergeCell ref="C14:N14"/>
    <mergeCell ref="O14:Z14"/>
    <mergeCell ref="H16:J16"/>
    <mergeCell ref="K16:K17"/>
    <mergeCell ref="L16:N16"/>
    <mergeCell ref="O16:O17"/>
    <mergeCell ref="AA14:AB17"/>
    <mergeCell ref="C15:F15"/>
    <mergeCell ref="G15:J15"/>
    <mergeCell ref="K15:N15"/>
    <mergeCell ref="O15:R15"/>
    <mergeCell ref="S15:V15"/>
    <mergeCell ref="W15:Z15"/>
    <mergeCell ref="C16:C17"/>
    <mergeCell ref="D16:F16"/>
    <mergeCell ref="G16:G17"/>
    <mergeCell ref="P16:R16"/>
    <mergeCell ref="S16:S17"/>
    <mergeCell ref="T16:V16"/>
    <mergeCell ref="W16:W17"/>
    <mergeCell ref="X16:Z16"/>
    <mergeCell ref="A25:B28"/>
    <mergeCell ref="C25:N25"/>
    <mergeCell ref="O25:Z25"/>
    <mergeCell ref="H27:J27"/>
    <mergeCell ref="K27:K28"/>
    <mergeCell ref="AA25:AB28"/>
    <mergeCell ref="C26:F26"/>
    <mergeCell ref="G26:J26"/>
    <mergeCell ref="K26:N26"/>
    <mergeCell ref="O26:R26"/>
    <mergeCell ref="S26:V26"/>
    <mergeCell ref="W26:Z26"/>
    <mergeCell ref="C27:C28"/>
    <mergeCell ref="D27:F27"/>
    <mergeCell ref="G27:G28"/>
    <mergeCell ref="L27:N27"/>
    <mergeCell ref="O27:O28"/>
    <mergeCell ref="P27:R27"/>
    <mergeCell ref="S27:S28"/>
    <mergeCell ref="T27:V27"/>
    <mergeCell ref="W27:W28"/>
    <mergeCell ref="X27:Z27"/>
    <mergeCell ref="A36:B39"/>
    <mergeCell ref="C36:N36"/>
    <mergeCell ref="O36:Z36"/>
    <mergeCell ref="AA36:AB39"/>
    <mergeCell ref="C37:F37"/>
    <mergeCell ref="G37:J37"/>
    <mergeCell ref="K37:N37"/>
    <mergeCell ref="O37:R37"/>
    <mergeCell ref="S37:V37"/>
    <mergeCell ref="W37:Z37"/>
    <mergeCell ref="C38:C39"/>
    <mergeCell ref="D38:F38"/>
    <mergeCell ref="G38:G39"/>
    <mergeCell ref="H38:J38"/>
    <mergeCell ref="K38:K39"/>
    <mergeCell ref="L38:N38"/>
    <mergeCell ref="O38:O39"/>
    <mergeCell ref="P38:R38"/>
    <mergeCell ref="S38:S39"/>
    <mergeCell ref="T38:V38"/>
    <mergeCell ref="W38:W39"/>
    <mergeCell ref="X38:Z38"/>
    <mergeCell ref="A47:B50"/>
    <mergeCell ref="C47:F47"/>
    <mergeCell ref="G47:N47"/>
    <mergeCell ref="O47:Z47"/>
    <mergeCell ref="H49:J49"/>
    <mergeCell ref="K49:K50"/>
    <mergeCell ref="L49:N49"/>
    <mergeCell ref="AA47:AB50"/>
    <mergeCell ref="C48:F48"/>
    <mergeCell ref="G48:J48"/>
    <mergeCell ref="K48:N48"/>
    <mergeCell ref="O48:R48"/>
    <mergeCell ref="S48:V48"/>
    <mergeCell ref="W48:Z48"/>
    <mergeCell ref="C49:C50"/>
    <mergeCell ref="D49:F49"/>
    <mergeCell ref="G49:G50"/>
    <mergeCell ref="O49:O50"/>
    <mergeCell ref="P49:R49"/>
    <mergeCell ref="S49:S50"/>
    <mergeCell ref="T49:V49"/>
    <mergeCell ref="W49:W50"/>
    <mergeCell ref="X49:Z49"/>
  </mergeCells>
  <printOptions/>
  <pageMargins left="0.5905511811023623" right="0.5905511811023623" top="0.984251968503937" bottom="0.5905511811023623" header="0.5905511811023623" footer="0.5118110236220472"/>
  <pageSetup blackAndWhite="1" horizontalDpi="600" verticalDpi="600" orientation="portrait" paperSize="9" scale="73" r:id="rId1"/>
  <headerFooter differentOddEven="1" scaleWithDoc="0" alignWithMargins="0">
    <oddHeader>&amp;L&amp;"ＭＳ 明朝,標準"&amp;9 366　司法・警察</oddHeader>
    <evenHeader>&amp;R&amp;"ＭＳ 明朝,標準"&amp;9司法・警察　367</evenHeader>
  </headerFooter>
</worksheet>
</file>

<file path=xl/worksheets/sheet6.xml><?xml version="1.0" encoding="utf-8"?>
<worksheet xmlns="http://schemas.openxmlformats.org/spreadsheetml/2006/main" xmlns:r="http://schemas.openxmlformats.org/officeDocument/2006/relationships">
  <dimension ref="A1:AB73"/>
  <sheetViews>
    <sheetView view="pageBreakPreview" zoomScale="90" zoomScaleSheetLayoutView="90" zoomScalePageLayoutView="0" workbookViewId="0" topLeftCell="A1">
      <selection activeCell="A11" sqref="A11"/>
    </sheetView>
  </sheetViews>
  <sheetFormatPr defaultColWidth="9.00390625" defaultRowHeight="13.5"/>
  <cols>
    <col min="1" max="2" width="4.875" style="7" customWidth="1"/>
    <col min="3" max="14" width="9.00390625" style="6" customWidth="1"/>
    <col min="15" max="26" width="9.00390625" style="7" customWidth="1"/>
    <col min="27" max="28" width="4.875" style="7" customWidth="1"/>
    <col min="29" max="16384" width="9.00390625" style="7" customWidth="1"/>
  </cols>
  <sheetData>
    <row r="1" spans="1:14" ht="25.5">
      <c r="A1" s="646" t="s">
        <v>176</v>
      </c>
      <c r="B1" s="646"/>
      <c r="C1" s="646"/>
      <c r="D1" s="646"/>
      <c r="E1" s="646"/>
      <c r="F1" s="646"/>
      <c r="G1" s="646"/>
      <c r="H1" s="646"/>
      <c r="I1" s="646"/>
      <c r="J1" s="646"/>
      <c r="K1" s="646"/>
      <c r="L1" s="646"/>
      <c r="M1" s="646"/>
      <c r="N1" s="646"/>
    </row>
    <row r="2" ht="22.5" customHeight="1" thickBot="1">
      <c r="A2" s="5" t="s">
        <v>177</v>
      </c>
    </row>
    <row r="3" spans="1:28" ht="17.25" customHeight="1" thickTop="1">
      <c r="A3" s="689" t="s">
        <v>3</v>
      </c>
      <c r="B3" s="698"/>
      <c r="C3" s="765" t="s">
        <v>178</v>
      </c>
      <c r="D3" s="766"/>
      <c r="E3" s="767"/>
      <c r="F3" s="771" t="s">
        <v>179</v>
      </c>
      <c r="G3" s="772"/>
      <c r="H3" s="772"/>
      <c r="I3" s="772"/>
      <c r="J3" s="772"/>
      <c r="K3" s="772"/>
      <c r="L3" s="772"/>
      <c r="M3" s="772"/>
      <c r="N3" s="772"/>
      <c r="O3" s="763" t="s">
        <v>179</v>
      </c>
      <c r="P3" s="763"/>
      <c r="Q3" s="763"/>
      <c r="R3" s="763"/>
      <c r="S3" s="763"/>
      <c r="T3" s="763"/>
      <c r="U3" s="763"/>
      <c r="V3" s="763"/>
      <c r="W3" s="763"/>
      <c r="X3" s="763"/>
      <c r="Y3" s="763"/>
      <c r="Z3" s="763"/>
      <c r="AA3" s="688" t="s">
        <v>3</v>
      </c>
      <c r="AB3" s="689"/>
    </row>
    <row r="4" spans="1:28" ht="17.25" customHeight="1">
      <c r="A4" s="691"/>
      <c r="B4" s="699"/>
      <c r="C4" s="768"/>
      <c r="D4" s="769"/>
      <c r="E4" s="770"/>
      <c r="F4" s="773" t="s">
        <v>4</v>
      </c>
      <c r="G4" s="773"/>
      <c r="H4" s="773"/>
      <c r="I4" s="773" t="s">
        <v>180</v>
      </c>
      <c r="J4" s="773"/>
      <c r="K4" s="773"/>
      <c r="L4" s="774" t="s">
        <v>181</v>
      </c>
      <c r="M4" s="775"/>
      <c r="N4" s="775"/>
      <c r="O4" s="760" t="s">
        <v>182</v>
      </c>
      <c r="P4" s="760"/>
      <c r="Q4" s="761"/>
      <c r="R4" s="759" t="s">
        <v>183</v>
      </c>
      <c r="S4" s="760"/>
      <c r="T4" s="761"/>
      <c r="U4" s="759" t="s">
        <v>184</v>
      </c>
      <c r="V4" s="760"/>
      <c r="W4" s="761"/>
      <c r="X4" s="759" t="s">
        <v>185</v>
      </c>
      <c r="Y4" s="760"/>
      <c r="Z4" s="760"/>
      <c r="AA4" s="690"/>
      <c r="AB4" s="691"/>
    </row>
    <row r="5" spans="1:28" ht="17.25" customHeight="1">
      <c r="A5" s="693"/>
      <c r="B5" s="700"/>
      <c r="C5" s="47" t="s">
        <v>186</v>
      </c>
      <c r="D5" s="47" t="s">
        <v>187</v>
      </c>
      <c r="E5" s="47" t="s">
        <v>188</v>
      </c>
      <c r="F5" s="47" t="s">
        <v>186</v>
      </c>
      <c r="G5" s="47" t="s">
        <v>187</v>
      </c>
      <c r="H5" s="47" t="s">
        <v>188</v>
      </c>
      <c r="I5" s="47" t="s">
        <v>186</v>
      </c>
      <c r="J5" s="47" t="s">
        <v>187</v>
      </c>
      <c r="K5" s="47" t="s">
        <v>188</v>
      </c>
      <c r="L5" s="47" t="s">
        <v>186</v>
      </c>
      <c r="M5" s="47" t="s">
        <v>187</v>
      </c>
      <c r="N5" s="48" t="s">
        <v>188</v>
      </c>
      <c r="O5" s="148" t="s">
        <v>186</v>
      </c>
      <c r="P5" s="47" t="s">
        <v>187</v>
      </c>
      <c r="Q5" s="47" t="s">
        <v>188</v>
      </c>
      <c r="R5" s="47" t="s">
        <v>186</v>
      </c>
      <c r="S5" s="47" t="s">
        <v>187</v>
      </c>
      <c r="T5" s="47" t="s">
        <v>188</v>
      </c>
      <c r="U5" s="47" t="s">
        <v>186</v>
      </c>
      <c r="V5" s="47" t="s">
        <v>187</v>
      </c>
      <c r="W5" s="47" t="s">
        <v>188</v>
      </c>
      <c r="X5" s="47" t="s">
        <v>186</v>
      </c>
      <c r="Y5" s="47" t="s">
        <v>187</v>
      </c>
      <c r="Z5" s="48" t="s">
        <v>188</v>
      </c>
      <c r="AA5" s="692"/>
      <c r="AB5" s="693"/>
    </row>
    <row r="6" spans="1:28" s="18" customFormat="1" ht="7.5" customHeight="1">
      <c r="A6" s="9"/>
      <c r="B6" s="10"/>
      <c r="C6" s="137"/>
      <c r="D6" s="138"/>
      <c r="E6" s="138"/>
      <c r="F6" s="138"/>
      <c r="G6" s="138"/>
      <c r="H6" s="138"/>
      <c r="I6" s="138"/>
      <c r="J6" s="138"/>
      <c r="K6" s="138"/>
      <c r="L6" s="138"/>
      <c r="M6" s="138"/>
      <c r="N6" s="138"/>
      <c r="O6" s="9"/>
      <c r="P6" s="9"/>
      <c r="Q6" s="9"/>
      <c r="R6" s="9"/>
      <c r="S6" s="9"/>
      <c r="T6" s="9"/>
      <c r="U6" s="9"/>
      <c r="V6" s="9"/>
      <c r="W6" s="9"/>
      <c r="X6" s="9"/>
      <c r="Y6" s="9"/>
      <c r="Z6" s="9"/>
      <c r="AA6" s="11"/>
      <c r="AB6" s="9"/>
    </row>
    <row r="7" spans="1:28" ht="15.75" customHeight="1">
      <c r="A7" s="18" t="s">
        <v>14</v>
      </c>
      <c r="B7" s="19" t="s">
        <v>15</v>
      </c>
      <c r="C7" s="149">
        <v>2585</v>
      </c>
      <c r="D7" s="150">
        <v>2793</v>
      </c>
      <c r="E7" s="150">
        <v>1394</v>
      </c>
      <c r="F7" s="150">
        <v>2569</v>
      </c>
      <c r="G7" s="150">
        <v>2771</v>
      </c>
      <c r="H7" s="150">
        <v>1385</v>
      </c>
      <c r="I7" s="150">
        <v>550</v>
      </c>
      <c r="J7" s="150">
        <v>549</v>
      </c>
      <c r="K7" s="150">
        <v>464</v>
      </c>
      <c r="L7" s="151">
        <v>44</v>
      </c>
      <c r="M7" s="151">
        <v>57</v>
      </c>
      <c r="N7" s="151">
        <v>24</v>
      </c>
      <c r="O7" s="152">
        <v>1</v>
      </c>
      <c r="P7" s="152">
        <v>0</v>
      </c>
      <c r="Q7" s="152">
        <v>2</v>
      </c>
      <c r="R7" s="152">
        <v>34</v>
      </c>
      <c r="S7" s="152">
        <v>37</v>
      </c>
      <c r="T7" s="152">
        <v>1</v>
      </c>
      <c r="U7" s="152">
        <v>5</v>
      </c>
      <c r="V7" s="152">
        <v>5</v>
      </c>
      <c r="W7" s="152">
        <v>1</v>
      </c>
      <c r="X7" s="152">
        <v>3</v>
      </c>
      <c r="Y7" s="152">
        <v>3</v>
      </c>
      <c r="Z7" s="152">
        <v>0</v>
      </c>
      <c r="AA7" s="140" t="s">
        <v>14</v>
      </c>
      <c r="AB7" s="141" t="s">
        <v>15</v>
      </c>
    </row>
    <row r="8" spans="1:28" ht="15.75" customHeight="1">
      <c r="A8" s="18"/>
      <c r="B8" s="19">
        <v>26</v>
      </c>
      <c r="C8" s="149">
        <v>2406</v>
      </c>
      <c r="D8" s="150">
        <v>2525</v>
      </c>
      <c r="E8" s="150">
        <v>1275</v>
      </c>
      <c r="F8" s="150">
        <v>2393</v>
      </c>
      <c r="G8" s="150">
        <v>2516</v>
      </c>
      <c r="H8" s="150">
        <v>1262</v>
      </c>
      <c r="I8" s="150">
        <v>493</v>
      </c>
      <c r="J8" s="150">
        <v>527</v>
      </c>
      <c r="K8" s="150">
        <v>430</v>
      </c>
      <c r="L8" s="151">
        <v>38</v>
      </c>
      <c r="M8" s="151">
        <v>48</v>
      </c>
      <c r="N8" s="151">
        <v>14</v>
      </c>
      <c r="O8" s="152">
        <v>2</v>
      </c>
      <c r="P8" s="152">
        <v>4</v>
      </c>
      <c r="Q8" s="152">
        <v>0</v>
      </c>
      <c r="R8" s="152">
        <v>47</v>
      </c>
      <c r="S8" s="152">
        <v>45</v>
      </c>
      <c r="T8" s="152">
        <v>3</v>
      </c>
      <c r="U8" s="152">
        <v>2</v>
      </c>
      <c r="V8" s="152">
        <v>2</v>
      </c>
      <c r="W8" s="152">
        <v>1</v>
      </c>
      <c r="X8" s="152">
        <v>0</v>
      </c>
      <c r="Y8" s="152">
        <v>0</v>
      </c>
      <c r="Z8" s="152">
        <v>0</v>
      </c>
      <c r="AA8" s="140"/>
      <c r="AB8" s="141">
        <v>26</v>
      </c>
    </row>
    <row r="9" spans="1:28" ht="15.75" customHeight="1">
      <c r="A9" s="18"/>
      <c r="B9" s="19">
        <v>27</v>
      </c>
      <c r="C9" s="149">
        <v>2407</v>
      </c>
      <c r="D9" s="150">
        <v>2523</v>
      </c>
      <c r="E9" s="150">
        <v>1159</v>
      </c>
      <c r="F9" s="150">
        <v>2383</v>
      </c>
      <c r="G9" s="150">
        <v>2498</v>
      </c>
      <c r="H9" s="150">
        <v>1147</v>
      </c>
      <c r="I9" s="150">
        <v>435</v>
      </c>
      <c r="J9" s="150">
        <v>503</v>
      </c>
      <c r="K9" s="150">
        <v>362</v>
      </c>
      <c r="L9" s="151">
        <v>20</v>
      </c>
      <c r="M9" s="151">
        <v>28</v>
      </c>
      <c r="N9" s="151">
        <v>6</v>
      </c>
      <c r="O9" s="152">
        <v>0</v>
      </c>
      <c r="P9" s="152">
        <v>0</v>
      </c>
      <c r="Q9" s="152">
        <v>0</v>
      </c>
      <c r="R9" s="152">
        <v>56</v>
      </c>
      <c r="S9" s="152">
        <v>56</v>
      </c>
      <c r="T9" s="152">
        <v>3</v>
      </c>
      <c r="U9" s="152">
        <v>2</v>
      </c>
      <c r="V9" s="152">
        <v>3</v>
      </c>
      <c r="W9" s="152">
        <v>0</v>
      </c>
      <c r="X9" s="152">
        <v>3</v>
      </c>
      <c r="Y9" s="152">
        <v>3</v>
      </c>
      <c r="Z9" s="152">
        <v>0</v>
      </c>
      <c r="AA9" s="140"/>
      <c r="AB9" s="141">
        <v>27</v>
      </c>
    </row>
    <row r="10" spans="1:28" ht="15.75" customHeight="1">
      <c r="A10" s="18"/>
      <c r="B10" s="19">
        <v>28</v>
      </c>
      <c r="C10" s="149">
        <v>2268</v>
      </c>
      <c r="D10" s="150">
        <v>2278</v>
      </c>
      <c r="E10" s="150">
        <v>1149</v>
      </c>
      <c r="F10" s="150">
        <v>2249</v>
      </c>
      <c r="G10" s="150">
        <v>2259</v>
      </c>
      <c r="H10" s="150">
        <v>1137</v>
      </c>
      <c r="I10" s="150">
        <v>477</v>
      </c>
      <c r="J10" s="150">
        <v>478</v>
      </c>
      <c r="K10" s="150">
        <v>361</v>
      </c>
      <c r="L10" s="151">
        <v>17</v>
      </c>
      <c r="M10" s="151">
        <v>19</v>
      </c>
      <c r="N10" s="151">
        <v>4</v>
      </c>
      <c r="O10" s="152">
        <v>1</v>
      </c>
      <c r="P10" s="152">
        <v>1</v>
      </c>
      <c r="Q10" s="152">
        <v>0</v>
      </c>
      <c r="R10" s="152">
        <v>43</v>
      </c>
      <c r="S10" s="152">
        <v>42</v>
      </c>
      <c r="T10" s="152">
        <v>4</v>
      </c>
      <c r="U10" s="152">
        <v>1</v>
      </c>
      <c r="V10" s="152">
        <v>1</v>
      </c>
      <c r="W10" s="152">
        <v>0</v>
      </c>
      <c r="X10" s="152">
        <v>2</v>
      </c>
      <c r="Y10" s="152">
        <v>2</v>
      </c>
      <c r="Z10" s="152">
        <v>0</v>
      </c>
      <c r="AA10" s="140"/>
      <c r="AB10" s="141">
        <v>28</v>
      </c>
    </row>
    <row r="11" spans="1:28" s="28" customFormat="1" ht="15.75" customHeight="1">
      <c r="A11" s="23"/>
      <c r="B11" s="24">
        <v>29</v>
      </c>
      <c r="C11" s="153">
        <v>2273</v>
      </c>
      <c r="D11" s="154">
        <v>2259</v>
      </c>
      <c r="E11" s="154">
        <v>1162</v>
      </c>
      <c r="F11" s="154">
        <v>2267</v>
      </c>
      <c r="G11" s="154">
        <v>2246</v>
      </c>
      <c r="H11" s="154">
        <v>1157</v>
      </c>
      <c r="I11" s="154">
        <v>399</v>
      </c>
      <c r="J11" s="154">
        <v>462</v>
      </c>
      <c r="K11" s="154">
        <v>298</v>
      </c>
      <c r="L11" s="154">
        <v>11</v>
      </c>
      <c r="M11" s="154">
        <v>13</v>
      </c>
      <c r="N11" s="154">
        <v>2</v>
      </c>
      <c r="O11" s="155">
        <v>2</v>
      </c>
      <c r="P11" s="155">
        <v>0</v>
      </c>
      <c r="Q11" s="155">
        <v>2</v>
      </c>
      <c r="R11" s="155">
        <v>36</v>
      </c>
      <c r="S11" s="155">
        <v>37</v>
      </c>
      <c r="T11" s="155">
        <v>3</v>
      </c>
      <c r="U11" s="155">
        <v>2</v>
      </c>
      <c r="V11" s="155">
        <v>2</v>
      </c>
      <c r="W11" s="155">
        <v>0</v>
      </c>
      <c r="X11" s="155">
        <v>6</v>
      </c>
      <c r="Y11" s="155">
        <v>6</v>
      </c>
      <c r="Z11" s="155">
        <v>0</v>
      </c>
      <c r="AA11" s="142"/>
      <c r="AB11" s="143">
        <v>29</v>
      </c>
    </row>
    <row r="12" spans="2:28" s="23" customFormat="1" ht="7.5" customHeight="1" thickBot="1">
      <c r="B12" s="24"/>
      <c r="C12" s="44"/>
      <c r="D12" s="45"/>
      <c r="E12" s="45"/>
      <c r="F12" s="45"/>
      <c r="G12" s="45"/>
      <c r="H12" s="45"/>
      <c r="I12" s="45"/>
      <c r="J12" s="45"/>
      <c r="K12" s="45"/>
      <c r="L12" s="45"/>
      <c r="M12" s="45"/>
      <c r="N12" s="45"/>
      <c r="O12" s="46"/>
      <c r="P12" s="46"/>
      <c r="Q12" s="46"/>
      <c r="R12" s="46"/>
      <c r="S12" s="46"/>
      <c r="T12" s="46"/>
      <c r="U12" s="46"/>
      <c r="V12" s="46"/>
      <c r="W12" s="46"/>
      <c r="X12" s="46"/>
      <c r="Y12" s="46"/>
      <c r="Z12" s="46"/>
      <c r="AA12" s="147"/>
      <c r="AB12" s="46"/>
    </row>
    <row r="13" spans="1:28" ht="17.25" customHeight="1" thickTop="1">
      <c r="A13" s="689" t="s">
        <v>3</v>
      </c>
      <c r="B13" s="698"/>
      <c r="C13" s="762" t="s">
        <v>179</v>
      </c>
      <c r="D13" s="763"/>
      <c r="E13" s="763"/>
      <c r="F13" s="763"/>
      <c r="G13" s="763"/>
      <c r="H13" s="763"/>
      <c r="I13" s="763"/>
      <c r="J13" s="763"/>
      <c r="K13" s="763"/>
      <c r="L13" s="763"/>
      <c r="M13" s="763"/>
      <c r="N13" s="763"/>
      <c r="O13" s="763" t="s">
        <v>179</v>
      </c>
      <c r="P13" s="763"/>
      <c r="Q13" s="763"/>
      <c r="R13" s="763"/>
      <c r="S13" s="763"/>
      <c r="T13" s="763"/>
      <c r="U13" s="763"/>
      <c r="V13" s="763"/>
      <c r="W13" s="763"/>
      <c r="X13" s="763"/>
      <c r="Y13" s="763"/>
      <c r="Z13" s="764"/>
      <c r="AA13" s="688" t="s">
        <v>3</v>
      </c>
      <c r="AB13" s="689"/>
    </row>
    <row r="14" spans="1:28" ht="17.25" customHeight="1">
      <c r="A14" s="691"/>
      <c r="B14" s="699"/>
      <c r="C14" s="690" t="s">
        <v>189</v>
      </c>
      <c r="D14" s="691"/>
      <c r="E14" s="699"/>
      <c r="F14" s="690" t="s">
        <v>190</v>
      </c>
      <c r="G14" s="691"/>
      <c r="H14" s="699"/>
      <c r="I14" s="690" t="s">
        <v>191</v>
      </c>
      <c r="J14" s="691"/>
      <c r="K14" s="699"/>
      <c r="L14" s="755" t="s">
        <v>192</v>
      </c>
      <c r="M14" s="755"/>
      <c r="N14" s="756"/>
      <c r="O14" s="644" t="s">
        <v>193</v>
      </c>
      <c r="P14" s="644"/>
      <c r="Q14" s="645"/>
      <c r="R14" s="643" t="s">
        <v>194</v>
      </c>
      <c r="S14" s="644"/>
      <c r="T14" s="645"/>
      <c r="U14" s="757" t="s">
        <v>195</v>
      </c>
      <c r="V14" s="758"/>
      <c r="W14" s="758"/>
      <c r="X14" s="758" t="s">
        <v>196</v>
      </c>
      <c r="Y14" s="758"/>
      <c r="Z14" s="758"/>
      <c r="AA14" s="690"/>
      <c r="AB14" s="691"/>
    </row>
    <row r="15" spans="1:28" ht="17.25" customHeight="1">
      <c r="A15" s="693"/>
      <c r="B15" s="700"/>
      <c r="C15" s="47" t="s">
        <v>186</v>
      </c>
      <c r="D15" s="47" t="s">
        <v>187</v>
      </c>
      <c r="E15" s="47" t="s">
        <v>188</v>
      </c>
      <c r="F15" s="47" t="s">
        <v>186</v>
      </c>
      <c r="G15" s="47" t="s">
        <v>187</v>
      </c>
      <c r="H15" s="47" t="s">
        <v>188</v>
      </c>
      <c r="I15" s="47" t="s">
        <v>186</v>
      </c>
      <c r="J15" s="47" t="s">
        <v>187</v>
      </c>
      <c r="K15" s="47" t="s">
        <v>188</v>
      </c>
      <c r="L15" s="47" t="s">
        <v>186</v>
      </c>
      <c r="M15" s="47" t="s">
        <v>187</v>
      </c>
      <c r="N15" s="48" t="s">
        <v>188</v>
      </c>
      <c r="O15" s="148" t="s">
        <v>186</v>
      </c>
      <c r="P15" s="47" t="s">
        <v>187</v>
      </c>
      <c r="Q15" s="47" t="s">
        <v>188</v>
      </c>
      <c r="R15" s="47" t="s">
        <v>186</v>
      </c>
      <c r="S15" s="47" t="s">
        <v>187</v>
      </c>
      <c r="T15" s="47" t="s">
        <v>188</v>
      </c>
      <c r="U15" s="148" t="s">
        <v>186</v>
      </c>
      <c r="V15" s="47" t="s">
        <v>187</v>
      </c>
      <c r="W15" s="47" t="s">
        <v>188</v>
      </c>
      <c r="X15" s="47" t="s">
        <v>186</v>
      </c>
      <c r="Y15" s="47" t="s">
        <v>187</v>
      </c>
      <c r="Z15" s="47" t="s">
        <v>188</v>
      </c>
      <c r="AA15" s="692"/>
      <c r="AB15" s="693"/>
    </row>
    <row r="16" spans="1:28" s="18" customFormat="1" ht="7.5" customHeight="1">
      <c r="A16" s="9"/>
      <c r="B16" s="10"/>
      <c r="C16" s="11"/>
      <c r="D16" s="9"/>
      <c r="E16" s="9"/>
      <c r="F16" s="9"/>
      <c r="G16" s="9"/>
      <c r="H16" s="9"/>
      <c r="I16" s="9"/>
      <c r="J16" s="9"/>
      <c r="K16" s="9"/>
      <c r="L16" s="138"/>
      <c r="M16" s="138"/>
      <c r="N16" s="138"/>
      <c r="O16" s="138"/>
      <c r="P16" s="138"/>
      <c r="Q16" s="138"/>
      <c r="R16" s="138"/>
      <c r="S16" s="138"/>
      <c r="T16" s="138"/>
      <c r="U16" s="138"/>
      <c r="V16" s="138"/>
      <c r="W16" s="138"/>
      <c r="X16" s="138"/>
      <c r="Y16" s="138"/>
      <c r="Z16" s="138"/>
      <c r="AA16" s="11"/>
      <c r="AB16" s="9"/>
    </row>
    <row r="17" spans="1:28" ht="15.75" customHeight="1">
      <c r="A17" s="18" t="s">
        <v>14</v>
      </c>
      <c r="B17" s="19" t="s">
        <v>15</v>
      </c>
      <c r="C17" s="156">
        <v>8</v>
      </c>
      <c r="D17" s="157">
        <v>8</v>
      </c>
      <c r="E17" s="157">
        <v>0</v>
      </c>
      <c r="F17" s="157">
        <v>7</v>
      </c>
      <c r="G17" s="157">
        <v>7</v>
      </c>
      <c r="H17" s="157">
        <v>0</v>
      </c>
      <c r="I17" s="157">
        <v>20</v>
      </c>
      <c r="J17" s="157">
        <v>25</v>
      </c>
      <c r="K17" s="157">
        <v>2</v>
      </c>
      <c r="L17" s="151">
        <v>28</v>
      </c>
      <c r="M17" s="151">
        <v>29</v>
      </c>
      <c r="N17" s="151">
        <v>1</v>
      </c>
      <c r="O17" s="151">
        <v>18</v>
      </c>
      <c r="P17" s="151">
        <v>19</v>
      </c>
      <c r="Q17" s="151">
        <v>1</v>
      </c>
      <c r="R17" s="151">
        <v>18</v>
      </c>
      <c r="S17" s="151">
        <v>19</v>
      </c>
      <c r="T17" s="151">
        <v>0</v>
      </c>
      <c r="U17" s="40">
        <v>405</v>
      </c>
      <c r="V17" s="40">
        <v>468</v>
      </c>
      <c r="W17" s="40">
        <v>92</v>
      </c>
      <c r="X17" s="40">
        <v>19</v>
      </c>
      <c r="Y17" s="40">
        <v>16</v>
      </c>
      <c r="Z17" s="40">
        <v>10</v>
      </c>
      <c r="AA17" s="140" t="s">
        <v>14</v>
      </c>
      <c r="AB17" s="141" t="s">
        <v>15</v>
      </c>
    </row>
    <row r="18" spans="1:28" ht="15.75" customHeight="1">
      <c r="A18" s="18"/>
      <c r="B18" s="19">
        <v>26</v>
      </c>
      <c r="C18" s="156">
        <v>13</v>
      </c>
      <c r="D18" s="157">
        <v>13</v>
      </c>
      <c r="E18" s="157">
        <v>0</v>
      </c>
      <c r="F18" s="157">
        <v>10</v>
      </c>
      <c r="G18" s="157">
        <v>10</v>
      </c>
      <c r="H18" s="157">
        <v>0</v>
      </c>
      <c r="I18" s="157">
        <v>11</v>
      </c>
      <c r="J18" s="157">
        <v>11</v>
      </c>
      <c r="K18" s="157">
        <v>2</v>
      </c>
      <c r="L18" s="151">
        <v>30</v>
      </c>
      <c r="M18" s="151">
        <v>30</v>
      </c>
      <c r="N18" s="151">
        <v>1</v>
      </c>
      <c r="O18" s="151">
        <v>2</v>
      </c>
      <c r="P18" s="151">
        <v>2</v>
      </c>
      <c r="Q18" s="151">
        <v>1</v>
      </c>
      <c r="R18" s="151">
        <v>36</v>
      </c>
      <c r="S18" s="151">
        <v>34</v>
      </c>
      <c r="T18" s="151">
        <v>2</v>
      </c>
      <c r="U18" s="40">
        <v>377</v>
      </c>
      <c r="V18" s="40">
        <v>359</v>
      </c>
      <c r="W18" s="40">
        <v>110</v>
      </c>
      <c r="X18" s="40">
        <v>17</v>
      </c>
      <c r="Y18" s="40">
        <v>18</v>
      </c>
      <c r="Z18" s="40">
        <v>9</v>
      </c>
      <c r="AA18" s="140"/>
      <c r="AB18" s="141">
        <v>26</v>
      </c>
    </row>
    <row r="19" spans="1:28" ht="15.75" customHeight="1">
      <c r="A19" s="18"/>
      <c r="B19" s="19">
        <v>27</v>
      </c>
      <c r="C19" s="156">
        <v>17</v>
      </c>
      <c r="D19" s="157">
        <v>13</v>
      </c>
      <c r="E19" s="157">
        <v>4</v>
      </c>
      <c r="F19" s="157">
        <v>9</v>
      </c>
      <c r="G19" s="157">
        <v>9</v>
      </c>
      <c r="H19" s="157">
        <v>0</v>
      </c>
      <c r="I19" s="157">
        <v>19</v>
      </c>
      <c r="J19" s="157">
        <v>20</v>
      </c>
      <c r="K19" s="157">
        <v>1</v>
      </c>
      <c r="L19" s="151">
        <v>25</v>
      </c>
      <c r="M19" s="151">
        <v>26</v>
      </c>
      <c r="N19" s="151">
        <v>0</v>
      </c>
      <c r="O19" s="151">
        <v>6</v>
      </c>
      <c r="P19" s="151">
        <v>5</v>
      </c>
      <c r="Q19" s="151">
        <v>2</v>
      </c>
      <c r="R19" s="151">
        <v>42</v>
      </c>
      <c r="S19" s="151">
        <v>42</v>
      </c>
      <c r="T19" s="151">
        <v>2</v>
      </c>
      <c r="U19" s="40">
        <v>379</v>
      </c>
      <c r="V19" s="40">
        <v>376</v>
      </c>
      <c r="W19" s="40">
        <v>113</v>
      </c>
      <c r="X19" s="40">
        <v>15</v>
      </c>
      <c r="Y19" s="40">
        <v>18</v>
      </c>
      <c r="Z19" s="40">
        <v>6</v>
      </c>
      <c r="AA19" s="140"/>
      <c r="AB19" s="141">
        <v>27</v>
      </c>
    </row>
    <row r="20" spans="1:28" ht="15.75" customHeight="1">
      <c r="A20" s="18"/>
      <c r="B20" s="19">
        <v>28</v>
      </c>
      <c r="C20" s="156">
        <v>10</v>
      </c>
      <c r="D20" s="157">
        <v>14</v>
      </c>
      <c r="E20" s="157">
        <v>0</v>
      </c>
      <c r="F20" s="157">
        <v>6</v>
      </c>
      <c r="G20" s="157">
        <v>6</v>
      </c>
      <c r="H20" s="157">
        <v>0</v>
      </c>
      <c r="I20" s="157">
        <v>11</v>
      </c>
      <c r="J20" s="157">
        <v>11</v>
      </c>
      <c r="K20" s="157">
        <v>1</v>
      </c>
      <c r="L20" s="151">
        <v>15</v>
      </c>
      <c r="M20" s="151">
        <v>15</v>
      </c>
      <c r="N20" s="151">
        <v>0</v>
      </c>
      <c r="O20" s="151">
        <v>8</v>
      </c>
      <c r="P20" s="151">
        <v>8</v>
      </c>
      <c r="Q20" s="151">
        <v>2</v>
      </c>
      <c r="R20" s="151">
        <v>28</v>
      </c>
      <c r="S20" s="151">
        <v>26</v>
      </c>
      <c r="T20" s="151">
        <v>4</v>
      </c>
      <c r="U20" s="40">
        <v>342</v>
      </c>
      <c r="V20" s="40">
        <v>341</v>
      </c>
      <c r="W20" s="40">
        <v>114</v>
      </c>
      <c r="X20" s="40">
        <v>26</v>
      </c>
      <c r="Y20" s="40">
        <v>17</v>
      </c>
      <c r="Z20" s="40">
        <v>15</v>
      </c>
      <c r="AA20" s="140"/>
      <c r="AB20" s="141">
        <v>28</v>
      </c>
    </row>
    <row r="21" spans="1:28" s="28" customFormat="1" ht="15.75" customHeight="1">
      <c r="A21" s="23"/>
      <c r="B21" s="24">
        <v>29</v>
      </c>
      <c r="C21" s="158">
        <v>11</v>
      </c>
      <c r="D21" s="159">
        <v>9</v>
      </c>
      <c r="E21" s="159">
        <v>2</v>
      </c>
      <c r="F21" s="159">
        <v>8</v>
      </c>
      <c r="G21" s="159">
        <v>8</v>
      </c>
      <c r="H21" s="159">
        <v>0</v>
      </c>
      <c r="I21" s="159">
        <v>12</v>
      </c>
      <c r="J21" s="159">
        <v>12</v>
      </c>
      <c r="K21" s="159">
        <v>1</v>
      </c>
      <c r="L21" s="154">
        <v>10</v>
      </c>
      <c r="M21" s="154">
        <v>8</v>
      </c>
      <c r="N21" s="154">
        <v>2</v>
      </c>
      <c r="O21" s="154">
        <v>11</v>
      </c>
      <c r="P21" s="154">
        <v>11</v>
      </c>
      <c r="Q21" s="154">
        <v>2</v>
      </c>
      <c r="R21" s="154">
        <v>22</v>
      </c>
      <c r="S21" s="154">
        <v>24</v>
      </c>
      <c r="T21" s="154">
        <v>2</v>
      </c>
      <c r="U21" s="26">
        <v>407</v>
      </c>
      <c r="V21" s="26">
        <v>369</v>
      </c>
      <c r="W21" s="26">
        <v>152</v>
      </c>
      <c r="X21" s="26">
        <v>11</v>
      </c>
      <c r="Y21" s="26">
        <v>19</v>
      </c>
      <c r="Z21" s="26">
        <v>7</v>
      </c>
      <c r="AA21" s="160"/>
      <c r="AB21" s="161">
        <v>29</v>
      </c>
    </row>
    <row r="22" spans="2:28" s="23" customFormat="1" ht="7.5" customHeight="1" thickBot="1">
      <c r="B22" s="24"/>
      <c r="C22" s="162"/>
      <c r="D22" s="161"/>
      <c r="E22" s="161"/>
      <c r="F22" s="161"/>
      <c r="G22" s="161"/>
      <c r="H22" s="161"/>
      <c r="I22" s="161"/>
      <c r="J22" s="161"/>
      <c r="K22" s="161"/>
      <c r="L22" s="29"/>
      <c r="M22" s="29"/>
      <c r="N22" s="29"/>
      <c r="O22" s="29"/>
      <c r="P22" s="29"/>
      <c r="Q22" s="29"/>
      <c r="R22" s="29"/>
      <c r="S22" s="29"/>
      <c r="T22" s="29"/>
      <c r="U22" s="29"/>
      <c r="V22" s="29"/>
      <c r="W22" s="29"/>
      <c r="X22" s="29"/>
      <c r="Y22" s="29"/>
      <c r="Z22" s="29"/>
      <c r="AA22" s="163"/>
      <c r="AB22" s="164"/>
    </row>
    <row r="23" spans="1:28" ht="17.25" customHeight="1" thickTop="1">
      <c r="A23" s="689" t="s">
        <v>3</v>
      </c>
      <c r="B23" s="698"/>
      <c r="C23" s="745" t="s">
        <v>179</v>
      </c>
      <c r="D23" s="746"/>
      <c r="E23" s="746"/>
      <c r="F23" s="746"/>
      <c r="G23" s="746"/>
      <c r="H23" s="746"/>
      <c r="I23" s="746"/>
      <c r="J23" s="746"/>
      <c r="K23" s="746"/>
      <c r="L23" s="746"/>
      <c r="M23" s="746"/>
      <c r="N23" s="746"/>
      <c r="O23" s="746" t="s">
        <v>179</v>
      </c>
      <c r="P23" s="746"/>
      <c r="Q23" s="746"/>
      <c r="R23" s="746"/>
      <c r="S23" s="746"/>
      <c r="T23" s="746"/>
      <c r="U23" s="746"/>
      <c r="V23" s="746"/>
      <c r="W23" s="746"/>
      <c r="X23" s="746"/>
      <c r="Y23" s="746"/>
      <c r="Z23" s="746"/>
      <c r="AA23" s="730" t="s">
        <v>3</v>
      </c>
      <c r="AB23" s="661"/>
    </row>
    <row r="24" spans="1:28" ht="17.25" customHeight="1">
      <c r="A24" s="691"/>
      <c r="B24" s="699"/>
      <c r="C24" s="696" t="s">
        <v>197</v>
      </c>
      <c r="D24" s="696"/>
      <c r="E24" s="696"/>
      <c r="F24" s="751" t="s">
        <v>198</v>
      </c>
      <c r="G24" s="751"/>
      <c r="H24" s="751"/>
      <c r="I24" s="752" t="s">
        <v>199</v>
      </c>
      <c r="J24" s="751"/>
      <c r="K24" s="751"/>
      <c r="L24" s="731" t="s">
        <v>200</v>
      </c>
      <c r="M24" s="732"/>
      <c r="N24" s="732"/>
      <c r="O24" s="753" t="s">
        <v>201</v>
      </c>
      <c r="P24" s="754"/>
      <c r="Q24" s="754"/>
      <c r="R24" s="754" t="s">
        <v>202</v>
      </c>
      <c r="S24" s="754"/>
      <c r="T24" s="754"/>
      <c r="U24" s="743" t="s">
        <v>203</v>
      </c>
      <c r="V24" s="744"/>
      <c r="W24" s="744"/>
      <c r="X24" s="633" t="s">
        <v>204</v>
      </c>
      <c r="Y24" s="626"/>
      <c r="Z24" s="627"/>
      <c r="AA24" s="731"/>
      <c r="AB24" s="732"/>
    </row>
    <row r="25" spans="1:28" ht="17.25" customHeight="1">
      <c r="A25" s="693"/>
      <c r="B25" s="700"/>
      <c r="C25" s="49" t="s">
        <v>186</v>
      </c>
      <c r="D25" s="49" t="s">
        <v>187</v>
      </c>
      <c r="E25" s="49" t="s">
        <v>188</v>
      </c>
      <c r="F25" s="49" t="s">
        <v>186</v>
      </c>
      <c r="G25" s="49" t="s">
        <v>187</v>
      </c>
      <c r="H25" s="49" t="s">
        <v>188</v>
      </c>
      <c r="I25" s="51" t="s">
        <v>186</v>
      </c>
      <c r="J25" s="49" t="s">
        <v>187</v>
      </c>
      <c r="K25" s="49" t="s">
        <v>188</v>
      </c>
      <c r="L25" s="49" t="s">
        <v>186</v>
      </c>
      <c r="M25" s="49" t="s">
        <v>187</v>
      </c>
      <c r="N25" s="50" t="s">
        <v>188</v>
      </c>
      <c r="O25" s="51" t="s">
        <v>186</v>
      </c>
      <c r="P25" s="49" t="s">
        <v>187</v>
      </c>
      <c r="Q25" s="49" t="s">
        <v>188</v>
      </c>
      <c r="R25" s="49" t="s">
        <v>186</v>
      </c>
      <c r="S25" s="49" t="s">
        <v>187</v>
      </c>
      <c r="T25" s="49" t="s">
        <v>188</v>
      </c>
      <c r="U25" s="49" t="s">
        <v>186</v>
      </c>
      <c r="V25" s="49" t="s">
        <v>187</v>
      </c>
      <c r="W25" s="49" t="s">
        <v>188</v>
      </c>
      <c r="X25" s="49" t="s">
        <v>186</v>
      </c>
      <c r="Y25" s="49" t="s">
        <v>187</v>
      </c>
      <c r="Z25" s="49" t="s">
        <v>188</v>
      </c>
      <c r="AA25" s="733"/>
      <c r="AB25" s="663"/>
    </row>
    <row r="26" spans="1:28" s="18" customFormat="1" ht="7.5" customHeight="1">
      <c r="A26" s="9"/>
      <c r="B26" s="10"/>
      <c r="C26" s="145"/>
      <c r="D26" s="146"/>
      <c r="E26" s="146"/>
      <c r="F26" s="146"/>
      <c r="G26" s="146"/>
      <c r="H26" s="146"/>
      <c r="I26" s="146"/>
      <c r="J26" s="146"/>
      <c r="K26" s="146"/>
      <c r="L26" s="167"/>
      <c r="M26" s="167"/>
      <c r="N26" s="167"/>
      <c r="O26" s="146"/>
      <c r="P26" s="146"/>
      <c r="Q26" s="146"/>
      <c r="R26" s="146"/>
      <c r="S26" s="146"/>
      <c r="T26" s="146"/>
      <c r="U26" s="146"/>
      <c r="V26" s="146"/>
      <c r="W26" s="146"/>
      <c r="X26" s="146"/>
      <c r="Y26" s="146"/>
      <c r="Z26" s="146"/>
      <c r="AA26" s="168"/>
      <c r="AB26" s="167"/>
    </row>
    <row r="27" spans="1:28" ht="15.75" customHeight="1">
      <c r="A27" s="18" t="s">
        <v>14</v>
      </c>
      <c r="B27" s="19" t="s">
        <v>15</v>
      </c>
      <c r="C27" s="39">
        <v>539</v>
      </c>
      <c r="D27" s="40">
        <v>514</v>
      </c>
      <c r="E27" s="40">
        <v>442</v>
      </c>
      <c r="F27" s="40">
        <v>126</v>
      </c>
      <c r="G27" s="40">
        <v>147</v>
      </c>
      <c r="H27" s="40">
        <v>117</v>
      </c>
      <c r="I27" s="40">
        <v>7</v>
      </c>
      <c r="J27" s="40">
        <v>7</v>
      </c>
      <c r="K27" s="40">
        <v>18</v>
      </c>
      <c r="L27" s="157">
        <v>1</v>
      </c>
      <c r="M27" s="157">
        <v>1</v>
      </c>
      <c r="N27" s="157">
        <v>0</v>
      </c>
      <c r="O27" s="40">
        <v>339</v>
      </c>
      <c r="P27" s="40">
        <v>385</v>
      </c>
      <c r="Q27" s="40">
        <v>152</v>
      </c>
      <c r="R27" s="40">
        <v>2</v>
      </c>
      <c r="S27" s="40">
        <v>10</v>
      </c>
      <c r="T27" s="40">
        <v>4</v>
      </c>
      <c r="U27" s="40">
        <v>28</v>
      </c>
      <c r="V27" s="40">
        <v>34</v>
      </c>
      <c r="W27" s="40">
        <v>20</v>
      </c>
      <c r="X27" s="40">
        <v>5</v>
      </c>
      <c r="Y27" s="40">
        <v>10</v>
      </c>
      <c r="Z27" s="40">
        <v>3</v>
      </c>
      <c r="AA27" s="169" t="s">
        <v>14</v>
      </c>
      <c r="AB27" s="170" t="s">
        <v>15</v>
      </c>
    </row>
    <row r="28" spans="1:28" ht="15.75" customHeight="1">
      <c r="A28" s="18"/>
      <c r="B28" s="19">
        <v>26</v>
      </c>
      <c r="C28" s="39">
        <v>530</v>
      </c>
      <c r="D28" s="40">
        <v>567</v>
      </c>
      <c r="E28" s="40">
        <v>405</v>
      </c>
      <c r="F28" s="40">
        <v>99</v>
      </c>
      <c r="G28" s="40">
        <v>131</v>
      </c>
      <c r="H28" s="40">
        <v>85</v>
      </c>
      <c r="I28" s="40">
        <v>7</v>
      </c>
      <c r="J28" s="40">
        <v>10</v>
      </c>
      <c r="K28" s="40">
        <v>15</v>
      </c>
      <c r="L28" s="157">
        <v>7</v>
      </c>
      <c r="M28" s="157">
        <v>6</v>
      </c>
      <c r="N28" s="157">
        <v>1</v>
      </c>
      <c r="O28" s="40">
        <v>315</v>
      </c>
      <c r="P28" s="40">
        <v>377</v>
      </c>
      <c r="Q28" s="40">
        <v>90</v>
      </c>
      <c r="R28" s="40">
        <v>0</v>
      </c>
      <c r="S28" s="40">
        <v>2</v>
      </c>
      <c r="T28" s="40">
        <v>2</v>
      </c>
      <c r="U28" s="40">
        <v>21</v>
      </c>
      <c r="V28" s="40">
        <v>27</v>
      </c>
      <c r="W28" s="40">
        <v>14</v>
      </c>
      <c r="X28" s="40">
        <v>6</v>
      </c>
      <c r="Y28" s="40">
        <v>7</v>
      </c>
      <c r="Z28" s="40">
        <v>2</v>
      </c>
      <c r="AA28" s="169"/>
      <c r="AB28" s="170">
        <v>26</v>
      </c>
    </row>
    <row r="29" spans="1:28" ht="15.75" customHeight="1">
      <c r="A29" s="18"/>
      <c r="B29" s="19">
        <v>27</v>
      </c>
      <c r="C29" s="39">
        <v>525</v>
      </c>
      <c r="D29" s="40">
        <v>540</v>
      </c>
      <c r="E29" s="40">
        <v>390</v>
      </c>
      <c r="F29" s="40">
        <v>75</v>
      </c>
      <c r="G29" s="40">
        <v>98</v>
      </c>
      <c r="H29" s="40">
        <v>62</v>
      </c>
      <c r="I29" s="40">
        <v>1</v>
      </c>
      <c r="J29" s="40">
        <v>2</v>
      </c>
      <c r="K29" s="40">
        <v>14</v>
      </c>
      <c r="L29" s="157">
        <v>1</v>
      </c>
      <c r="M29" s="157">
        <v>2</v>
      </c>
      <c r="N29" s="157">
        <v>0</v>
      </c>
      <c r="O29" s="40">
        <v>342</v>
      </c>
      <c r="P29" s="40">
        <v>322</v>
      </c>
      <c r="Q29" s="40">
        <v>110</v>
      </c>
      <c r="R29" s="40">
        <v>0</v>
      </c>
      <c r="S29" s="40">
        <v>2</v>
      </c>
      <c r="T29" s="40">
        <v>0</v>
      </c>
      <c r="U29" s="40">
        <v>30</v>
      </c>
      <c r="V29" s="40">
        <v>28</v>
      </c>
      <c r="W29" s="40">
        <v>16</v>
      </c>
      <c r="X29" s="40">
        <v>6</v>
      </c>
      <c r="Y29" s="40">
        <v>6</v>
      </c>
      <c r="Z29" s="40">
        <v>2</v>
      </c>
      <c r="AA29" s="169"/>
      <c r="AB29" s="170">
        <v>27</v>
      </c>
    </row>
    <row r="30" spans="1:28" ht="15.75" customHeight="1">
      <c r="A30" s="18"/>
      <c r="B30" s="19">
        <v>28</v>
      </c>
      <c r="C30" s="39">
        <v>498</v>
      </c>
      <c r="D30" s="40">
        <v>506</v>
      </c>
      <c r="E30" s="40">
        <v>382</v>
      </c>
      <c r="F30" s="40">
        <v>56</v>
      </c>
      <c r="G30" s="40">
        <v>69</v>
      </c>
      <c r="H30" s="40">
        <v>49</v>
      </c>
      <c r="I30" s="40">
        <v>7</v>
      </c>
      <c r="J30" s="40">
        <v>10</v>
      </c>
      <c r="K30" s="40">
        <v>11</v>
      </c>
      <c r="L30" s="157">
        <v>1</v>
      </c>
      <c r="M30" s="157">
        <v>1</v>
      </c>
      <c r="N30" s="157">
        <v>0</v>
      </c>
      <c r="O30" s="40">
        <v>350</v>
      </c>
      <c r="P30" s="40">
        <v>329</v>
      </c>
      <c r="Q30" s="40">
        <v>131</v>
      </c>
      <c r="R30" s="40">
        <v>0</v>
      </c>
      <c r="S30" s="40">
        <v>0</v>
      </c>
      <c r="T30" s="40">
        <v>0</v>
      </c>
      <c r="U30" s="40">
        <v>43</v>
      </c>
      <c r="V30" s="40">
        <v>40</v>
      </c>
      <c r="W30" s="40">
        <v>19</v>
      </c>
      <c r="X30" s="40">
        <v>10</v>
      </c>
      <c r="Y30" s="40">
        <v>5</v>
      </c>
      <c r="Z30" s="40">
        <v>7</v>
      </c>
      <c r="AA30" s="169"/>
      <c r="AB30" s="170">
        <v>28</v>
      </c>
    </row>
    <row r="31" spans="1:28" s="28" customFormat="1" ht="15.75" customHeight="1">
      <c r="A31" s="23"/>
      <c r="B31" s="24">
        <v>29</v>
      </c>
      <c r="C31" s="25">
        <v>522</v>
      </c>
      <c r="D31" s="26">
        <v>478</v>
      </c>
      <c r="E31" s="26">
        <v>426</v>
      </c>
      <c r="F31" s="26">
        <v>66</v>
      </c>
      <c r="G31" s="26">
        <v>58</v>
      </c>
      <c r="H31" s="26">
        <v>57</v>
      </c>
      <c r="I31" s="26">
        <v>7</v>
      </c>
      <c r="J31" s="26">
        <v>6</v>
      </c>
      <c r="K31" s="26">
        <v>12</v>
      </c>
      <c r="L31" s="159">
        <v>3</v>
      </c>
      <c r="M31" s="159">
        <v>2</v>
      </c>
      <c r="N31" s="159">
        <v>1</v>
      </c>
      <c r="O31" s="26">
        <v>334</v>
      </c>
      <c r="P31" s="26">
        <v>353</v>
      </c>
      <c r="Q31" s="26">
        <v>112</v>
      </c>
      <c r="R31" s="26">
        <v>1</v>
      </c>
      <c r="S31" s="26">
        <v>0</v>
      </c>
      <c r="T31" s="26">
        <v>1</v>
      </c>
      <c r="U31" s="26">
        <v>45</v>
      </c>
      <c r="V31" s="26">
        <v>32</v>
      </c>
      <c r="W31" s="26">
        <v>32</v>
      </c>
      <c r="X31" s="26">
        <v>13</v>
      </c>
      <c r="Y31" s="26">
        <v>16</v>
      </c>
      <c r="Z31" s="26">
        <v>4</v>
      </c>
      <c r="AA31" s="160"/>
      <c r="AB31" s="161">
        <v>29</v>
      </c>
    </row>
    <row r="32" spans="1:28" s="23" customFormat="1" ht="7.5" customHeight="1" thickBot="1">
      <c r="A32" s="42"/>
      <c r="B32" s="43"/>
      <c r="C32" s="52"/>
      <c r="D32" s="29"/>
      <c r="E32" s="29"/>
      <c r="F32" s="29"/>
      <c r="G32" s="29"/>
      <c r="H32" s="29"/>
      <c r="I32" s="29"/>
      <c r="J32" s="29"/>
      <c r="K32" s="29"/>
      <c r="L32" s="164"/>
      <c r="M32" s="164"/>
      <c r="N32" s="164"/>
      <c r="O32" s="29"/>
      <c r="P32" s="29"/>
      <c r="Q32" s="29"/>
      <c r="R32" s="29"/>
      <c r="S32" s="29"/>
      <c r="T32" s="29"/>
      <c r="U32" s="29"/>
      <c r="V32" s="29"/>
      <c r="W32" s="29"/>
      <c r="X32" s="29"/>
      <c r="Y32" s="29"/>
      <c r="Z32" s="29"/>
      <c r="AA32" s="163"/>
      <c r="AB32" s="164"/>
    </row>
    <row r="33" spans="1:28" ht="17.25" customHeight="1" thickTop="1">
      <c r="A33" s="689" t="s">
        <v>3</v>
      </c>
      <c r="B33" s="698"/>
      <c r="C33" s="745" t="s">
        <v>179</v>
      </c>
      <c r="D33" s="746"/>
      <c r="E33" s="746"/>
      <c r="F33" s="746"/>
      <c r="G33" s="746"/>
      <c r="H33" s="746"/>
      <c r="I33" s="746"/>
      <c r="J33" s="746"/>
      <c r="K33" s="746"/>
      <c r="L33" s="746"/>
      <c r="M33" s="746"/>
      <c r="N33" s="746"/>
      <c r="O33" s="725" t="s">
        <v>205</v>
      </c>
      <c r="P33" s="725"/>
      <c r="Q33" s="725"/>
      <c r="R33" s="725"/>
      <c r="S33" s="725"/>
      <c r="T33" s="725"/>
      <c r="U33" s="725"/>
      <c r="V33" s="725"/>
      <c r="W33" s="725"/>
      <c r="X33" s="725"/>
      <c r="Y33" s="725"/>
      <c r="Z33" s="726"/>
      <c r="AA33" s="730" t="s">
        <v>3</v>
      </c>
      <c r="AB33" s="661"/>
    </row>
    <row r="34" spans="1:28" ht="17.25" customHeight="1">
      <c r="A34" s="691"/>
      <c r="B34" s="699"/>
      <c r="C34" s="747" t="s">
        <v>206</v>
      </c>
      <c r="D34" s="748"/>
      <c r="E34" s="749"/>
      <c r="F34" s="747" t="s">
        <v>207</v>
      </c>
      <c r="G34" s="748"/>
      <c r="H34" s="749"/>
      <c r="I34" s="747" t="s">
        <v>208</v>
      </c>
      <c r="J34" s="748"/>
      <c r="K34" s="749"/>
      <c r="L34" s="750" t="s">
        <v>209</v>
      </c>
      <c r="M34" s="750"/>
      <c r="N34" s="750"/>
      <c r="O34" s="627" t="s">
        <v>4</v>
      </c>
      <c r="P34" s="687"/>
      <c r="Q34" s="687"/>
      <c r="R34" s="736" t="s">
        <v>210</v>
      </c>
      <c r="S34" s="736"/>
      <c r="T34" s="736"/>
      <c r="U34" s="736" t="s">
        <v>211</v>
      </c>
      <c r="V34" s="736"/>
      <c r="W34" s="736"/>
      <c r="X34" s="736" t="s">
        <v>212</v>
      </c>
      <c r="Y34" s="736"/>
      <c r="Z34" s="736"/>
      <c r="AA34" s="731"/>
      <c r="AB34" s="732"/>
    </row>
    <row r="35" spans="1:28" ht="17.25" customHeight="1">
      <c r="A35" s="693"/>
      <c r="B35" s="700"/>
      <c r="C35" s="49" t="s">
        <v>186</v>
      </c>
      <c r="D35" s="49" t="s">
        <v>187</v>
      </c>
      <c r="E35" s="49" t="s">
        <v>188</v>
      </c>
      <c r="F35" s="49" t="s">
        <v>186</v>
      </c>
      <c r="G35" s="49" t="s">
        <v>187</v>
      </c>
      <c r="H35" s="49" t="s">
        <v>188</v>
      </c>
      <c r="I35" s="49" t="s">
        <v>186</v>
      </c>
      <c r="J35" s="49" t="s">
        <v>187</v>
      </c>
      <c r="K35" s="49" t="s">
        <v>188</v>
      </c>
      <c r="L35" s="51" t="s">
        <v>186</v>
      </c>
      <c r="M35" s="49" t="s">
        <v>187</v>
      </c>
      <c r="N35" s="50" t="s">
        <v>188</v>
      </c>
      <c r="O35" s="51" t="s">
        <v>186</v>
      </c>
      <c r="P35" s="49" t="s">
        <v>187</v>
      </c>
      <c r="Q35" s="49" t="s">
        <v>188</v>
      </c>
      <c r="R35" s="49" t="s">
        <v>186</v>
      </c>
      <c r="S35" s="49" t="s">
        <v>187</v>
      </c>
      <c r="T35" s="49" t="s">
        <v>188</v>
      </c>
      <c r="U35" s="49" t="s">
        <v>186</v>
      </c>
      <c r="V35" s="49" t="s">
        <v>187</v>
      </c>
      <c r="W35" s="49" t="s">
        <v>188</v>
      </c>
      <c r="X35" s="49" t="s">
        <v>186</v>
      </c>
      <c r="Y35" s="49" t="s">
        <v>187</v>
      </c>
      <c r="Z35" s="49" t="s">
        <v>188</v>
      </c>
      <c r="AA35" s="733"/>
      <c r="AB35" s="663"/>
    </row>
    <row r="36" spans="1:28" s="18" customFormat="1" ht="7.5" customHeight="1">
      <c r="A36" s="9"/>
      <c r="B36" s="10"/>
      <c r="C36" s="168"/>
      <c r="D36" s="167"/>
      <c r="E36" s="167"/>
      <c r="F36" s="167"/>
      <c r="G36" s="167"/>
      <c r="H36" s="167"/>
      <c r="I36" s="167"/>
      <c r="J36" s="167"/>
      <c r="K36" s="167"/>
      <c r="L36" s="146"/>
      <c r="M36" s="146"/>
      <c r="N36" s="146"/>
      <c r="O36" s="146"/>
      <c r="P36" s="146"/>
      <c r="Q36" s="146"/>
      <c r="R36" s="54"/>
      <c r="S36" s="54"/>
      <c r="T36" s="54"/>
      <c r="U36" s="54"/>
      <c r="V36" s="54"/>
      <c r="W36" s="54"/>
      <c r="X36" s="54"/>
      <c r="Y36" s="54"/>
      <c r="Z36" s="54"/>
      <c r="AA36" s="168"/>
      <c r="AB36" s="167"/>
    </row>
    <row r="37" spans="1:28" ht="15.75" customHeight="1">
      <c r="A37" s="18" t="s">
        <v>14</v>
      </c>
      <c r="B37" s="19" t="s">
        <v>15</v>
      </c>
      <c r="C37" s="156">
        <v>153</v>
      </c>
      <c r="D37" s="157">
        <v>204</v>
      </c>
      <c r="E37" s="157">
        <v>8</v>
      </c>
      <c r="F37" s="157">
        <v>8</v>
      </c>
      <c r="G37" s="157">
        <v>8</v>
      </c>
      <c r="H37" s="157">
        <v>0</v>
      </c>
      <c r="I37" s="157">
        <v>2</v>
      </c>
      <c r="J37" s="157">
        <v>2</v>
      </c>
      <c r="K37" s="157">
        <v>0</v>
      </c>
      <c r="L37" s="40">
        <v>13</v>
      </c>
      <c r="M37" s="40">
        <v>13</v>
      </c>
      <c r="N37" s="40">
        <v>0</v>
      </c>
      <c r="O37" s="40">
        <v>16</v>
      </c>
      <c r="P37" s="40">
        <v>22</v>
      </c>
      <c r="Q37" s="40">
        <v>9</v>
      </c>
      <c r="R37" s="173">
        <v>5</v>
      </c>
      <c r="S37" s="173">
        <v>9</v>
      </c>
      <c r="T37" s="173">
        <v>7</v>
      </c>
      <c r="U37" s="173">
        <v>7</v>
      </c>
      <c r="V37" s="173">
        <v>7</v>
      </c>
      <c r="W37" s="173">
        <v>1</v>
      </c>
      <c r="X37" s="173">
        <v>1</v>
      </c>
      <c r="Y37" s="173">
        <v>1</v>
      </c>
      <c r="Z37" s="173">
        <v>0</v>
      </c>
      <c r="AA37" s="169" t="s">
        <v>14</v>
      </c>
      <c r="AB37" s="170" t="s">
        <v>15</v>
      </c>
    </row>
    <row r="38" spans="1:28" ht="15.75" customHeight="1">
      <c r="A38" s="18"/>
      <c r="B38" s="19">
        <v>26</v>
      </c>
      <c r="C38" s="156">
        <v>133</v>
      </c>
      <c r="D38" s="157">
        <v>89</v>
      </c>
      <c r="E38" s="157">
        <v>52</v>
      </c>
      <c r="F38" s="157">
        <v>1</v>
      </c>
      <c r="G38" s="157">
        <v>1</v>
      </c>
      <c r="H38" s="157">
        <v>0</v>
      </c>
      <c r="I38" s="157">
        <v>1</v>
      </c>
      <c r="J38" s="157">
        <v>1</v>
      </c>
      <c r="K38" s="157">
        <v>0</v>
      </c>
      <c r="L38" s="40">
        <v>6</v>
      </c>
      <c r="M38" s="40">
        <v>5</v>
      </c>
      <c r="N38" s="40">
        <v>1</v>
      </c>
      <c r="O38" s="40">
        <v>13</v>
      </c>
      <c r="P38" s="40">
        <v>9</v>
      </c>
      <c r="Q38" s="40">
        <v>13</v>
      </c>
      <c r="R38" s="173">
        <v>10</v>
      </c>
      <c r="S38" s="173">
        <v>5</v>
      </c>
      <c r="T38" s="173">
        <v>12</v>
      </c>
      <c r="U38" s="173">
        <v>0</v>
      </c>
      <c r="V38" s="173">
        <v>1</v>
      </c>
      <c r="W38" s="173">
        <v>0</v>
      </c>
      <c r="X38" s="173">
        <v>1</v>
      </c>
      <c r="Y38" s="173">
        <v>1</v>
      </c>
      <c r="Z38" s="173">
        <v>0</v>
      </c>
      <c r="AA38" s="169"/>
      <c r="AB38" s="170">
        <v>26</v>
      </c>
    </row>
    <row r="39" spans="1:28" ht="15.75" customHeight="1">
      <c r="A39" s="18"/>
      <c r="B39" s="19">
        <v>27</v>
      </c>
      <c r="C39" s="156">
        <v>151</v>
      </c>
      <c r="D39" s="157">
        <v>160</v>
      </c>
      <c r="E39" s="157">
        <v>43</v>
      </c>
      <c r="F39" s="157">
        <v>7</v>
      </c>
      <c r="G39" s="157">
        <v>6</v>
      </c>
      <c r="H39" s="157">
        <v>1</v>
      </c>
      <c r="I39" s="157">
        <v>1</v>
      </c>
      <c r="J39" s="157">
        <v>1</v>
      </c>
      <c r="K39" s="157">
        <v>0</v>
      </c>
      <c r="L39" s="40">
        <v>6</v>
      </c>
      <c r="M39" s="40">
        <v>7</v>
      </c>
      <c r="N39" s="40">
        <v>0</v>
      </c>
      <c r="O39" s="40">
        <v>24</v>
      </c>
      <c r="P39" s="40">
        <v>25</v>
      </c>
      <c r="Q39" s="40">
        <v>12</v>
      </c>
      <c r="R39" s="173">
        <v>10</v>
      </c>
      <c r="S39" s="173">
        <v>11</v>
      </c>
      <c r="T39" s="173">
        <v>11</v>
      </c>
      <c r="U39" s="173">
        <v>7</v>
      </c>
      <c r="V39" s="173">
        <v>6</v>
      </c>
      <c r="W39" s="173">
        <v>1</v>
      </c>
      <c r="X39" s="173">
        <v>2</v>
      </c>
      <c r="Y39" s="173">
        <v>2</v>
      </c>
      <c r="Z39" s="173">
        <v>0</v>
      </c>
      <c r="AA39" s="169"/>
      <c r="AB39" s="170">
        <v>27</v>
      </c>
    </row>
    <row r="40" spans="1:28" ht="15.75" customHeight="1">
      <c r="A40" s="18"/>
      <c r="B40" s="19">
        <v>28</v>
      </c>
      <c r="C40" s="156">
        <v>100</v>
      </c>
      <c r="D40" s="157">
        <v>130</v>
      </c>
      <c r="E40" s="157">
        <v>13</v>
      </c>
      <c r="F40" s="157">
        <v>7</v>
      </c>
      <c r="G40" s="157">
        <v>7</v>
      </c>
      <c r="H40" s="157">
        <v>1</v>
      </c>
      <c r="I40" s="157">
        <v>0</v>
      </c>
      <c r="J40" s="157">
        <v>0</v>
      </c>
      <c r="K40" s="157">
        <v>0</v>
      </c>
      <c r="L40" s="40">
        <v>21</v>
      </c>
      <c r="M40" s="40">
        <v>20</v>
      </c>
      <c r="N40" s="40">
        <v>1</v>
      </c>
      <c r="O40" s="40">
        <v>19</v>
      </c>
      <c r="P40" s="40">
        <v>19</v>
      </c>
      <c r="Q40" s="40">
        <v>12</v>
      </c>
      <c r="R40" s="173">
        <v>10</v>
      </c>
      <c r="S40" s="173">
        <v>9</v>
      </c>
      <c r="T40" s="173">
        <v>12</v>
      </c>
      <c r="U40" s="173">
        <v>4</v>
      </c>
      <c r="V40" s="173">
        <v>5</v>
      </c>
      <c r="W40" s="173">
        <v>0</v>
      </c>
      <c r="X40" s="173">
        <v>0</v>
      </c>
      <c r="Y40" s="173">
        <v>0</v>
      </c>
      <c r="Z40" s="173">
        <v>0</v>
      </c>
      <c r="AA40" s="169"/>
      <c r="AB40" s="170">
        <v>28</v>
      </c>
    </row>
    <row r="41" spans="1:28" s="28" customFormat="1" ht="15.75" customHeight="1">
      <c r="A41" s="23"/>
      <c r="B41" s="24">
        <v>29</v>
      </c>
      <c r="C41" s="158">
        <v>162</v>
      </c>
      <c r="D41" s="159">
        <v>153</v>
      </c>
      <c r="E41" s="159">
        <v>22</v>
      </c>
      <c r="F41" s="159">
        <v>9</v>
      </c>
      <c r="G41" s="159">
        <v>9</v>
      </c>
      <c r="H41" s="159">
        <v>1</v>
      </c>
      <c r="I41" s="159">
        <v>2</v>
      </c>
      <c r="J41" s="159">
        <v>2</v>
      </c>
      <c r="K41" s="159">
        <v>0</v>
      </c>
      <c r="L41" s="26">
        <v>29</v>
      </c>
      <c r="M41" s="26">
        <v>28</v>
      </c>
      <c r="N41" s="26">
        <v>2</v>
      </c>
      <c r="O41" s="26">
        <v>6</v>
      </c>
      <c r="P41" s="26">
        <v>13</v>
      </c>
      <c r="Q41" s="26">
        <v>5</v>
      </c>
      <c r="R41" s="128">
        <v>1</v>
      </c>
      <c r="S41" s="128">
        <v>8</v>
      </c>
      <c r="T41" s="128">
        <v>5</v>
      </c>
      <c r="U41" s="128">
        <v>3</v>
      </c>
      <c r="V41" s="128">
        <v>3</v>
      </c>
      <c r="W41" s="128">
        <v>0</v>
      </c>
      <c r="X41" s="128">
        <v>0</v>
      </c>
      <c r="Y41" s="128">
        <v>0</v>
      </c>
      <c r="Z41" s="128">
        <v>0</v>
      </c>
      <c r="AA41" s="160"/>
      <c r="AB41" s="161">
        <v>29</v>
      </c>
    </row>
    <row r="42" spans="1:28" s="23" customFormat="1" ht="7.5" customHeight="1" thickBot="1">
      <c r="A42" s="42"/>
      <c r="B42" s="43"/>
      <c r="C42" s="174"/>
      <c r="D42" s="164"/>
      <c r="E42" s="164"/>
      <c r="F42" s="164"/>
      <c r="G42" s="164"/>
      <c r="H42" s="164"/>
      <c r="I42" s="164"/>
      <c r="J42" s="164"/>
      <c r="K42" s="164"/>
      <c r="L42" s="29"/>
      <c r="M42" s="29"/>
      <c r="N42" s="29"/>
      <c r="O42" s="29"/>
      <c r="P42" s="29"/>
      <c r="Q42" s="29"/>
      <c r="R42" s="175"/>
      <c r="S42" s="175"/>
      <c r="T42" s="175"/>
      <c r="U42" s="175"/>
      <c r="V42" s="175"/>
      <c r="W42" s="175"/>
      <c r="X42" s="175"/>
      <c r="Y42" s="175"/>
      <c r="Z42" s="176"/>
      <c r="AA42" s="163"/>
      <c r="AB42" s="164"/>
    </row>
    <row r="43" spans="2:28" s="23" customFormat="1" ht="7.5" customHeight="1" thickTop="1">
      <c r="B43" s="143"/>
      <c r="C43" s="26"/>
      <c r="D43" s="26"/>
      <c r="E43" s="26"/>
      <c r="F43" s="26"/>
      <c r="G43" s="26"/>
      <c r="H43" s="26"/>
      <c r="I43" s="26"/>
      <c r="J43" s="26"/>
      <c r="K43" s="26"/>
      <c r="L43" s="26"/>
      <c r="M43" s="26"/>
      <c r="N43" s="26"/>
      <c r="O43" s="79"/>
      <c r="P43" s="79"/>
      <c r="Q43" s="79"/>
      <c r="R43" s="79"/>
      <c r="S43" s="79"/>
      <c r="T43" s="79"/>
      <c r="U43" s="79"/>
      <c r="V43" s="79"/>
      <c r="W43" s="79"/>
      <c r="X43" s="79"/>
      <c r="Y43" s="79"/>
      <c r="Z43" s="79"/>
      <c r="AA43" s="79"/>
      <c r="AB43" s="79"/>
    </row>
    <row r="44" spans="1:28" s="177" customFormat="1" ht="13.5">
      <c r="A44" s="76" t="s">
        <v>213</v>
      </c>
      <c r="C44" s="75"/>
      <c r="D44" s="75"/>
      <c r="E44" s="75"/>
      <c r="F44" s="75"/>
      <c r="G44" s="75"/>
      <c r="H44" s="75"/>
      <c r="I44" s="75"/>
      <c r="J44" s="75"/>
      <c r="K44" s="75"/>
      <c r="L44" s="75"/>
      <c r="M44" s="75"/>
      <c r="N44" s="75"/>
      <c r="O44" s="75"/>
      <c r="P44" s="75"/>
      <c r="Q44" s="75"/>
      <c r="R44" s="75"/>
      <c r="S44" s="75"/>
      <c r="T44" s="75"/>
      <c r="U44" s="75"/>
      <c r="V44" s="75"/>
      <c r="W44" s="75"/>
      <c r="X44" s="75"/>
      <c r="Y44" s="75"/>
      <c r="Z44" s="75"/>
      <c r="AA44" s="76"/>
      <c r="AB44" s="76"/>
    </row>
    <row r="45" spans="1:28" s="177" customFormat="1" ht="6.75" customHeight="1">
      <c r="A45" s="76"/>
      <c r="C45" s="75"/>
      <c r="D45" s="75"/>
      <c r="E45" s="75"/>
      <c r="F45" s="75"/>
      <c r="G45" s="75"/>
      <c r="H45" s="75"/>
      <c r="I45" s="75"/>
      <c r="J45" s="75"/>
      <c r="K45" s="75"/>
      <c r="L45" s="75"/>
      <c r="M45" s="75"/>
      <c r="N45" s="75"/>
      <c r="O45" s="75"/>
      <c r="P45" s="75"/>
      <c r="Q45" s="75"/>
      <c r="R45" s="75"/>
      <c r="S45" s="75"/>
      <c r="T45" s="75"/>
      <c r="U45" s="75"/>
      <c r="V45" s="75"/>
      <c r="W45" s="75"/>
      <c r="X45" s="75"/>
      <c r="Y45" s="75"/>
      <c r="Z45" s="75"/>
      <c r="AA45" s="76"/>
      <c r="AB45" s="76"/>
    </row>
    <row r="46" spans="1:28" s="179" customFormat="1" ht="13.5">
      <c r="A46" s="178" t="s">
        <v>214</v>
      </c>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80"/>
      <c r="AB46" s="180"/>
    </row>
    <row r="47" spans="3:28" ht="12.75" customHeight="1">
      <c r="C47" s="181"/>
      <c r="D47" s="181"/>
      <c r="E47" s="181"/>
      <c r="F47" s="181"/>
      <c r="G47" s="181"/>
      <c r="H47" s="181"/>
      <c r="I47" s="181"/>
      <c r="J47" s="181"/>
      <c r="K47" s="181"/>
      <c r="L47" s="181"/>
      <c r="M47" s="181"/>
      <c r="N47" s="181"/>
      <c r="O47" s="53"/>
      <c r="P47" s="53"/>
      <c r="Q47" s="53"/>
      <c r="R47" s="53"/>
      <c r="S47" s="53"/>
      <c r="T47" s="53"/>
      <c r="U47" s="53"/>
      <c r="V47" s="53"/>
      <c r="W47" s="53"/>
      <c r="X47" s="53"/>
      <c r="Y47" s="53"/>
      <c r="Z47" s="53"/>
      <c r="AA47" s="54"/>
      <c r="AB47" s="54"/>
    </row>
    <row r="48" spans="3:28" ht="12.75" customHeight="1">
      <c r="C48" s="181"/>
      <c r="D48" s="181"/>
      <c r="E48" s="181"/>
      <c r="F48" s="181"/>
      <c r="G48" s="181"/>
      <c r="H48" s="181"/>
      <c r="I48" s="181"/>
      <c r="J48" s="181"/>
      <c r="K48" s="181"/>
      <c r="L48" s="181"/>
      <c r="M48" s="181"/>
      <c r="N48" s="181"/>
      <c r="O48" s="53"/>
      <c r="P48" s="53"/>
      <c r="Q48" s="53"/>
      <c r="R48" s="53"/>
      <c r="S48" s="53"/>
      <c r="T48" s="53"/>
      <c r="U48" s="53"/>
      <c r="V48" s="53"/>
      <c r="W48" s="53"/>
      <c r="X48" s="53"/>
      <c r="Y48" s="53"/>
      <c r="Z48" s="53"/>
      <c r="AA48" s="54"/>
      <c r="AB48" s="54"/>
    </row>
    <row r="49" spans="1:28" ht="22.5" customHeight="1" thickBot="1">
      <c r="A49" s="182" t="s">
        <v>215</v>
      </c>
      <c r="C49" s="181"/>
      <c r="D49" s="181"/>
      <c r="E49" s="181"/>
      <c r="F49" s="181"/>
      <c r="G49" s="181"/>
      <c r="H49" s="181"/>
      <c r="I49" s="181"/>
      <c r="J49" s="181"/>
      <c r="K49" s="181"/>
      <c r="L49" s="181"/>
      <c r="M49" s="181"/>
      <c r="N49" s="181"/>
      <c r="O49" s="53"/>
      <c r="P49" s="53"/>
      <c r="Q49" s="53"/>
      <c r="R49" s="53"/>
      <c r="S49" s="53"/>
      <c r="T49" s="53"/>
      <c r="U49" s="53"/>
      <c r="V49" s="53"/>
      <c r="W49" s="53"/>
      <c r="X49" s="53"/>
      <c r="Y49" s="53"/>
      <c r="Z49" s="53"/>
      <c r="AA49" s="54"/>
      <c r="AB49" s="54"/>
    </row>
    <row r="50" spans="1:28" s="18" customFormat="1" ht="17.25" customHeight="1" thickTop="1">
      <c r="A50" s="612" t="s">
        <v>3</v>
      </c>
      <c r="B50" s="613"/>
      <c r="C50" s="737" t="s">
        <v>178</v>
      </c>
      <c r="D50" s="738"/>
      <c r="E50" s="739"/>
      <c r="F50" s="724" t="s">
        <v>179</v>
      </c>
      <c r="G50" s="725"/>
      <c r="H50" s="725"/>
      <c r="I50" s="725"/>
      <c r="J50" s="725"/>
      <c r="K50" s="725"/>
      <c r="L50" s="725"/>
      <c r="M50" s="725"/>
      <c r="N50" s="725"/>
      <c r="O50" s="725" t="s">
        <v>179</v>
      </c>
      <c r="P50" s="725"/>
      <c r="Q50" s="725"/>
      <c r="R50" s="725"/>
      <c r="S50" s="725"/>
      <c r="T50" s="725"/>
      <c r="U50" s="725"/>
      <c r="V50" s="725"/>
      <c r="W50" s="725"/>
      <c r="X50" s="725"/>
      <c r="Y50" s="725"/>
      <c r="Z50" s="726"/>
      <c r="AA50" s="730" t="s">
        <v>3</v>
      </c>
      <c r="AB50" s="661"/>
    </row>
    <row r="51" spans="1:28" ht="17.25" customHeight="1">
      <c r="A51" s="614"/>
      <c r="B51" s="615"/>
      <c r="C51" s="740"/>
      <c r="D51" s="741"/>
      <c r="E51" s="742"/>
      <c r="F51" s="687" t="s">
        <v>4</v>
      </c>
      <c r="G51" s="687"/>
      <c r="H51" s="687"/>
      <c r="I51" s="687" t="s">
        <v>180</v>
      </c>
      <c r="J51" s="687"/>
      <c r="K51" s="687"/>
      <c r="L51" s="633" t="s">
        <v>216</v>
      </c>
      <c r="M51" s="626"/>
      <c r="N51" s="626"/>
      <c r="O51" s="627" t="s">
        <v>217</v>
      </c>
      <c r="P51" s="687"/>
      <c r="Q51" s="687"/>
      <c r="R51" s="734" t="s">
        <v>218</v>
      </c>
      <c r="S51" s="734"/>
      <c r="T51" s="735"/>
      <c r="U51" s="633" t="s">
        <v>183</v>
      </c>
      <c r="V51" s="626"/>
      <c r="W51" s="627"/>
      <c r="X51" s="627" t="s">
        <v>212</v>
      </c>
      <c r="Y51" s="687"/>
      <c r="Z51" s="687"/>
      <c r="AA51" s="731"/>
      <c r="AB51" s="732"/>
    </row>
    <row r="52" spans="1:28" ht="17.25" customHeight="1">
      <c r="A52" s="616"/>
      <c r="B52" s="617"/>
      <c r="C52" s="49" t="s">
        <v>186</v>
      </c>
      <c r="D52" s="49" t="s">
        <v>187</v>
      </c>
      <c r="E52" s="49" t="s">
        <v>188</v>
      </c>
      <c r="F52" s="49" t="s">
        <v>186</v>
      </c>
      <c r="G52" s="49" t="s">
        <v>187</v>
      </c>
      <c r="H52" s="49" t="s">
        <v>188</v>
      </c>
      <c r="I52" s="49" t="s">
        <v>186</v>
      </c>
      <c r="J52" s="49" t="s">
        <v>187</v>
      </c>
      <c r="K52" s="49" t="s">
        <v>188</v>
      </c>
      <c r="L52" s="49" t="s">
        <v>186</v>
      </c>
      <c r="M52" s="49" t="s">
        <v>187</v>
      </c>
      <c r="N52" s="50" t="s">
        <v>188</v>
      </c>
      <c r="O52" s="51" t="s">
        <v>186</v>
      </c>
      <c r="P52" s="49" t="s">
        <v>187</v>
      </c>
      <c r="Q52" s="49" t="s">
        <v>188</v>
      </c>
      <c r="R52" s="51" t="s">
        <v>186</v>
      </c>
      <c r="S52" s="49" t="s">
        <v>187</v>
      </c>
      <c r="T52" s="49" t="s">
        <v>188</v>
      </c>
      <c r="U52" s="49" t="s">
        <v>186</v>
      </c>
      <c r="V52" s="49" t="s">
        <v>187</v>
      </c>
      <c r="W52" s="49" t="s">
        <v>188</v>
      </c>
      <c r="X52" s="51" t="s">
        <v>186</v>
      </c>
      <c r="Y52" s="49" t="s">
        <v>187</v>
      </c>
      <c r="Z52" s="49" t="s">
        <v>188</v>
      </c>
      <c r="AA52" s="733"/>
      <c r="AB52" s="663"/>
    </row>
    <row r="53" spans="1:28" ht="7.5" customHeight="1">
      <c r="A53" s="9"/>
      <c r="B53" s="10"/>
      <c r="C53" s="145"/>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68"/>
      <c r="AB53" s="167"/>
    </row>
    <row r="54" spans="1:28" ht="15.75" customHeight="1">
      <c r="A54" s="18" t="s">
        <v>14</v>
      </c>
      <c r="B54" s="19" t="s">
        <v>15</v>
      </c>
      <c r="C54" s="39">
        <v>3017</v>
      </c>
      <c r="D54" s="40">
        <v>3052</v>
      </c>
      <c r="E54" s="40">
        <v>323</v>
      </c>
      <c r="F54" s="40">
        <v>3017</v>
      </c>
      <c r="G54" s="40">
        <v>3052</v>
      </c>
      <c r="H54" s="40">
        <v>323</v>
      </c>
      <c r="I54" s="40">
        <v>1297</v>
      </c>
      <c r="J54" s="40">
        <v>1317</v>
      </c>
      <c r="K54" s="40">
        <v>253</v>
      </c>
      <c r="L54" s="40">
        <v>0</v>
      </c>
      <c r="M54" s="40">
        <v>0</v>
      </c>
      <c r="N54" s="40">
        <v>0</v>
      </c>
      <c r="O54" s="40">
        <v>56</v>
      </c>
      <c r="P54" s="40">
        <v>57</v>
      </c>
      <c r="Q54" s="40">
        <v>12</v>
      </c>
      <c r="R54" s="40">
        <v>0</v>
      </c>
      <c r="S54" s="40">
        <v>1</v>
      </c>
      <c r="T54" s="40">
        <v>0</v>
      </c>
      <c r="U54" s="40">
        <v>48</v>
      </c>
      <c r="V54" s="40">
        <v>45</v>
      </c>
      <c r="W54" s="40">
        <v>5</v>
      </c>
      <c r="X54" s="40">
        <v>3</v>
      </c>
      <c r="Y54" s="40">
        <v>3</v>
      </c>
      <c r="Z54" s="40">
        <v>0</v>
      </c>
      <c r="AA54" s="169" t="s">
        <v>14</v>
      </c>
      <c r="AB54" s="170" t="s">
        <v>15</v>
      </c>
    </row>
    <row r="55" spans="1:28" s="28" customFormat="1" ht="15.75" customHeight="1">
      <c r="A55" s="18"/>
      <c r="B55" s="19">
        <v>26</v>
      </c>
      <c r="C55" s="39">
        <v>2600</v>
      </c>
      <c r="D55" s="40">
        <v>2614</v>
      </c>
      <c r="E55" s="40">
        <v>309</v>
      </c>
      <c r="F55" s="40">
        <v>2600</v>
      </c>
      <c r="G55" s="40">
        <v>2614</v>
      </c>
      <c r="H55" s="40">
        <v>309</v>
      </c>
      <c r="I55" s="40">
        <v>1063</v>
      </c>
      <c r="J55" s="40">
        <v>1085</v>
      </c>
      <c r="K55" s="40">
        <v>231</v>
      </c>
      <c r="L55" s="40">
        <v>0</v>
      </c>
      <c r="M55" s="40">
        <v>0</v>
      </c>
      <c r="N55" s="40">
        <v>0</v>
      </c>
      <c r="O55" s="40">
        <v>76</v>
      </c>
      <c r="P55" s="40">
        <v>66</v>
      </c>
      <c r="Q55" s="40">
        <v>22</v>
      </c>
      <c r="R55" s="40">
        <v>3</v>
      </c>
      <c r="S55" s="40">
        <v>3</v>
      </c>
      <c r="T55" s="40">
        <v>0</v>
      </c>
      <c r="U55" s="40">
        <v>27</v>
      </c>
      <c r="V55" s="40">
        <v>32</v>
      </c>
      <c r="W55" s="40">
        <v>0</v>
      </c>
      <c r="X55" s="40">
        <v>0</v>
      </c>
      <c r="Y55" s="40">
        <v>0</v>
      </c>
      <c r="Z55" s="40">
        <v>0</v>
      </c>
      <c r="AA55" s="169"/>
      <c r="AB55" s="170">
        <v>26</v>
      </c>
    </row>
    <row r="56" spans="1:28" s="23" customFormat="1" ht="15.75" customHeight="1">
      <c r="A56" s="18"/>
      <c r="B56" s="19">
        <v>27</v>
      </c>
      <c r="C56" s="39">
        <v>2484</v>
      </c>
      <c r="D56" s="40">
        <v>2537</v>
      </c>
      <c r="E56" s="40">
        <v>256</v>
      </c>
      <c r="F56" s="40">
        <v>2484</v>
      </c>
      <c r="G56" s="40">
        <v>2537</v>
      </c>
      <c r="H56" s="40">
        <v>256</v>
      </c>
      <c r="I56" s="40">
        <v>1066</v>
      </c>
      <c r="J56" s="40">
        <v>1109</v>
      </c>
      <c r="K56" s="40">
        <v>188</v>
      </c>
      <c r="L56" s="40">
        <v>0</v>
      </c>
      <c r="M56" s="40">
        <v>0</v>
      </c>
      <c r="N56" s="40">
        <v>0</v>
      </c>
      <c r="O56" s="40">
        <v>51</v>
      </c>
      <c r="P56" s="40">
        <v>62</v>
      </c>
      <c r="Q56" s="40">
        <v>11</v>
      </c>
      <c r="R56" s="40">
        <v>3</v>
      </c>
      <c r="S56" s="40">
        <v>1</v>
      </c>
      <c r="T56" s="40">
        <v>2</v>
      </c>
      <c r="U56" s="40">
        <v>20</v>
      </c>
      <c r="V56" s="40">
        <v>19</v>
      </c>
      <c r="W56" s="40">
        <v>1</v>
      </c>
      <c r="X56" s="40">
        <v>3</v>
      </c>
      <c r="Y56" s="40">
        <v>3</v>
      </c>
      <c r="Z56" s="40">
        <v>0</v>
      </c>
      <c r="AA56" s="169"/>
      <c r="AB56" s="170">
        <v>27</v>
      </c>
    </row>
    <row r="57" spans="1:28" ht="15.75" customHeight="1">
      <c r="A57" s="18"/>
      <c r="B57" s="19">
        <v>28</v>
      </c>
      <c r="C57" s="39">
        <v>2263</v>
      </c>
      <c r="D57" s="40">
        <v>2265</v>
      </c>
      <c r="E57" s="40">
        <v>254</v>
      </c>
      <c r="F57" s="40">
        <v>2263</v>
      </c>
      <c r="G57" s="40">
        <v>2265</v>
      </c>
      <c r="H57" s="40">
        <v>254</v>
      </c>
      <c r="I57" s="40">
        <v>983</v>
      </c>
      <c r="J57" s="40">
        <v>962</v>
      </c>
      <c r="K57" s="40">
        <v>209</v>
      </c>
      <c r="L57" s="40">
        <v>0</v>
      </c>
      <c r="M57" s="40">
        <v>0</v>
      </c>
      <c r="N57" s="40">
        <v>0</v>
      </c>
      <c r="O57" s="40">
        <v>43</v>
      </c>
      <c r="P57" s="40">
        <v>42</v>
      </c>
      <c r="Q57" s="40">
        <v>12</v>
      </c>
      <c r="R57" s="40">
        <v>0</v>
      </c>
      <c r="S57" s="40">
        <v>2</v>
      </c>
      <c r="T57" s="40">
        <v>0</v>
      </c>
      <c r="U57" s="40">
        <v>19</v>
      </c>
      <c r="V57" s="40">
        <v>17</v>
      </c>
      <c r="W57" s="40">
        <v>3</v>
      </c>
      <c r="X57" s="40">
        <v>2</v>
      </c>
      <c r="Y57" s="40">
        <v>2</v>
      </c>
      <c r="Z57" s="40">
        <v>0</v>
      </c>
      <c r="AA57" s="169"/>
      <c r="AB57" s="170">
        <v>28</v>
      </c>
    </row>
    <row r="58" spans="1:28" ht="15.75" customHeight="1">
      <c r="A58" s="23"/>
      <c r="B58" s="24">
        <v>29</v>
      </c>
      <c r="C58" s="25">
        <v>2321</v>
      </c>
      <c r="D58" s="26">
        <v>2326</v>
      </c>
      <c r="E58" s="26">
        <v>249</v>
      </c>
      <c r="F58" s="26">
        <v>2321</v>
      </c>
      <c r="G58" s="26">
        <v>2326</v>
      </c>
      <c r="H58" s="26">
        <v>249</v>
      </c>
      <c r="I58" s="26">
        <v>988</v>
      </c>
      <c r="J58" s="26">
        <v>995</v>
      </c>
      <c r="K58" s="26">
        <v>202</v>
      </c>
      <c r="L58" s="26">
        <v>0</v>
      </c>
      <c r="M58" s="26">
        <v>0</v>
      </c>
      <c r="N58" s="26">
        <v>0</v>
      </c>
      <c r="O58" s="26">
        <v>49</v>
      </c>
      <c r="P58" s="26">
        <v>50</v>
      </c>
      <c r="Q58" s="26">
        <v>11</v>
      </c>
      <c r="R58" s="26">
        <v>1</v>
      </c>
      <c r="S58" s="26">
        <v>1</v>
      </c>
      <c r="T58" s="26">
        <v>0</v>
      </c>
      <c r="U58" s="26">
        <v>7</v>
      </c>
      <c r="V58" s="26">
        <v>10</v>
      </c>
      <c r="W58" s="26">
        <v>0</v>
      </c>
      <c r="X58" s="26">
        <v>7</v>
      </c>
      <c r="Y58" s="26">
        <v>6</v>
      </c>
      <c r="Z58" s="26">
        <v>1</v>
      </c>
      <c r="AA58" s="160"/>
      <c r="AB58" s="161">
        <v>29</v>
      </c>
    </row>
    <row r="59" spans="1:28" ht="7.5" customHeight="1" thickBot="1">
      <c r="A59" s="23"/>
      <c r="B59" s="24"/>
      <c r="C59" s="52"/>
      <c r="D59" s="29"/>
      <c r="E59" s="29"/>
      <c r="F59" s="29"/>
      <c r="G59" s="29"/>
      <c r="H59" s="29"/>
      <c r="I59" s="29"/>
      <c r="J59" s="29"/>
      <c r="K59" s="29"/>
      <c r="L59" s="29"/>
      <c r="M59" s="29"/>
      <c r="N59" s="29"/>
      <c r="O59" s="29"/>
      <c r="P59" s="29"/>
      <c r="Q59" s="29"/>
      <c r="R59" s="29"/>
      <c r="S59" s="29"/>
      <c r="T59" s="29"/>
      <c r="U59" s="29"/>
      <c r="V59" s="29"/>
      <c r="W59" s="29"/>
      <c r="X59" s="29"/>
      <c r="Y59" s="29"/>
      <c r="Z59" s="29"/>
      <c r="AA59" s="163"/>
      <c r="AB59" s="164"/>
    </row>
    <row r="60" spans="1:28" s="18" customFormat="1" ht="17.25" customHeight="1" thickTop="1">
      <c r="A60" s="612" t="s">
        <v>3</v>
      </c>
      <c r="B60" s="613"/>
      <c r="C60" s="724" t="s">
        <v>179</v>
      </c>
      <c r="D60" s="725"/>
      <c r="E60" s="725"/>
      <c r="F60" s="725"/>
      <c r="G60" s="725"/>
      <c r="H60" s="725"/>
      <c r="I60" s="725"/>
      <c r="J60" s="725"/>
      <c r="K60" s="725"/>
      <c r="L60" s="725"/>
      <c r="M60" s="725"/>
      <c r="N60" s="725"/>
      <c r="O60" s="725" t="s">
        <v>179</v>
      </c>
      <c r="P60" s="725"/>
      <c r="Q60" s="725"/>
      <c r="R60" s="725"/>
      <c r="S60" s="725"/>
      <c r="T60" s="725"/>
      <c r="U60" s="725"/>
      <c r="V60" s="725"/>
      <c r="W60" s="726"/>
      <c r="X60" s="727" t="s">
        <v>219</v>
      </c>
      <c r="Y60" s="728"/>
      <c r="Z60" s="729"/>
      <c r="AA60" s="730" t="s">
        <v>3</v>
      </c>
      <c r="AB60" s="661"/>
    </row>
    <row r="61" spans="1:28" ht="17.25" customHeight="1">
      <c r="A61" s="614"/>
      <c r="B61" s="615"/>
      <c r="C61" s="633" t="s">
        <v>220</v>
      </c>
      <c r="D61" s="626"/>
      <c r="E61" s="627"/>
      <c r="F61" s="627" t="s">
        <v>221</v>
      </c>
      <c r="G61" s="687"/>
      <c r="H61" s="687"/>
      <c r="I61" s="633" t="s">
        <v>222</v>
      </c>
      <c r="J61" s="626"/>
      <c r="K61" s="627"/>
      <c r="L61" s="633" t="s">
        <v>194</v>
      </c>
      <c r="M61" s="626"/>
      <c r="N61" s="626"/>
      <c r="O61" s="626" t="s">
        <v>223</v>
      </c>
      <c r="P61" s="626"/>
      <c r="Q61" s="627"/>
      <c r="R61" s="633" t="s">
        <v>206</v>
      </c>
      <c r="S61" s="626"/>
      <c r="T61" s="627"/>
      <c r="U61" s="687" t="s">
        <v>209</v>
      </c>
      <c r="V61" s="687"/>
      <c r="W61" s="687"/>
      <c r="X61" s="605"/>
      <c r="Y61" s="606"/>
      <c r="Z61" s="607"/>
      <c r="AA61" s="731"/>
      <c r="AB61" s="732"/>
    </row>
    <row r="62" spans="1:28" ht="17.25" customHeight="1">
      <c r="A62" s="616"/>
      <c r="B62" s="617"/>
      <c r="C62" s="49" t="s">
        <v>186</v>
      </c>
      <c r="D62" s="49" t="s">
        <v>187</v>
      </c>
      <c r="E62" s="49" t="s">
        <v>188</v>
      </c>
      <c r="F62" s="51" t="s">
        <v>186</v>
      </c>
      <c r="G62" s="49" t="s">
        <v>187</v>
      </c>
      <c r="H62" s="49" t="s">
        <v>188</v>
      </c>
      <c r="I62" s="51" t="s">
        <v>186</v>
      </c>
      <c r="J62" s="49" t="s">
        <v>187</v>
      </c>
      <c r="K62" s="49" t="s">
        <v>188</v>
      </c>
      <c r="L62" s="51" t="s">
        <v>186</v>
      </c>
      <c r="M62" s="49" t="s">
        <v>187</v>
      </c>
      <c r="N62" s="50" t="s">
        <v>188</v>
      </c>
      <c r="O62" s="51" t="s">
        <v>186</v>
      </c>
      <c r="P62" s="49" t="s">
        <v>187</v>
      </c>
      <c r="Q62" s="49" t="s">
        <v>188</v>
      </c>
      <c r="R62" s="51" t="s">
        <v>186</v>
      </c>
      <c r="S62" s="49" t="s">
        <v>187</v>
      </c>
      <c r="T62" s="49" t="s">
        <v>188</v>
      </c>
      <c r="U62" s="49" t="s">
        <v>186</v>
      </c>
      <c r="V62" s="49" t="s">
        <v>187</v>
      </c>
      <c r="W62" s="49" t="s">
        <v>188</v>
      </c>
      <c r="X62" s="49" t="s">
        <v>186</v>
      </c>
      <c r="Y62" s="49" t="s">
        <v>187</v>
      </c>
      <c r="Z62" s="50" t="s">
        <v>188</v>
      </c>
      <c r="AA62" s="733"/>
      <c r="AB62" s="663"/>
    </row>
    <row r="63" spans="1:28" ht="7.5" customHeight="1">
      <c r="A63" s="9"/>
      <c r="B63" s="10"/>
      <c r="C63" s="145"/>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68"/>
      <c r="AB63" s="167"/>
    </row>
    <row r="64" spans="1:28" ht="15.75" customHeight="1">
      <c r="A64" s="18" t="s">
        <v>14</v>
      </c>
      <c r="B64" s="19" t="s">
        <v>15</v>
      </c>
      <c r="C64" s="39">
        <v>10</v>
      </c>
      <c r="D64" s="40">
        <v>8</v>
      </c>
      <c r="E64" s="40">
        <v>2</v>
      </c>
      <c r="F64" s="40">
        <v>792</v>
      </c>
      <c r="G64" s="40">
        <v>792</v>
      </c>
      <c r="H64" s="40">
        <v>3</v>
      </c>
      <c r="I64" s="40">
        <v>1</v>
      </c>
      <c r="J64" s="40">
        <v>0</v>
      </c>
      <c r="K64" s="40">
        <v>1</v>
      </c>
      <c r="L64" s="40">
        <v>1</v>
      </c>
      <c r="M64" s="40">
        <v>1</v>
      </c>
      <c r="N64" s="40">
        <v>0</v>
      </c>
      <c r="O64" s="40">
        <v>0</v>
      </c>
      <c r="P64" s="40">
        <v>1</v>
      </c>
      <c r="Q64" s="40">
        <v>0</v>
      </c>
      <c r="R64" s="40">
        <v>39</v>
      </c>
      <c r="S64" s="40">
        <v>39</v>
      </c>
      <c r="T64" s="40">
        <v>0</v>
      </c>
      <c r="U64" s="40">
        <v>180</v>
      </c>
      <c r="V64" s="40">
        <v>187</v>
      </c>
      <c r="W64" s="40">
        <v>39</v>
      </c>
      <c r="X64" s="40">
        <v>0</v>
      </c>
      <c r="Y64" s="40">
        <v>0</v>
      </c>
      <c r="Z64" s="40">
        <v>0</v>
      </c>
      <c r="AA64" s="169" t="s">
        <v>14</v>
      </c>
      <c r="AB64" s="170" t="s">
        <v>15</v>
      </c>
    </row>
    <row r="65" spans="1:28" s="28" customFormat="1" ht="15.75" customHeight="1">
      <c r="A65" s="18"/>
      <c r="B65" s="19">
        <v>26</v>
      </c>
      <c r="C65" s="39">
        <v>7</v>
      </c>
      <c r="D65" s="40">
        <v>7</v>
      </c>
      <c r="E65" s="40">
        <v>2</v>
      </c>
      <c r="F65" s="40">
        <v>727</v>
      </c>
      <c r="G65" s="40">
        <v>716</v>
      </c>
      <c r="H65" s="40">
        <v>14</v>
      </c>
      <c r="I65" s="40">
        <v>2</v>
      </c>
      <c r="J65" s="40">
        <v>2</v>
      </c>
      <c r="K65" s="40">
        <v>1</v>
      </c>
      <c r="L65" s="40">
        <v>4</v>
      </c>
      <c r="M65" s="40">
        <v>4</v>
      </c>
      <c r="N65" s="40">
        <v>0</v>
      </c>
      <c r="O65" s="40">
        <v>0</v>
      </c>
      <c r="P65" s="40">
        <v>0</v>
      </c>
      <c r="Q65" s="40">
        <v>0</v>
      </c>
      <c r="R65" s="40">
        <v>34</v>
      </c>
      <c r="S65" s="40">
        <v>34</v>
      </c>
      <c r="T65" s="40">
        <v>0</v>
      </c>
      <c r="U65" s="40">
        <v>190</v>
      </c>
      <c r="V65" s="40">
        <v>197</v>
      </c>
      <c r="W65" s="40">
        <v>32</v>
      </c>
      <c r="X65" s="40">
        <v>0</v>
      </c>
      <c r="Y65" s="40">
        <v>0</v>
      </c>
      <c r="Z65" s="40">
        <v>0</v>
      </c>
      <c r="AA65" s="169"/>
      <c r="AB65" s="170">
        <v>26</v>
      </c>
    </row>
    <row r="66" spans="1:28" s="23" customFormat="1" ht="15.75" customHeight="1">
      <c r="A66" s="18"/>
      <c r="B66" s="19">
        <v>27</v>
      </c>
      <c r="C66" s="39">
        <v>8</v>
      </c>
      <c r="D66" s="40">
        <v>10</v>
      </c>
      <c r="E66" s="40">
        <v>0</v>
      </c>
      <c r="F66" s="40">
        <v>671</v>
      </c>
      <c r="G66" s="40">
        <v>678</v>
      </c>
      <c r="H66" s="40">
        <v>7</v>
      </c>
      <c r="I66" s="40">
        <v>3</v>
      </c>
      <c r="J66" s="40">
        <v>4</v>
      </c>
      <c r="K66" s="40">
        <v>0</v>
      </c>
      <c r="L66" s="40">
        <v>2</v>
      </c>
      <c r="M66" s="40">
        <v>2</v>
      </c>
      <c r="N66" s="40">
        <v>0</v>
      </c>
      <c r="O66" s="40">
        <v>0</v>
      </c>
      <c r="P66" s="40">
        <v>0</v>
      </c>
      <c r="Q66" s="40">
        <v>0</v>
      </c>
      <c r="R66" s="40">
        <v>26</v>
      </c>
      <c r="S66" s="40">
        <v>26</v>
      </c>
      <c r="T66" s="40">
        <v>0</v>
      </c>
      <c r="U66" s="40">
        <v>228</v>
      </c>
      <c r="V66" s="40">
        <v>216</v>
      </c>
      <c r="W66" s="40">
        <v>44</v>
      </c>
      <c r="X66" s="40">
        <v>0</v>
      </c>
      <c r="Y66" s="40">
        <v>0</v>
      </c>
      <c r="Z66" s="40">
        <v>0</v>
      </c>
      <c r="AA66" s="169"/>
      <c r="AB66" s="170">
        <v>27</v>
      </c>
    </row>
    <row r="67" spans="1:28" s="179" customFormat="1" ht="15.75" customHeight="1">
      <c r="A67" s="18"/>
      <c r="B67" s="19">
        <v>28</v>
      </c>
      <c r="C67" s="39">
        <v>6</v>
      </c>
      <c r="D67" s="40">
        <v>6</v>
      </c>
      <c r="E67" s="40">
        <v>0</v>
      </c>
      <c r="F67" s="40">
        <v>676</v>
      </c>
      <c r="G67" s="40">
        <v>682</v>
      </c>
      <c r="H67" s="40">
        <v>1</v>
      </c>
      <c r="I67" s="40">
        <v>1</v>
      </c>
      <c r="J67" s="40">
        <v>1</v>
      </c>
      <c r="K67" s="40">
        <v>0</v>
      </c>
      <c r="L67" s="40">
        <v>3</v>
      </c>
      <c r="M67" s="40">
        <v>3</v>
      </c>
      <c r="N67" s="40">
        <v>0</v>
      </c>
      <c r="O67" s="40">
        <v>3</v>
      </c>
      <c r="P67" s="40">
        <v>2</v>
      </c>
      <c r="Q67" s="40">
        <v>1</v>
      </c>
      <c r="R67" s="40">
        <v>29</v>
      </c>
      <c r="S67" s="40">
        <v>28</v>
      </c>
      <c r="T67" s="40">
        <v>1</v>
      </c>
      <c r="U67" s="40">
        <v>140</v>
      </c>
      <c r="V67" s="40">
        <v>160</v>
      </c>
      <c r="W67" s="40">
        <v>24</v>
      </c>
      <c r="X67" s="40">
        <v>0</v>
      </c>
      <c r="Y67" s="40">
        <v>0</v>
      </c>
      <c r="Z67" s="40">
        <v>0</v>
      </c>
      <c r="AA67" s="169"/>
      <c r="AB67" s="170">
        <v>28</v>
      </c>
    </row>
    <row r="68" spans="1:28" s="177" customFormat="1" ht="15.75" customHeight="1">
      <c r="A68" s="23"/>
      <c r="B68" s="24">
        <v>29</v>
      </c>
      <c r="C68" s="25">
        <v>3</v>
      </c>
      <c r="D68" s="26">
        <v>2</v>
      </c>
      <c r="E68" s="26">
        <v>1</v>
      </c>
      <c r="F68" s="26">
        <v>695</v>
      </c>
      <c r="G68" s="26">
        <v>692</v>
      </c>
      <c r="H68" s="26">
        <v>4</v>
      </c>
      <c r="I68" s="26">
        <v>1</v>
      </c>
      <c r="J68" s="26">
        <v>1</v>
      </c>
      <c r="K68" s="26">
        <v>0</v>
      </c>
      <c r="L68" s="26">
        <v>2</v>
      </c>
      <c r="M68" s="26">
        <v>1</v>
      </c>
      <c r="N68" s="26">
        <v>1</v>
      </c>
      <c r="O68" s="26">
        <v>3</v>
      </c>
      <c r="P68" s="26">
        <v>2</v>
      </c>
      <c r="Q68" s="26">
        <v>2</v>
      </c>
      <c r="R68" s="26">
        <v>32</v>
      </c>
      <c r="S68" s="26">
        <v>33</v>
      </c>
      <c r="T68" s="26" t="s">
        <v>224</v>
      </c>
      <c r="U68" s="26">
        <v>158</v>
      </c>
      <c r="V68" s="26">
        <v>159</v>
      </c>
      <c r="W68" s="26">
        <v>23</v>
      </c>
      <c r="X68" s="26">
        <v>0</v>
      </c>
      <c r="Y68" s="26">
        <v>0</v>
      </c>
      <c r="Z68" s="26">
        <v>0</v>
      </c>
      <c r="AA68" s="160"/>
      <c r="AB68" s="161">
        <v>29</v>
      </c>
    </row>
    <row r="69" spans="1:28" s="177" customFormat="1" ht="7.5" customHeight="1" thickBot="1">
      <c r="A69" s="42"/>
      <c r="B69" s="43"/>
      <c r="C69" s="52"/>
      <c r="D69" s="29"/>
      <c r="E69" s="29"/>
      <c r="F69" s="29"/>
      <c r="G69" s="29"/>
      <c r="H69" s="29"/>
      <c r="I69" s="29"/>
      <c r="J69" s="29"/>
      <c r="K69" s="29"/>
      <c r="L69" s="29"/>
      <c r="M69" s="29"/>
      <c r="N69" s="29"/>
      <c r="O69" s="29"/>
      <c r="P69" s="29"/>
      <c r="Q69" s="29"/>
      <c r="R69" s="29"/>
      <c r="S69" s="29"/>
      <c r="T69" s="29"/>
      <c r="U69" s="29"/>
      <c r="V69" s="29"/>
      <c r="W69" s="29"/>
      <c r="X69" s="29"/>
      <c r="Y69" s="29"/>
      <c r="Z69" s="29"/>
      <c r="AA69" s="163"/>
      <c r="AB69" s="164"/>
    </row>
    <row r="70" spans="1:14" s="179" customFormat="1" ht="7.5" customHeight="1" thickTop="1">
      <c r="A70" s="183"/>
      <c r="B70" s="184"/>
      <c r="C70" s="184"/>
      <c r="D70" s="184"/>
      <c r="E70" s="184"/>
      <c r="F70" s="184"/>
      <c r="G70" s="184"/>
      <c r="H70" s="184"/>
      <c r="I70" s="184"/>
      <c r="J70" s="184"/>
      <c r="K70" s="184"/>
      <c r="L70" s="184"/>
      <c r="M70" s="184"/>
      <c r="N70" s="184"/>
    </row>
    <row r="71" spans="1:14" ht="13.5">
      <c r="A71" s="76" t="s">
        <v>213</v>
      </c>
      <c r="B71" s="177"/>
      <c r="C71" s="177"/>
      <c r="D71" s="177"/>
      <c r="E71" s="177"/>
      <c r="F71" s="177"/>
      <c r="G71" s="177"/>
      <c r="H71" s="177"/>
      <c r="I71" s="177"/>
      <c r="J71" s="177"/>
      <c r="K71" s="177"/>
      <c r="L71" s="177"/>
      <c r="M71" s="177"/>
      <c r="N71" s="177"/>
    </row>
    <row r="72" spans="1:14" ht="7.5" customHeight="1">
      <c r="A72" s="76"/>
      <c r="B72" s="177"/>
      <c r="C72" s="177"/>
      <c r="D72" s="177"/>
      <c r="E72" s="177"/>
      <c r="F72" s="177"/>
      <c r="G72" s="177"/>
      <c r="H72" s="177"/>
      <c r="I72" s="177"/>
      <c r="J72" s="177"/>
      <c r="K72" s="177"/>
      <c r="L72" s="177"/>
      <c r="M72" s="177"/>
      <c r="N72" s="177"/>
    </row>
    <row r="73" spans="1:14" ht="13.5">
      <c r="A73" s="178" t="s">
        <v>214</v>
      </c>
      <c r="B73" s="179"/>
      <c r="C73" s="179"/>
      <c r="D73" s="179"/>
      <c r="E73" s="179"/>
      <c r="F73" s="179"/>
      <c r="G73" s="179"/>
      <c r="H73" s="179"/>
      <c r="I73" s="179"/>
      <c r="J73" s="179"/>
      <c r="K73" s="179"/>
      <c r="L73" s="179"/>
      <c r="M73" s="179"/>
      <c r="N73" s="179"/>
    </row>
  </sheetData>
  <sheetProtection/>
  <mergeCells count="73">
    <mergeCell ref="A1:N1"/>
    <mergeCell ref="A3:B5"/>
    <mergeCell ref="C3:E4"/>
    <mergeCell ref="F3:N3"/>
    <mergeCell ref="O3:Z3"/>
    <mergeCell ref="AA3:AB5"/>
    <mergeCell ref="F4:H4"/>
    <mergeCell ref="I4:K4"/>
    <mergeCell ref="L4:N4"/>
    <mergeCell ref="O4:Q4"/>
    <mergeCell ref="R4:T4"/>
    <mergeCell ref="U4:W4"/>
    <mergeCell ref="X4:Z4"/>
    <mergeCell ref="A13:B15"/>
    <mergeCell ref="C13:N13"/>
    <mergeCell ref="O13:Z13"/>
    <mergeCell ref="AA13:AB15"/>
    <mergeCell ref="C14:E14"/>
    <mergeCell ref="F14:H14"/>
    <mergeCell ref="I14:K14"/>
    <mergeCell ref="L14:N14"/>
    <mergeCell ref="O14:Q14"/>
    <mergeCell ref="R14:T14"/>
    <mergeCell ref="U14:W14"/>
    <mergeCell ref="X14:Z14"/>
    <mergeCell ref="A23:B25"/>
    <mergeCell ref="C23:N23"/>
    <mergeCell ref="O23:Z23"/>
    <mergeCell ref="AA23:AB25"/>
    <mergeCell ref="C24:E24"/>
    <mergeCell ref="F24:H24"/>
    <mergeCell ref="I24:K24"/>
    <mergeCell ref="L24:N24"/>
    <mergeCell ref="O24:Q24"/>
    <mergeCell ref="R24:T24"/>
    <mergeCell ref="U24:W24"/>
    <mergeCell ref="X24:Z24"/>
    <mergeCell ref="A33:B35"/>
    <mergeCell ref="C33:N33"/>
    <mergeCell ref="O33:Z33"/>
    <mergeCell ref="AA33:AB35"/>
    <mergeCell ref="C34:E34"/>
    <mergeCell ref="F34:H34"/>
    <mergeCell ref="I34:K34"/>
    <mergeCell ref="L34:N34"/>
    <mergeCell ref="O34:Q34"/>
    <mergeCell ref="R34:T34"/>
    <mergeCell ref="U34:W34"/>
    <mergeCell ref="X34:Z34"/>
    <mergeCell ref="A50:B52"/>
    <mergeCell ref="C50:E51"/>
    <mergeCell ref="F50:N50"/>
    <mergeCell ref="O50:Z50"/>
    <mergeCell ref="AA50:AB52"/>
    <mergeCell ref="F51:H51"/>
    <mergeCell ref="I51:K51"/>
    <mergeCell ref="L51:N51"/>
    <mergeCell ref="O51:Q51"/>
    <mergeCell ref="R51:T51"/>
    <mergeCell ref="U51:W51"/>
    <mergeCell ref="X51:Z51"/>
    <mergeCell ref="AA60:AB62"/>
    <mergeCell ref="C61:E61"/>
    <mergeCell ref="F61:H61"/>
    <mergeCell ref="I61:K61"/>
    <mergeCell ref="L61:N61"/>
    <mergeCell ref="O61:Q61"/>
    <mergeCell ref="R61:T61"/>
    <mergeCell ref="U61:W61"/>
    <mergeCell ref="A60:B62"/>
    <mergeCell ref="C60:N60"/>
    <mergeCell ref="O60:W60"/>
    <mergeCell ref="X60:Z61"/>
  </mergeCells>
  <printOptions/>
  <pageMargins left="0.5905511811023623" right="0.5905511811023623" top="0.984251968503937" bottom="0.5905511811023623" header="0.5905511811023623" footer="0.5118110236220472"/>
  <pageSetup blackAndWhite="1" horizontalDpi="600" verticalDpi="600" orientation="portrait" paperSize="9" scale="74" r:id="rId1"/>
  <headerFooter differentOddEven="1" scaleWithDoc="0" alignWithMargins="0">
    <oddHeader>&amp;L&amp;"ＭＳ 明朝,標準"&amp;9 368　司法・警察</oddHeader>
    <evenHeader>&amp;R&amp;"ＭＳ 明朝,標準"&amp;9司法・警察　369</evenHeader>
  </headerFooter>
  <rowBreaks count="1" manualBreakCount="1">
    <brk id="73" max="27" man="1"/>
  </rowBreaks>
</worksheet>
</file>

<file path=xl/worksheets/sheet7.xml><?xml version="1.0" encoding="utf-8"?>
<worksheet xmlns="http://schemas.openxmlformats.org/spreadsheetml/2006/main" xmlns:r="http://schemas.openxmlformats.org/officeDocument/2006/relationships">
  <dimension ref="A1:I47"/>
  <sheetViews>
    <sheetView showGridLines="0" view="pageBreakPreview" zoomScale="90" zoomScaleNormal="70" zoomScaleSheetLayoutView="90" zoomScalePageLayoutView="0" workbookViewId="0" topLeftCell="A1">
      <selection activeCell="C7" sqref="C7"/>
    </sheetView>
  </sheetViews>
  <sheetFormatPr defaultColWidth="9.00390625" defaultRowHeight="13.5"/>
  <cols>
    <col min="1" max="1" width="3.625" style="179" customWidth="1"/>
    <col min="2" max="2" width="10.375" style="179" customWidth="1"/>
    <col min="3" max="3" width="9.875" style="179" customWidth="1"/>
    <col min="4" max="9" width="15.625" style="179" customWidth="1"/>
    <col min="10" max="16384" width="9.00390625" style="179" customWidth="1"/>
  </cols>
  <sheetData>
    <row r="1" spans="1:9" ht="25.5">
      <c r="A1" s="669" t="s">
        <v>225</v>
      </c>
      <c r="B1" s="669"/>
      <c r="C1" s="669"/>
      <c r="D1" s="669"/>
      <c r="E1" s="669"/>
      <c r="F1" s="669"/>
      <c r="G1" s="669"/>
      <c r="H1" s="669"/>
      <c r="I1" s="669"/>
    </row>
    <row r="2" spans="1:9" ht="21.75" customHeight="1" thickBot="1">
      <c r="A2" s="105" t="s">
        <v>226</v>
      </c>
      <c r="B2" s="105"/>
      <c r="C2" s="105"/>
      <c r="D2" s="105"/>
      <c r="E2" s="105"/>
      <c r="F2" s="105"/>
      <c r="G2" s="105"/>
      <c r="H2" s="105"/>
      <c r="I2" s="105"/>
    </row>
    <row r="3" spans="1:9" ht="14.25" customHeight="1" thickTop="1">
      <c r="A3" s="780" t="s">
        <v>227</v>
      </c>
      <c r="B3" s="780"/>
      <c r="C3" s="781"/>
      <c r="D3" s="796" t="s">
        <v>228</v>
      </c>
      <c r="E3" s="797"/>
      <c r="F3" s="798"/>
      <c r="G3" s="799" t="s">
        <v>229</v>
      </c>
      <c r="H3" s="780"/>
      <c r="I3" s="780"/>
    </row>
    <row r="4" spans="1:9" ht="13.5">
      <c r="A4" s="782"/>
      <c r="B4" s="782"/>
      <c r="C4" s="783"/>
      <c r="D4" s="601"/>
      <c r="E4" s="616"/>
      <c r="F4" s="617"/>
      <c r="G4" s="800"/>
      <c r="H4" s="784"/>
      <c r="I4" s="784"/>
    </row>
    <row r="5" spans="1:9" ht="18.75" customHeight="1">
      <c r="A5" s="784"/>
      <c r="B5" s="784"/>
      <c r="C5" s="785"/>
      <c r="D5" s="185" t="s">
        <v>230</v>
      </c>
      <c r="E5" s="185" t="s">
        <v>231</v>
      </c>
      <c r="F5" s="185" t="s">
        <v>232</v>
      </c>
      <c r="G5" s="185" t="s">
        <v>230</v>
      </c>
      <c r="H5" s="185" t="s">
        <v>231</v>
      </c>
      <c r="I5" s="186" t="s">
        <v>232</v>
      </c>
    </row>
    <row r="6" spans="1:9" ht="7.5" customHeight="1">
      <c r="A6" s="105"/>
      <c r="B6" s="187"/>
      <c r="C6" s="188"/>
      <c r="D6" s="189"/>
      <c r="E6" s="189"/>
      <c r="F6" s="189"/>
      <c r="G6" s="189"/>
      <c r="H6" s="189"/>
      <c r="I6" s="189"/>
    </row>
    <row r="7" spans="1:9" ht="17.25" customHeight="1">
      <c r="A7" s="778" t="s">
        <v>233</v>
      </c>
      <c r="B7" s="778"/>
      <c r="C7" s="190"/>
      <c r="D7" s="191">
        <v>483</v>
      </c>
      <c r="E7" s="191">
        <v>496</v>
      </c>
      <c r="F7" s="191">
        <v>114</v>
      </c>
      <c r="G7" s="191">
        <v>1501</v>
      </c>
      <c r="H7" s="191">
        <v>1502</v>
      </c>
      <c r="I7" s="191">
        <v>30</v>
      </c>
    </row>
    <row r="8" spans="1:9" ht="17.25" customHeight="1">
      <c r="A8" s="75"/>
      <c r="B8" s="776" t="s">
        <v>234</v>
      </c>
      <c r="C8" s="777"/>
      <c r="D8" s="194">
        <v>342</v>
      </c>
      <c r="E8" s="194">
        <v>345</v>
      </c>
      <c r="F8" s="194">
        <v>95</v>
      </c>
      <c r="G8" s="195">
        <v>0</v>
      </c>
      <c r="H8" s="195">
        <v>0</v>
      </c>
      <c r="I8" s="195">
        <v>0</v>
      </c>
    </row>
    <row r="9" spans="1:9" ht="17.25" customHeight="1">
      <c r="A9" s="75"/>
      <c r="B9" s="776" t="s">
        <v>235</v>
      </c>
      <c r="C9" s="777"/>
      <c r="D9" s="194">
        <v>141</v>
      </c>
      <c r="E9" s="194">
        <v>151</v>
      </c>
      <c r="F9" s="194">
        <v>19</v>
      </c>
      <c r="G9" s="191">
        <v>1501</v>
      </c>
      <c r="H9" s="191">
        <v>1502</v>
      </c>
      <c r="I9" s="191">
        <v>30</v>
      </c>
    </row>
    <row r="10" spans="1:9" ht="17.25" customHeight="1">
      <c r="A10" s="778" t="s">
        <v>236</v>
      </c>
      <c r="B10" s="778"/>
      <c r="C10" s="190"/>
      <c r="D10" s="191">
        <v>373</v>
      </c>
      <c r="E10" s="191">
        <v>402</v>
      </c>
      <c r="F10" s="191">
        <v>85</v>
      </c>
      <c r="G10" s="191">
        <v>1306</v>
      </c>
      <c r="H10" s="191">
        <v>1317</v>
      </c>
      <c r="I10" s="191">
        <v>19</v>
      </c>
    </row>
    <row r="11" spans="1:9" ht="17.25" customHeight="1">
      <c r="A11" s="75"/>
      <c r="B11" s="776" t="s">
        <v>234</v>
      </c>
      <c r="C11" s="777"/>
      <c r="D11" s="194">
        <v>255</v>
      </c>
      <c r="E11" s="194">
        <v>279</v>
      </c>
      <c r="F11" s="194">
        <v>71</v>
      </c>
      <c r="G11" s="195">
        <v>0</v>
      </c>
      <c r="H11" s="195">
        <v>0</v>
      </c>
      <c r="I11" s="195">
        <v>0</v>
      </c>
    </row>
    <row r="12" spans="1:9" ht="17.25" customHeight="1">
      <c r="A12" s="75"/>
      <c r="B12" s="776" t="s">
        <v>235</v>
      </c>
      <c r="C12" s="777"/>
      <c r="D12" s="194">
        <v>118</v>
      </c>
      <c r="E12" s="194">
        <v>123</v>
      </c>
      <c r="F12" s="194">
        <v>14</v>
      </c>
      <c r="G12" s="191">
        <v>1306</v>
      </c>
      <c r="H12" s="191">
        <v>1317</v>
      </c>
      <c r="I12" s="191">
        <v>19</v>
      </c>
    </row>
    <row r="13" spans="1:9" ht="17.25" customHeight="1">
      <c r="A13" s="778" t="s">
        <v>237</v>
      </c>
      <c r="B13" s="778"/>
      <c r="C13" s="190"/>
      <c r="D13" s="191">
        <v>283</v>
      </c>
      <c r="E13" s="191">
        <v>298</v>
      </c>
      <c r="F13" s="191">
        <v>70</v>
      </c>
      <c r="G13" s="191">
        <v>1180</v>
      </c>
      <c r="H13" s="191">
        <v>1155</v>
      </c>
      <c r="I13" s="191">
        <v>44</v>
      </c>
    </row>
    <row r="14" spans="1:9" ht="17.25" customHeight="1">
      <c r="A14" s="75"/>
      <c r="B14" s="776" t="s">
        <v>234</v>
      </c>
      <c r="C14" s="777"/>
      <c r="D14" s="196">
        <v>209</v>
      </c>
      <c r="E14" s="196">
        <v>222</v>
      </c>
      <c r="F14" s="196">
        <v>58</v>
      </c>
      <c r="G14" s="195">
        <v>0</v>
      </c>
      <c r="H14" s="195">
        <v>0</v>
      </c>
      <c r="I14" s="195">
        <v>0</v>
      </c>
    </row>
    <row r="15" spans="1:9" ht="17.25" customHeight="1">
      <c r="A15" s="75"/>
      <c r="B15" s="776" t="s">
        <v>235</v>
      </c>
      <c r="C15" s="777"/>
      <c r="D15" s="196">
        <v>74</v>
      </c>
      <c r="E15" s="196">
        <v>76</v>
      </c>
      <c r="F15" s="196">
        <v>12</v>
      </c>
      <c r="G15" s="195">
        <v>1180</v>
      </c>
      <c r="H15" s="195">
        <v>1155</v>
      </c>
      <c r="I15" s="195">
        <v>44</v>
      </c>
    </row>
    <row r="16" spans="1:9" ht="17.25" customHeight="1">
      <c r="A16" s="778" t="s">
        <v>238</v>
      </c>
      <c r="B16" s="778"/>
      <c r="C16" s="190"/>
      <c r="D16" s="191">
        <v>288</v>
      </c>
      <c r="E16" s="191">
        <v>274</v>
      </c>
      <c r="F16" s="191">
        <v>84</v>
      </c>
      <c r="G16" s="191">
        <v>1344</v>
      </c>
      <c r="H16" s="191">
        <v>1365</v>
      </c>
      <c r="I16" s="191">
        <v>23</v>
      </c>
    </row>
    <row r="17" spans="1:9" ht="17.25" customHeight="1">
      <c r="A17" s="75"/>
      <c r="B17" s="776" t="s">
        <v>234</v>
      </c>
      <c r="C17" s="777"/>
      <c r="D17" s="196">
        <v>201</v>
      </c>
      <c r="E17" s="196">
        <v>185</v>
      </c>
      <c r="F17" s="196">
        <v>74</v>
      </c>
      <c r="G17" s="195">
        <v>0</v>
      </c>
      <c r="H17" s="195">
        <v>0</v>
      </c>
      <c r="I17" s="195">
        <v>0</v>
      </c>
    </row>
    <row r="18" spans="1:9" ht="17.25" customHeight="1">
      <c r="A18" s="75"/>
      <c r="B18" s="776" t="s">
        <v>235</v>
      </c>
      <c r="C18" s="777"/>
      <c r="D18" s="196">
        <v>87</v>
      </c>
      <c r="E18" s="196">
        <v>89</v>
      </c>
      <c r="F18" s="196">
        <v>10</v>
      </c>
      <c r="G18" s="195">
        <v>1344</v>
      </c>
      <c r="H18" s="195">
        <v>1365</v>
      </c>
      <c r="I18" s="195">
        <v>23</v>
      </c>
    </row>
    <row r="19" spans="1:9" ht="17.25" customHeight="1">
      <c r="A19" s="779" t="s">
        <v>239</v>
      </c>
      <c r="B19" s="779"/>
      <c r="C19" s="198"/>
      <c r="D19" s="199">
        <v>263</v>
      </c>
      <c r="E19" s="199">
        <v>259</v>
      </c>
      <c r="F19" s="199">
        <v>88</v>
      </c>
      <c r="G19" s="199">
        <v>1233</v>
      </c>
      <c r="H19" s="199">
        <v>1224</v>
      </c>
      <c r="I19" s="199">
        <v>32</v>
      </c>
    </row>
    <row r="20" spans="1:9" ht="17.25" customHeight="1">
      <c r="A20" s="75"/>
      <c r="B20" s="776" t="s">
        <v>234</v>
      </c>
      <c r="C20" s="777"/>
      <c r="D20" s="196">
        <v>210</v>
      </c>
      <c r="E20" s="196">
        <v>208</v>
      </c>
      <c r="F20" s="196">
        <v>76</v>
      </c>
      <c r="G20" s="195">
        <v>0</v>
      </c>
      <c r="H20" s="195">
        <v>0</v>
      </c>
      <c r="I20" s="195">
        <v>0</v>
      </c>
    </row>
    <row r="21" spans="1:9" ht="17.25" customHeight="1">
      <c r="A21" s="75"/>
      <c r="B21" s="776" t="s">
        <v>235</v>
      </c>
      <c r="C21" s="777"/>
      <c r="D21" s="196">
        <v>53</v>
      </c>
      <c r="E21" s="196">
        <v>51</v>
      </c>
      <c r="F21" s="196">
        <v>12</v>
      </c>
      <c r="G21" s="195">
        <v>1233</v>
      </c>
      <c r="H21" s="195">
        <v>1224</v>
      </c>
      <c r="I21" s="195">
        <v>32</v>
      </c>
    </row>
    <row r="22" spans="1:9" ht="7.5" customHeight="1" thickBot="1">
      <c r="A22" s="200"/>
      <c r="B22" s="200"/>
      <c r="C22" s="201"/>
      <c r="D22" s="202"/>
      <c r="E22" s="202"/>
      <c r="F22" s="202"/>
      <c r="G22" s="202"/>
      <c r="H22" s="202"/>
      <c r="I22" s="202"/>
    </row>
    <row r="23" spans="1:9" ht="14.25" customHeight="1" thickTop="1">
      <c r="A23" s="780" t="s">
        <v>227</v>
      </c>
      <c r="B23" s="780"/>
      <c r="C23" s="781"/>
      <c r="D23" s="786" t="s">
        <v>240</v>
      </c>
      <c r="E23" s="787"/>
      <c r="F23" s="788"/>
      <c r="G23" s="792" t="s">
        <v>241</v>
      </c>
      <c r="H23" s="793"/>
      <c r="I23" s="793"/>
    </row>
    <row r="24" spans="1:9" ht="13.5">
      <c r="A24" s="782"/>
      <c r="B24" s="782"/>
      <c r="C24" s="783"/>
      <c r="D24" s="789"/>
      <c r="E24" s="790"/>
      <c r="F24" s="791"/>
      <c r="G24" s="794"/>
      <c r="H24" s="795"/>
      <c r="I24" s="795"/>
    </row>
    <row r="25" spans="1:9" ht="18.75" customHeight="1">
      <c r="A25" s="784"/>
      <c r="B25" s="784"/>
      <c r="C25" s="785"/>
      <c r="D25" s="185" t="s">
        <v>230</v>
      </c>
      <c r="E25" s="185" t="s">
        <v>231</v>
      </c>
      <c r="F25" s="204" t="s">
        <v>232</v>
      </c>
      <c r="G25" s="205" t="s">
        <v>230</v>
      </c>
      <c r="H25" s="185" t="s">
        <v>231</v>
      </c>
      <c r="I25" s="186" t="s">
        <v>232</v>
      </c>
    </row>
    <row r="26" spans="1:9" ht="7.5" customHeight="1">
      <c r="A26" s="105"/>
      <c r="B26" s="187"/>
      <c r="C26" s="188"/>
      <c r="D26" s="189"/>
      <c r="E26" s="189"/>
      <c r="F26" s="189"/>
      <c r="G26" s="189"/>
      <c r="H26" s="189"/>
      <c r="I26" s="189"/>
    </row>
    <row r="27" spans="1:9" ht="17.25" customHeight="1">
      <c r="A27" s="778" t="s">
        <v>233</v>
      </c>
      <c r="B27" s="778"/>
      <c r="C27" s="190"/>
      <c r="D27" s="191">
        <v>2786</v>
      </c>
      <c r="E27" s="191">
        <v>2784</v>
      </c>
      <c r="F27" s="191">
        <v>9</v>
      </c>
      <c r="G27" s="191">
        <v>1013</v>
      </c>
      <c r="H27" s="191">
        <v>1014</v>
      </c>
      <c r="I27" s="191">
        <v>7</v>
      </c>
    </row>
    <row r="28" spans="1:9" ht="17.25" customHeight="1">
      <c r="A28" s="75"/>
      <c r="B28" s="776" t="s">
        <v>234</v>
      </c>
      <c r="C28" s="777"/>
      <c r="D28" s="196">
        <v>984</v>
      </c>
      <c r="E28" s="196">
        <v>983</v>
      </c>
      <c r="F28" s="196">
        <v>8</v>
      </c>
      <c r="G28" s="195">
        <v>0</v>
      </c>
      <c r="H28" s="195">
        <v>0</v>
      </c>
      <c r="I28" s="195">
        <v>0</v>
      </c>
    </row>
    <row r="29" spans="1:9" ht="17.25" customHeight="1">
      <c r="A29" s="75"/>
      <c r="B29" s="776" t="s">
        <v>235</v>
      </c>
      <c r="C29" s="777"/>
      <c r="D29" s="194">
        <v>1802</v>
      </c>
      <c r="E29" s="194">
        <v>1801</v>
      </c>
      <c r="F29" s="194">
        <v>1</v>
      </c>
      <c r="G29" s="191">
        <v>1013</v>
      </c>
      <c r="H29" s="191">
        <v>1014</v>
      </c>
      <c r="I29" s="191">
        <v>7</v>
      </c>
    </row>
    <row r="30" spans="1:9" ht="17.25" customHeight="1">
      <c r="A30" s="778" t="s">
        <v>236</v>
      </c>
      <c r="B30" s="778"/>
      <c r="C30" s="190"/>
      <c r="D30" s="191">
        <v>2819</v>
      </c>
      <c r="E30" s="191">
        <v>2825</v>
      </c>
      <c r="F30" s="191">
        <v>3</v>
      </c>
      <c r="G30" s="191">
        <v>882</v>
      </c>
      <c r="H30" s="191">
        <v>885</v>
      </c>
      <c r="I30" s="191">
        <v>4</v>
      </c>
    </row>
    <row r="31" spans="1:9" ht="17.25" customHeight="1">
      <c r="A31" s="75"/>
      <c r="B31" s="776" t="s">
        <v>234</v>
      </c>
      <c r="C31" s="777"/>
      <c r="D31" s="196">
        <v>728</v>
      </c>
      <c r="E31" s="196">
        <v>733</v>
      </c>
      <c r="F31" s="196">
        <v>3</v>
      </c>
      <c r="G31" s="195">
        <v>0</v>
      </c>
      <c r="H31" s="195">
        <v>0</v>
      </c>
      <c r="I31" s="195">
        <v>0</v>
      </c>
    </row>
    <row r="32" spans="1:9" ht="17.25" customHeight="1">
      <c r="A32" s="75"/>
      <c r="B32" s="776" t="s">
        <v>235</v>
      </c>
      <c r="C32" s="777"/>
      <c r="D32" s="194">
        <v>2091</v>
      </c>
      <c r="E32" s="194">
        <v>2092</v>
      </c>
      <c r="F32" s="194">
        <v>0</v>
      </c>
      <c r="G32" s="191">
        <v>882</v>
      </c>
      <c r="H32" s="191">
        <v>885</v>
      </c>
      <c r="I32" s="191">
        <v>4</v>
      </c>
    </row>
    <row r="33" spans="1:9" ht="17.25" customHeight="1">
      <c r="A33" s="778" t="s">
        <v>237</v>
      </c>
      <c r="B33" s="778"/>
      <c r="C33" s="190"/>
      <c r="D33" s="191">
        <v>2605</v>
      </c>
      <c r="E33" s="191">
        <v>2601</v>
      </c>
      <c r="F33" s="191">
        <v>7</v>
      </c>
      <c r="G33" s="191">
        <v>818</v>
      </c>
      <c r="H33" s="191">
        <v>815</v>
      </c>
      <c r="I33" s="191">
        <v>7</v>
      </c>
    </row>
    <row r="34" spans="1:9" ht="17.25" customHeight="1">
      <c r="A34" s="75"/>
      <c r="B34" s="776" t="s">
        <v>234</v>
      </c>
      <c r="C34" s="777"/>
      <c r="D34" s="196">
        <v>726</v>
      </c>
      <c r="E34" s="196">
        <v>722</v>
      </c>
      <c r="F34" s="196">
        <v>7</v>
      </c>
      <c r="G34" s="195">
        <v>0</v>
      </c>
      <c r="H34" s="195">
        <v>0</v>
      </c>
      <c r="I34" s="195">
        <v>0</v>
      </c>
    </row>
    <row r="35" spans="1:9" ht="17.25" customHeight="1">
      <c r="A35" s="75"/>
      <c r="B35" s="776" t="s">
        <v>235</v>
      </c>
      <c r="C35" s="777"/>
      <c r="D35" s="196">
        <v>1879</v>
      </c>
      <c r="E35" s="196">
        <v>1879</v>
      </c>
      <c r="F35" s="196">
        <v>0</v>
      </c>
      <c r="G35" s="195">
        <v>818</v>
      </c>
      <c r="H35" s="195">
        <v>815</v>
      </c>
      <c r="I35" s="195">
        <v>7</v>
      </c>
    </row>
    <row r="36" spans="1:9" ht="17.25" customHeight="1">
      <c r="A36" s="778" t="s">
        <v>238</v>
      </c>
      <c r="B36" s="778"/>
      <c r="C36" s="190"/>
      <c r="D36" s="191">
        <v>2455</v>
      </c>
      <c r="E36" s="191">
        <v>2459</v>
      </c>
      <c r="F36" s="191">
        <v>3</v>
      </c>
      <c r="G36" s="191">
        <v>935</v>
      </c>
      <c r="H36" s="191">
        <v>938</v>
      </c>
      <c r="I36" s="191">
        <v>4</v>
      </c>
    </row>
    <row r="37" spans="1:9" ht="17.25" customHeight="1">
      <c r="A37" s="75"/>
      <c r="B37" s="776" t="s">
        <v>234</v>
      </c>
      <c r="C37" s="777"/>
      <c r="D37" s="196">
        <v>724</v>
      </c>
      <c r="E37" s="196">
        <v>728</v>
      </c>
      <c r="F37" s="196">
        <v>3</v>
      </c>
      <c r="G37" s="195">
        <v>0</v>
      </c>
      <c r="H37" s="195">
        <v>0</v>
      </c>
      <c r="I37" s="195">
        <v>0</v>
      </c>
    </row>
    <row r="38" spans="1:9" ht="17.25" customHeight="1">
      <c r="A38" s="75"/>
      <c r="B38" s="776" t="s">
        <v>235</v>
      </c>
      <c r="C38" s="777"/>
      <c r="D38" s="196">
        <v>1731</v>
      </c>
      <c r="E38" s="196">
        <v>1731</v>
      </c>
      <c r="F38" s="196">
        <v>0</v>
      </c>
      <c r="G38" s="195">
        <v>935</v>
      </c>
      <c r="H38" s="195">
        <v>938</v>
      </c>
      <c r="I38" s="195">
        <v>4</v>
      </c>
    </row>
    <row r="39" spans="1:9" ht="17.25" customHeight="1">
      <c r="A39" s="779" t="s">
        <v>239</v>
      </c>
      <c r="B39" s="779"/>
      <c r="C39" s="198"/>
      <c r="D39" s="199">
        <v>2350</v>
      </c>
      <c r="E39" s="199">
        <v>2346</v>
      </c>
      <c r="F39" s="199">
        <v>7</v>
      </c>
      <c r="G39" s="199">
        <v>844</v>
      </c>
      <c r="H39" s="199">
        <v>839</v>
      </c>
      <c r="I39" s="199">
        <v>9</v>
      </c>
    </row>
    <row r="40" spans="1:9" ht="17.25" customHeight="1">
      <c r="A40" s="75"/>
      <c r="B40" s="776" t="s">
        <v>234</v>
      </c>
      <c r="C40" s="777"/>
      <c r="D40" s="196">
        <v>674</v>
      </c>
      <c r="E40" s="196">
        <v>670</v>
      </c>
      <c r="F40" s="196">
        <v>7</v>
      </c>
      <c r="G40" s="195">
        <v>0</v>
      </c>
      <c r="H40" s="195">
        <v>0</v>
      </c>
      <c r="I40" s="195">
        <v>0</v>
      </c>
    </row>
    <row r="41" spans="1:9" ht="17.25" customHeight="1">
      <c r="A41" s="75"/>
      <c r="B41" s="776" t="s">
        <v>235</v>
      </c>
      <c r="C41" s="777"/>
      <c r="D41" s="196">
        <v>1676</v>
      </c>
      <c r="E41" s="196">
        <v>1676</v>
      </c>
      <c r="F41" s="196">
        <v>0</v>
      </c>
      <c r="G41" s="195">
        <v>844</v>
      </c>
      <c r="H41" s="195">
        <v>839</v>
      </c>
      <c r="I41" s="195">
        <v>9</v>
      </c>
    </row>
    <row r="42" spans="1:9" ht="7.5" customHeight="1" thickBot="1">
      <c r="A42" s="200"/>
      <c r="B42" s="200"/>
      <c r="C42" s="201"/>
      <c r="D42" s="202"/>
      <c r="E42" s="202"/>
      <c r="F42" s="202"/>
      <c r="G42" s="202"/>
      <c r="H42" s="202"/>
      <c r="I42" s="202"/>
    </row>
    <row r="43" spans="1:9" ht="7.5" customHeight="1" thickTop="1">
      <c r="A43" s="180"/>
      <c r="B43" s="180"/>
      <c r="C43" s="191"/>
      <c r="D43" s="191"/>
      <c r="E43" s="191"/>
      <c r="F43" s="191"/>
      <c r="G43" s="191"/>
      <c r="H43" s="191"/>
      <c r="I43" s="191"/>
    </row>
    <row r="44" spans="1:9" ht="13.5">
      <c r="A44" s="105" t="s">
        <v>242</v>
      </c>
      <c r="B44" s="105"/>
      <c r="C44" s="105"/>
      <c r="D44" s="105"/>
      <c r="E44" s="105"/>
      <c r="F44" s="105"/>
      <c r="G44" s="105"/>
      <c r="H44" s="105"/>
      <c r="I44" s="105"/>
    </row>
    <row r="45" spans="1:9" ht="6.75" customHeight="1">
      <c r="A45" s="105"/>
      <c r="B45" s="105"/>
      <c r="C45" s="206"/>
      <c r="D45" s="206"/>
      <c r="E45" s="206"/>
      <c r="F45" s="206"/>
      <c r="G45" s="206"/>
      <c r="H45" s="206"/>
      <c r="I45" s="206"/>
    </row>
    <row r="46" spans="1:9" ht="13.5">
      <c r="A46" s="105" t="s">
        <v>243</v>
      </c>
      <c r="B46" s="105"/>
      <c r="C46" s="105"/>
      <c r="D46" s="105"/>
      <c r="E46" s="105"/>
      <c r="F46" s="105"/>
      <c r="G46" s="105"/>
      <c r="H46" s="105"/>
      <c r="I46" s="105"/>
    </row>
    <row r="47" spans="1:9" ht="13.5">
      <c r="A47" s="105"/>
      <c r="B47" s="105"/>
      <c r="C47" s="105"/>
      <c r="D47" s="105"/>
      <c r="E47" s="105"/>
      <c r="F47" s="105"/>
      <c r="G47" s="105"/>
      <c r="H47" s="105"/>
      <c r="I47" s="105"/>
    </row>
  </sheetData>
  <sheetProtection/>
  <mergeCells count="37">
    <mergeCell ref="A1:I1"/>
    <mergeCell ref="A3:C5"/>
    <mergeCell ref="D3:F4"/>
    <mergeCell ref="G3:I4"/>
    <mergeCell ref="A7:B7"/>
    <mergeCell ref="B8:C8"/>
    <mergeCell ref="B9:C9"/>
    <mergeCell ref="A10:B10"/>
    <mergeCell ref="B11:C11"/>
    <mergeCell ref="B12:C12"/>
    <mergeCell ref="A13:B13"/>
    <mergeCell ref="B14:C14"/>
    <mergeCell ref="B15:C15"/>
    <mergeCell ref="A16:B16"/>
    <mergeCell ref="B17:C17"/>
    <mergeCell ref="B18:C18"/>
    <mergeCell ref="A19:B19"/>
    <mergeCell ref="B20:C20"/>
    <mergeCell ref="B21:C21"/>
    <mergeCell ref="A23:C25"/>
    <mergeCell ref="D23:F24"/>
    <mergeCell ref="G23:I24"/>
    <mergeCell ref="A27:B27"/>
    <mergeCell ref="B28:C28"/>
    <mergeCell ref="B29:C29"/>
    <mergeCell ref="A30:B30"/>
    <mergeCell ref="B31:C31"/>
    <mergeCell ref="B32:C32"/>
    <mergeCell ref="A33:B33"/>
    <mergeCell ref="B34:C34"/>
    <mergeCell ref="B41:C41"/>
    <mergeCell ref="B35:C35"/>
    <mergeCell ref="A36:B36"/>
    <mergeCell ref="B37:C37"/>
    <mergeCell ref="B38:C38"/>
    <mergeCell ref="A39:B39"/>
    <mergeCell ref="B40:C40"/>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&amp;L&amp;"ＭＳ 明朝,標準"&amp;9 370　司法・警察</oddHeader>
  </headerFooter>
</worksheet>
</file>

<file path=xl/worksheets/sheet8.xml><?xml version="1.0" encoding="utf-8"?>
<worksheet xmlns="http://schemas.openxmlformats.org/spreadsheetml/2006/main" xmlns:r="http://schemas.openxmlformats.org/officeDocument/2006/relationships">
  <dimension ref="A1:P60"/>
  <sheetViews>
    <sheetView showGridLines="0" view="pageBreakPreview" zoomScale="90" zoomScaleSheetLayoutView="90" zoomScalePageLayoutView="0" workbookViewId="0" topLeftCell="A1">
      <selection activeCell="A7" sqref="A7:B7"/>
    </sheetView>
  </sheetViews>
  <sheetFormatPr defaultColWidth="9.00390625" defaultRowHeight="13.5"/>
  <cols>
    <col min="1" max="1" width="2.125" style="56" customWidth="1"/>
    <col min="2" max="2" width="10.25390625" style="56" customWidth="1"/>
    <col min="3" max="11" width="11.75390625" style="56" customWidth="1"/>
    <col min="12" max="16384" width="9.00390625" style="56" customWidth="1"/>
  </cols>
  <sheetData>
    <row r="1" spans="1:11" ht="24" customHeight="1">
      <c r="A1" s="669" t="s">
        <v>244</v>
      </c>
      <c r="B1" s="669"/>
      <c r="C1" s="669"/>
      <c r="D1" s="669"/>
      <c r="E1" s="669"/>
      <c r="F1" s="669"/>
      <c r="G1" s="669"/>
      <c r="H1" s="669"/>
      <c r="I1" s="669"/>
      <c r="J1" s="669"/>
      <c r="K1" s="669"/>
    </row>
    <row r="2" spans="1:13" ht="22.5" customHeight="1" thickBot="1">
      <c r="A2" s="56" t="s">
        <v>226</v>
      </c>
      <c r="I2" s="207"/>
      <c r="J2" s="208"/>
      <c r="K2" s="209"/>
      <c r="L2" s="210"/>
      <c r="M2" s="210"/>
    </row>
    <row r="3" spans="1:11" ht="16.5" customHeight="1" thickTop="1">
      <c r="A3" s="662" t="s">
        <v>245</v>
      </c>
      <c r="B3" s="813"/>
      <c r="C3" s="817" t="s">
        <v>246</v>
      </c>
      <c r="D3" s="820" t="s">
        <v>247</v>
      </c>
      <c r="E3" s="821"/>
      <c r="F3" s="822"/>
      <c r="G3" s="820" t="s">
        <v>248</v>
      </c>
      <c r="H3" s="821"/>
      <c r="I3" s="821"/>
      <c r="J3" s="823"/>
      <c r="K3" s="824" t="s">
        <v>249</v>
      </c>
    </row>
    <row r="4" spans="1:11" ht="9.75" customHeight="1">
      <c r="A4" s="814"/>
      <c r="B4" s="815"/>
      <c r="C4" s="818"/>
      <c r="D4" s="827" t="s">
        <v>250</v>
      </c>
      <c r="E4" s="828" t="s">
        <v>251</v>
      </c>
      <c r="F4" s="827" t="s">
        <v>252</v>
      </c>
      <c r="G4" s="731" t="s">
        <v>253</v>
      </c>
      <c r="I4" s="736" t="s">
        <v>254</v>
      </c>
      <c r="J4" s="809" t="s">
        <v>252</v>
      </c>
      <c r="K4" s="825"/>
    </row>
    <row r="5" spans="1:16" ht="24.75" customHeight="1">
      <c r="A5" s="664"/>
      <c r="B5" s="816"/>
      <c r="C5" s="819"/>
      <c r="D5" s="816"/>
      <c r="E5" s="819"/>
      <c r="F5" s="816"/>
      <c r="G5" s="733"/>
      <c r="H5" s="211" t="s">
        <v>255</v>
      </c>
      <c r="I5" s="736"/>
      <c r="J5" s="810"/>
      <c r="K5" s="826"/>
      <c r="N5" s="811"/>
      <c r="O5" s="812"/>
      <c r="P5" s="812"/>
    </row>
    <row r="6" ht="6.75" customHeight="1">
      <c r="B6" s="114"/>
    </row>
    <row r="7" spans="1:11" s="105" customFormat="1" ht="19.5" customHeight="1">
      <c r="A7" s="778" t="s">
        <v>256</v>
      </c>
      <c r="B7" s="805"/>
      <c r="C7" s="212">
        <v>311</v>
      </c>
      <c r="D7" s="212">
        <v>308</v>
      </c>
      <c r="E7" s="212">
        <v>1</v>
      </c>
      <c r="F7" s="212">
        <v>2</v>
      </c>
      <c r="G7" s="212">
        <v>303</v>
      </c>
      <c r="H7" s="212">
        <v>176</v>
      </c>
      <c r="I7" s="120">
        <v>0</v>
      </c>
      <c r="J7" s="212">
        <v>8</v>
      </c>
      <c r="K7" s="212">
        <v>21</v>
      </c>
    </row>
    <row r="8" spans="1:11" s="105" customFormat="1" ht="19.5" customHeight="1">
      <c r="A8" s="75"/>
      <c r="B8" s="190" t="s">
        <v>257</v>
      </c>
      <c r="C8" s="212">
        <v>207</v>
      </c>
      <c r="D8" s="212">
        <v>205</v>
      </c>
      <c r="E8" s="120">
        <v>1</v>
      </c>
      <c r="F8" s="212">
        <v>1</v>
      </c>
      <c r="G8" s="212">
        <v>203</v>
      </c>
      <c r="H8" s="212">
        <v>114</v>
      </c>
      <c r="I8" s="120">
        <v>0</v>
      </c>
      <c r="J8" s="212">
        <v>4</v>
      </c>
      <c r="K8" s="212">
        <v>17</v>
      </c>
    </row>
    <row r="9" spans="1:11" s="105" customFormat="1" ht="19.5" customHeight="1">
      <c r="A9" s="75"/>
      <c r="B9" s="190" t="s">
        <v>258</v>
      </c>
      <c r="C9" s="122">
        <v>104</v>
      </c>
      <c r="D9" s="122">
        <v>103</v>
      </c>
      <c r="E9" s="120">
        <v>0</v>
      </c>
      <c r="F9" s="122">
        <v>1</v>
      </c>
      <c r="G9" s="122">
        <v>100</v>
      </c>
      <c r="H9" s="122">
        <v>62</v>
      </c>
      <c r="I9" s="121">
        <v>0</v>
      </c>
      <c r="J9" s="122">
        <v>4</v>
      </c>
      <c r="K9" s="122">
        <v>4</v>
      </c>
    </row>
    <row r="10" spans="1:11" s="76" customFormat="1" ht="19.5" customHeight="1">
      <c r="A10" s="778" t="s">
        <v>259</v>
      </c>
      <c r="B10" s="805"/>
      <c r="C10" s="212">
        <v>276</v>
      </c>
      <c r="D10" s="212">
        <v>267</v>
      </c>
      <c r="E10" s="212">
        <v>2</v>
      </c>
      <c r="F10" s="212">
        <v>7</v>
      </c>
      <c r="G10" s="212">
        <v>268</v>
      </c>
      <c r="H10" s="212">
        <v>162</v>
      </c>
      <c r="I10" s="120">
        <v>0</v>
      </c>
      <c r="J10" s="212">
        <v>8</v>
      </c>
      <c r="K10" s="212">
        <v>22</v>
      </c>
    </row>
    <row r="11" spans="2:11" s="75" customFormat="1" ht="19.5" customHeight="1">
      <c r="B11" s="190" t="s">
        <v>257</v>
      </c>
      <c r="C11" s="212">
        <v>193</v>
      </c>
      <c r="D11" s="212">
        <v>189</v>
      </c>
      <c r="E11" s="120">
        <v>2</v>
      </c>
      <c r="F11" s="212">
        <v>2</v>
      </c>
      <c r="G11" s="212">
        <v>188</v>
      </c>
      <c r="H11" s="212">
        <v>116</v>
      </c>
      <c r="I11" s="120">
        <v>0</v>
      </c>
      <c r="J11" s="212">
        <v>5</v>
      </c>
      <c r="K11" s="212">
        <v>13</v>
      </c>
    </row>
    <row r="12" spans="2:11" s="75" customFormat="1" ht="19.5" customHeight="1">
      <c r="B12" s="190" t="s">
        <v>258</v>
      </c>
      <c r="C12" s="122">
        <v>83</v>
      </c>
      <c r="D12" s="122">
        <v>78</v>
      </c>
      <c r="E12" s="120">
        <v>0</v>
      </c>
      <c r="F12" s="122">
        <v>5</v>
      </c>
      <c r="G12" s="122">
        <v>80</v>
      </c>
      <c r="H12" s="122">
        <v>46</v>
      </c>
      <c r="I12" s="121">
        <v>0</v>
      </c>
      <c r="J12" s="122">
        <v>3</v>
      </c>
      <c r="K12" s="122">
        <v>9</v>
      </c>
    </row>
    <row r="13" spans="1:11" s="76" customFormat="1" ht="19.5" customHeight="1">
      <c r="A13" s="778" t="s">
        <v>260</v>
      </c>
      <c r="B13" s="805"/>
      <c r="C13" s="212">
        <v>205</v>
      </c>
      <c r="D13" s="212">
        <v>201</v>
      </c>
      <c r="E13" s="120">
        <v>1</v>
      </c>
      <c r="F13" s="212">
        <v>3</v>
      </c>
      <c r="G13" s="212">
        <v>201</v>
      </c>
      <c r="H13" s="212">
        <v>126</v>
      </c>
      <c r="I13" s="212">
        <v>1</v>
      </c>
      <c r="J13" s="212">
        <v>3</v>
      </c>
      <c r="K13" s="212">
        <v>15</v>
      </c>
    </row>
    <row r="14" spans="2:11" s="75" customFormat="1" ht="19.5" customHeight="1">
      <c r="B14" s="190" t="s">
        <v>257</v>
      </c>
      <c r="C14" s="122">
        <v>155</v>
      </c>
      <c r="D14" s="122">
        <v>153</v>
      </c>
      <c r="E14" s="120">
        <v>1</v>
      </c>
      <c r="F14" s="122">
        <v>1</v>
      </c>
      <c r="G14" s="122">
        <v>152</v>
      </c>
      <c r="H14" s="122">
        <v>93</v>
      </c>
      <c r="I14" s="121">
        <v>0</v>
      </c>
      <c r="J14" s="122">
        <v>3</v>
      </c>
      <c r="K14" s="122">
        <v>14</v>
      </c>
    </row>
    <row r="15" spans="2:11" s="75" customFormat="1" ht="19.5" customHeight="1">
      <c r="B15" s="190" t="s">
        <v>258</v>
      </c>
      <c r="C15" s="122">
        <v>50</v>
      </c>
      <c r="D15" s="122">
        <v>48</v>
      </c>
      <c r="E15" s="120">
        <v>0</v>
      </c>
      <c r="F15" s="122">
        <v>2</v>
      </c>
      <c r="G15" s="122">
        <v>49</v>
      </c>
      <c r="H15" s="122">
        <v>33</v>
      </c>
      <c r="I15" s="122">
        <v>1</v>
      </c>
      <c r="J15" s="122">
        <v>0</v>
      </c>
      <c r="K15" s="122">
        <v>1</v>
      </c>
    </row>
    <row r="16" spans="1:11" s="76" customFormat="1" ht="19.5" customHeight="1">
      <c r="A16" s="778" t="s">
        <v>261</v>
      </c>
      <c r="B16" s="805"/>
      <c r="C16" s="212">
        <v>194</v>
      </c>
      <c r="D16" s="212">
        <v>194</v>
      </c>
      <c r="E16" s="120">
        <v>0</v>
      </c>
      <c r="F16" s="212">
        <v>0</v>
      </c>
      <c r="G16" s="212">
        <v>189</v>
      </c>
      <c r="H16" s="212">
        <v>113</v>
      </c>
      <c r="I16" s="212">
        <v>0</v>
      </c>
      <c r="J16" s="212">
        <v>5</v>
      </c>
      <c r="K16" s="212">
        <v>14</v>
      </c>
    </row>
    <row r="17" spans="2:11" s="75" customFormat="1" ht="19.5" customHeight="1">
      <c r="B17" s="190" t="s">
        <v>257</v>
      </c>
      <c r="C17" s="122">
        <v>133</v>
      </c>
      <c r="D17" s="122">
        <v>133</v>
      </c>
      <c r="E17" s="120">
        <v>0</v>
      </c>
      <c r="F17" s="122">
        <v>0</v>
      </c>
      <c r="G17" s="122">
        <v>128</v>
      </c>
      <c r="H17" s="122">
        <v>73</v>
      </c>
      <c r="I17" s="121">
        <v>0</v>
      </c>
      <c r="J17" s="122">
        <v>5</v>
      </c>
      <c r="K17" s="122">
        <v>10</v>
      </c>
    </row>
    <row r="18" spans="2:11" s="75" customFormat="1" ht="19.5" customHeight="1">
      <c r="B18" s="190" t="s">
        <v>258</v>
      </c>
      <c r="C18" s="122">
        <v>61</v>
      </c>
      <c r="D18" s="122">
        <v>61</v>
      </c>
      <c r="E18" s="120">
        <v>0</v>
      </c>
      <c r="F18" s="122">
        <v>0</v>
      </c>
      <c r="G18" s="122">
        <v>61</v>
      </c>
      <c r="H18" s="122">
        <v>40</v>
      </c>
      <c r="I18" s="122">
        <v>0</v>
      </c>
      <c r="J18" s="122">
        <v>0</v>
      </c>
      <c r="K18" s="122">
        <v>4</v>
      </c>
    </row>
    <row r="19" spans="1:11" s="79" customFormat="1" ht="19.5" customHeight="1">
      <c r="A19" s="779" t="s">
        <v>262</v>
      </c>
      <c r="B19" s="806"/>
      <c r="C19" s="213">
        <f>SUM(C20:C21)</f>
        <v>189</v>
      </c>
      <c r="D19" s="213">
        <f aca="true" t="shared" si="0" ref="D19:K19">SUM(D20:D21)</f>
        <v>185</v>
      </c>
      <c r="E19" s="214">
        <f t="shared" si="0"/>
        <v>0</v>
      </c>
      <c r="F19" s="213">
        <f t="shared" si="0"/>
        <v>4</v>
      </c>
      <c r="G19" s="213">
        <f t="shared" si="0"/>
        <v>181</v>
      </c>
      <c r="H19" s="213">
        <f t="shared" si="0"/>
        <v>106</v>
      </c>
      <c r="I19" s="213">
        <f t="shared" si="0"/>
        <v>1</v>
      </c>
      <c r="J19" s="213">
        <f t="shared" si="0"/>
        <v>7</v>
      </c>
      <c r="K19" s="213">
        <f t="shared" si="0"/>
        <v>20</v>
      </c>
    </row>
    <row r="20" spans="2:11" s="75" customFormat="1" ht="19.5" customHeight="1">
      <c r="B20" s="190" t="s">
        <v>257</v>
      </c>
      <c r="C20" s="122">
        <v>145</v>
      </c>
      <c r="D20" s="122">
        <v>144</v>
      </c>
      <c r="E20" s="122">
        <v>0</v>
      </c>
      <c r="F20" s="122">
        <v>1</v>
      </c>
      <c r="G20" s="122">
        <v>140</v>
      </c>
      <c r="H20" s="122">
        <v>77</v>
      </c>
      <c r="I20" s="122">
        <v>1</v>
      </c>
      <c r="J20" s="122">
        <v>4</v>
      </c>
      <c r="K20" s="122">
        <v>19</v>
      </c>
    </row>
    <row r="21" spans="2:11" s="75" customFormat="1" ht="19.5" customHeight="1">
      <c r="B21" s="190" t="s">
        <v>258</v>
      </c>
      <c r="C21" s="122">
        <v>44</v>
      </c>
      <c r="D21" s="122">
        <v>41</v>
      </c>
      <c r="E21" s="122">
        <v>0</v>
      </c>
      <c r="F21" s="122">
        <v>3</v>
      </c>
      <c r="G21" s="122">
        <v>41</v>
      </c>
      <c r="H21" s="122">
        <v>29</v>
      </c>
      <c r="I21" s="122">
        <v>0</v>
      </c>
      <c r="J21" s="122">
        <v>3</v>
      </c>
      <c r="K21" s="122">
        <v>1</v>
      </c>
    </row>
    <row r="22" spans="1:11" ht="6.75" customHeight="1" thickBot="1">
      <c r="A22" s="200"/>
      <c r="B22" s="201"/>
      <c r="C22" s="132"/>
      <c r="D22" s="132"/>
      <c r="E22" s="132"/>
      <c r="F22" s="132"/>
      <c r="G22" s="132"/>
      <c r="H22" s="132"/>
      <c r="I22" s="132"/>
      <c r="J22" s="132"/>
      <c r="K22" s="132"/>
    </row>
    <row r="23" spans="1:11" ht="6.75" customHeight="1" thickTop="1">
      <c r="A23" s="180"/>
      <c r="B23" s="180"/>
      <c r="C23" s="109"/>
      <c r="D23" s="109"/>
      <c r="E23" s="109"/>
      <c r="F23" s="109"/>
      <c r="G23" s="109"/>
      <c r="H23" s="109"/>
      <c r="I23" s="109"/>
      <c r="J23" s="109"/>
      <c r="K23" s="109"/>
    </row>
    <row r="24" spans="1:2" ht="13.5">
      <c r="A24" s="105" t="s">
        <v>263</v>
      </c>
      <c r="B24" s="105"/>
    </row>
    <row r="25" spans="1:2" ht="7.5" customHeight="1">
      <c r="A25" s="105"/>
      <c r="B25" s="105"/>
    </row>
    <row r="26" spans="1:2" ht="13.5">
      <c r="A26" s="105" t="s">
        <v>264</v>
      </c>
      <c r="B26" s="105"/>
    </row>
    <row r="31" spans="1:11" ht="25.5">
      <c r="A31" s="669" t="s">
        <v>265</v>
      </c>
      <c r="B31" s="669"/>
      <c r="C31" s="669"/>
      <c r="D31" s="669"/>
      <c r="E31" s="669"/>
      <c r="F31" s="669"/>
      <c r="G31" s="669"/>
      <c r="H31" s="669"/>
      <c r="I31" s="669"/>
      <c r="J31" s="669"/>
      <c r="K31" s="669"/>
    </row>
    <row r="32" spans="1:8" ht="22.5" customHeight="1" thickBot="1">
      <c r="A32" s="105"/>
      <c r="B32" s="105"/>
      <c r="C32" s="105"/>
      <c r="D32" s="105"/>
      <c r="E32" s="105"/>
      <c r="F32" s="215"/>
      <c r="G32" s="216"/>
      <c r="H32" s="217"/>
    </row>
    <row r="33" spans="1:10" ht="23.25" customHeight="1" thickTop="1">
      <c r="A33" s="807" t="s">
        <v>266</v>
      </c>
      <c r="B33" s="807"/>
      <c r="C33" s="807"/>
      <c r="D33" s="807"/>
      <c r="E33" s="808"/>
      <c r="F33" s="219" t="s">
        <v>267</v>
      </c>
      <c r="G33" s="219" t="s">
        <v>268</v>
      </c>
      <c r="H33" s="219" t="s">
        <v>269</v>
      </c>
      <c r="I33" s="219" t="s">
        <v>270</v>
      </c>
      <c r="J33" s="219" t="s">
        <v>271</v>
      </c>
    </row>
    <row r="34" spans="1:10" ht="7.5" customHeight="1">
      <c r="A34" s="220"/>
      <c r="B34" s="221"/>
      <c r="C34" s="221"/>
      <c r="D34" s="221"/>
      <c r="E34" s="221"/>
      <c r="F34" s="222"/>
      <c r="G34" s="221"/>
      <c r="H34" s="221"/>
      <c r="I34" s="221"/>
      <c r="J34" s="75"/>
    </row>
    <row r="35" spans="1:10" ht="17.25" customHeight="1">
      <c r="A35" s="803" t="s">
        <v>272</v>
      </c>
      <c r="B35" s="803"/>
      <c r="C35" s="803"/>
      <c r="D35" s="223"/>
      <c r="E35" s="223"/>
      <c r="F35" s="224"/>
      <c r="G35" s="223"/>
      <c r="H35" s="223"/>
      <c r="I35" s="223"/>
      <c r="J35" s="223"/>
    </row>
    <row r="36" spans="1:10" ht="17.25" customHeight="1">
      <c r="A36" s="55"/>
      <c r="B36" s="223" t="s">
        <v>273</v>
      </c>
      <c r="C36" s="55"/>
      <c r="D36" s="55"/>
      <c r="E36" s="55"/>
      <c r="F36" s="225">
        <v>546</v>
      </c>
      <c r="G36" s="213">
        <v>493</v>
      </c>
      <c r="H36" s="213">
        <v>435</v>
      </c>
      <c r="I36" s="213">
        <v>477</v>
      </c>
      <c r="J36" s="213">
        <v>399</v>
      </c>
    </row>
    <row r="37" spans="1:10" ht="17.25" customHeight="1">
      <c r="A37" s="76"/>
      <c r="B37" s="801" t="s">
        <v>274</v>
      </c>
      <c r="C37" s="801"/>
      <c r="D37" s="801"/>
      <c r="E37" s="802"/>
      <c r="F37" s="226">
        <v>467</v>
      </c>
      <c r="G37" s="212">
        <v>398</v>
      </c>
      <c r="H37" s="212">
        <v>360</v>
      </c>
      <c r="I37" s="212">
        <v>395</v>
      </c>
      <c r="J37" s="212">
        <v>327</v>
      </c>
    </row>
    <row r="38" spans="1:10" ht="17.25" customHeight="1">
      <c r="A38" s="76"/>
      <c r="B38" s="801" t="s">
        <v>275</v>
      </c>
      <c r="C38" s="801"/>
      <c r="D38" s="801"/>
      <c r="E38" s="802"/>
      <c r="F38" s="226">
        <v>36</v>
      </c>
      <c r="G38" s="212">
        <v>30</v>
      </c>
      <c r="H38" s="212">
        <v>13</v>
      </c>
      <c r="I38" s="212">
        <v>30</v>
      </c>
      <c r="J38" s="212">
        <v>32</v>
      </c>
    </row>
    <row r="39" spans="1:10" ht="17.25" customHeight="1">
      <c r="A39" s="76"/>
      <c r="B39" s="801" t="s">
        <v>276</v>
      </c>
      <c r="C39" s="801"/>
      <c r="D39" s="801"/>
      <c r="E39" s="802"/>
      <c r="F39" s="226">
        <v>29</v>
      </c>
      <c r="G39" s="212">
        <v>32</v>
      </c>
      <c r="H39" s="212">
        <v>28</v>
      </c>
      <c r="I39" s="212">
        <v>23</v>
      </c>
      <c r="J39" s="212">
        <v>17</v>
      </c>
    </row>
    <row r="40" spans="1:10" ht="30" customHeight="1">
      <c r="A40" s="76"/>
      <c r="B40" s="804" t="s">
        <v>277</v>
      </c>
      <c r="C40" s="801"/>
      <c r="D40" s="801"/>
      <c r="E40" s="802"/>
      <c r="F40" s="226">
        <v>1</v>
      </c>
      <c r="G40" s="212">
        <v>2</v>
      </c>
      <c r="H40" s="212">
        <v>5</v>
      </c>
      <c r="I40" s="212">
        <v>1</v>
      </c>
      <c r="J40" s="212">
        <v>1</v>
      </c>
    </row>
    <row r="41" spans="1:10" ht="30" customHeight="1">
      <c r="A41" s="76"/>
      <c r="B41" s="804" t="s">
        <v>278</v>
      </c>
      <c r="C41" s="801"/>
      <c r="D41" s="801"/>
      <c r="E41" s="802"/>
      <c r="F41" s="226">
        <v>0</v>
      </c>
      <c r="G41" s="212">
        <v>0</v>
      </c>
      <c r="H41" s="212">
        <v>0</v>
      </c>
      <c r="I41" s="212">
        <v>0</v>
      </c>
      <c r="J41" s="212">
        <v>0</v>
      </c>
    </row>
    <row r="42" spans="1:10" ht="17.25" customHeight="1">
      <c r="A42" s="76"/>
      <c r="B42" s="801" t="s">
        <v>279</v>
      </c>
      <c r="C42" s="801"/>
      <c r="D42" s="801"/>
      <c r="E42" s="802"/>
      <c r="F42" s="226">
        <v>0</v>
      </c>
      <c r="G42" s="212">
        <v>0</v>
      </c>
      <c r="H42" s="212">
        <v>0</v>
      </c>
      <c r="I42" s="212">
        <v>0</v>
      </c>
      <c r="J42" s="212">
        <v>0</v>
      </c>
    </row>
    <row r="43" spans="1:10" ht="17.25" customHeight="1">
      <c r="A43" s="76"/>
      <c r="B43" s="801" t="s">
        <v>280</v>
      </c>
      <c r="C43" s="801"/>
      <c r="D43" s="801"/>
      <c r="E43" s="802"/>
      <c r="F43" s="226">
        <v>13</v>
      </c>
      <c r="G43" s="212">
        <v>31</v>
      </c>
      <c r="H43" s="212">
        <v>29</v>
      </c>
      <c r="I43" s="212">
        <v>28</v>
      </c>
      <c r="J43" s="212">
        <v>22</v>
      </c>
    </row>
    <row r="44" spans="1:10" ht="17.25" customHeight="1">
      <c r="A44" s="76"/>
      <c r="B44" s="76"/>
      <c r="C44" s="76"/>
      <c r="D44" s="76"/>
      <c r="E44" s="76"/>
      <c r="F44" s="226"/>
      <c r="G44" s="212"/>
      <c r="H44" s="212"/>
      <c r="I44" s="75"/>
      <c r="J44" s="75"/>
    </row>
    <row r="45" spans="1:10" ht="17.25" customHeight="1">
      <c r="A45" s="803" t="s">
        <v>281</v>
      </c>
      <c r="B45" s="803"/>
      <c r="C45" s="803"/>
      <c r="D45" s="223"/>
      <c r="E45" s="223"/>
      <c r="F45" s="225"/>
      <c r="G45" s="213"/>
      <c r="H45" s="213"/>
      <c r="I45" s="55"/>
      <c r="J45" s="55"/>
    </row>
    <row r="46" spans="1:10" ht="17.25" customHeight="1">
      <c r="A46" s="55"/>
      <c r="B46" s="223" t="s">
        <v>273</v>
      </c>
      <c r="C46" s="55"/>
      <c r="D46" s="55"/>
      <c r="E46" s="55"/>
      <c r="F46" s="225">
        <v>1297</v>
      </c>
      <c r="G46" s="213">
        <v>1063</v>
      </c>
      <c r="H46" s="213">
        <v>1066</v>
      </c>
      <c r="I46" s="213">
        <v>983</v>
      </c>
      <c r="J46" s="213">
        <v>988</v>
      </c>
    </row>
    <row r="47" spans="1:10" ht="17.25" customHeight="1">
      <c r="A47" s="76"/>
      <c r="B47" s="801" t="s">
        <v>274</v>
      </c>
      <c r="C47" s="801"/>
      <c r="D47" s="801"/>
      <c r="E47" s="802"/>
      <c r="F47" s="226">
        <v>1256</v>
      </c>
      <c r="G47" s="212">
        <v>1039</v>
      </c>
      <c r="H47" s="212">
        <v>1026</v>
      </c>
      <c r="I47" s="212">
        <v>951</v>
      </c>
      <c r="J47" s="212">
        <v>956</v>
      </c>
    </row>
    <row r="48" spans="1:10" ht="17.25" customHeight="1">
      <c r="A48" s="76"/>
      <c r="B48" s="801" t="s">
        <v>275</v>
      </c>
      <c r="C48" s="801"/>
      <c r="D48" s="801"/>
      <c r="E48" s="802"/>
      <c r="F48" s="226">
        <v>16</v>
      </c>
      <c r="G48" s="212">
        <v>13</v>
      </c>
      <c r="H48" s="212">
        <v>22</v>
      </c>
      <c r="I48" s="212">
        <v>18</v>
      </c>
      <c r="J48" s="212">
        <v>16</v>
      </c>
    </row>
    <row r="49" spans="1:10" ht="17.25" customHeight="1">
      <c r="A49" s="76"/>
      <c r="B49" s="801" t="s">
        <v>276</v>
      </c>
      <c r="C49" s="801"/>
      <c r="D49" s="801"/>
      <c r="E49" s="802"/>
      <c r="F49" s="226">
        <v>22</v>
      </c>
      <c r="G49" s="212">
        <v>8</v>
      </c>
      <c r="H49" s="212">
        <v>13</v>
      </c>
      <c r="I49" s="212">
        <v>8</v>
      </c>
      <c r="J49" s="212">
        <v>16</v>
      </c>
    </row>
    <row r="50" spans="1:10" ht="17.25" customHeight="1">
      <c r="A50" s="76"/>
      <c r="B50" s="801" t="s">
        <v>280</v>
      </c>
      <c r="C50" s="801"/>
      <c r="D50" s="801"/>
      <c r="E50" s="802"/>
      <c r="F50" s="226">
        <v>3</v>
      </c>
      <c r="G50" s="212">
        <v>3</v>
      </c>
      <c r="H50" s="212">
        <v>5</v>
      </c>
      <c r="I50" s="212">
        <v>6</v>
      </c>
      <c r="J50" s="212">
        <v>0</v>
      </c>
    </row>
    <row r="51" spans="1:10" ht="17.25" customHeight="1">
      <c r="A51" s="76"/>
      <c r="B51" s="76"/>
      <c r="C51" s="76"/>
      <c r="D51" s="76"/>
      <c r="E51" s="76"/>
      <c r="F51" s="226"/>
      <c r="G51" s="212"/>
      <c r="H51" s="212"/>
      <c r="I51" s="75"/>
      <c r="J51" s="75"/>
    </row>
    <row r="52" spans="1:10" ht="17.25" customHeight="1">
      <c r="A52" s="803" t="s">
        <v>282</v>
      </c>
      <c r="B52" s="803"/>
      <c r="C52" s="803"/>
      <c r="D52" s="161"/>
      <c r="E52" s="161"/>
      <c r="F52" s="225"/>
      <c r="G52" s="213"/>
      <c r="H52" s="213"/>
      <c r="I52" s="75"/>
      <c r="J52" s="75"/>
    </row>
    <row r="53" spans="1:10" ht="17.25" customHeight="1">
      <c r="A53" s="79"/>
      <c r="B53" s="223" t="s">
        <v>273</v>
      </c>
      <c r="C53" s="79"/>
      <c r="D53" s="161"/>
      <c r="E53" s="161"/>
      <c r="F53" s="225">
        <v>42</v>
      </c>
      <c r="G53" s="213">
        <v>51</v>
      </c>
      <c r="H53" s="213">
        <v>46</v>
      </c>
      <c r="I53" s="213">
        <v>38</v>
      </c>
      <c r="J53" s="213">
        <v>26</v>
      </c>
    </row>
    <row r="54" spans="1:10" ht="17.25" customHeight="1">
      <c r="A54" s="76"/>
      <c r="B54" s="801" t="s">
        <v>283</v>
      </c>
      <c r="C54" s="801"/>
      <c r="D54" s="801"/>
      <c r="E54" s="802"/>
      <c r="F54" s="226">
        <v>41</v>
      </c>
      <c r="G54" s="212">
        <v>51</v>
      </c>
      <c r="H54" s="212">
        <v>44</v>
      </c>
      <c r="I54" s="212">
        <v>35</v>
      </c>
      <c r="J54" s="212">
        <v>26</v>
      </c>
    </row>
    <row r="55" spans="1:10" ht="7.5" customHeight="1" thickBot="1">
      <c r="A55" s="227"/>
      <c r="B55" s="227"/>
      <c r="C55" s="227"/>
      <c r="D55" s="227"/>
      <c r="E55" s="227"/>
      <c r="F55" s="228"/>
      <c r="G55" s="229"/>
      <c r="H55" s="229"/>
      <c r="I55" s="229"/>
      <c r="J55" s="227"/>
    </row>
    <row r="56" spans="1:8" ht="7.5" customHeight="1" thickTop="1">
      <c r="A56" s="76"/>
      <c r="B56" s="76"/>
      <c r="C56" s="76"/>
      <c r="D56" s="212"/>
      <c r="E56" s="212"/>
      <c r="F56" s="212"/>
      <c r="G56" s="212"/>
      <c r="H56" s="76"/>
    </row>
    <row r="57" spans="1:8" ht="13.5">
      <c r="A57" s="105" t="s">
        <v>284</v>
      </c>
      <c r="B57" s="105"/>
      <c r="C57" s="105"/>
      <c r="D57" s="105"/>
      <c r="E57" s="105"/>
      <c r="F57" s="105"/>
      <c r="G57" s="105"/>
      <c r="H57" s="105"/>
    </row>
    <row r="58" spans="1:8" ht="13.5">
      <c r="A58" s="103" t="s">
        <v>285</v>
      </c>
      <c r="B58" s="103"/>
      <c r="C58" s="103"/>
      <c r="D58" s="105"/>
      <c r="E58" s="105"/>
      <c r="F58" s="105"/>
      <c r="G58" s="105"/>
      <c r="H58" s="105"/>
    </row>
    <row r="59" spans="1:8" ht="8.25" customHeight="1">
      <c r="A59" s="105"/>
      <c r="B59" s="105"/>
      <c r="C59" s="105"/>
      <c r="D59" s="105"/>
      <c r="E59" s="105"/>
      <c r="F59" s="105"/>
      <c r="G59" s="105"/>
      <c r="H59" s="105"/>
    </row>
    <row r="60" spans="1:8" ht="13.5">
      <c r="A60" s="105" t="s">
        <v>243</v>
      </c>
      <c r="B60" s="105"/>
      <c r="C60" s="105"/>
      <c r="D60" s="105"/>
      <c r="E60" s="105"/>
      <c r="F60" s="105"/>
      <c r="G60" s="105"/>
      <c r="H60" s="105"/>
    </row>
  </sheetData>
  <sheetProtection/>
  <mergeCells count="35">
    <mergeCell ref="A1:K1"/>
    <mergeCell ref="A3:B5"/>
    <mergeCell ref="C3:C5"/>
    <mergeCell ref="D3:F3"/>
    <mergeCell ref="G3:J3"/>
    <mergeCell ref="K3:K5"/>
    <mergeCell ref="D4:D5"/>
    <mergeCell ref="E4:E5"/>
    <mergeCell ref="F4:F5"/>
    <mergeCell ref="G4:G5"/>
    <mergeCell ref="I4:I5"/>
    <mergeCell ref="J4:J5"/>
    <mergeCell ref="N5:P5"/>
    <mergeCell ref="A7:B7"/>
    <mergeCell ref="A10:B10"/>
    <mergeCell ref="A13:B13"/>
    <mergeCell ref="A16:B16"/>
    <mergeCell ref="A19:B19"/>
    <mergeCell ref="A31:K31"/>
    <mergeCell ref="A33:E33"/>
    <mergeCell ref="A35:C35"/>
    <mergeCell ref="B37:E37"/>
    <mergeCell ref="B38:E38"/>
    <mergeCell ref="B39:E39"/>
    <mergeCell ref="B40:E40"/>
    <mergeCell ref="B41:E41"/>
    <mergeCell ref="B42:E42"/>
    <mergeCell ref="B43:E43"/>
    <mergeCell ref="B54:E54"/>
    <mergeCell ref="A45:C45"/>
    <mergeCell ref="B47:E47"/>
    <mergeCell ref="B48:E48"/>
    <mergeCell ref="B49:E49"/>
    <mergeCell ref="B50:E50"/>
    <mergeCell ref="A52:C52"/>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&amp;R&amp;"ＭＳ 明朝,標準"&amp;9司法・警察　371</oddHeader>
  </headerFooter>
</worksheet>
</file>

<file path=xl/worksheets/sheet9.xml><?xml version="1.0" encoding="utf-8"?>
<worksheet xmlns="http://schemas.openxmlformats.org/spreadsheetml/2006/main" xmlns:r="http://schemas.openxmlformats.org/officeDocument/2006/relationships">
  <dimension ref="A1:K29"/>
  <sheetViews>
    <sheetView showGridLines="0" view="pageBreakPreview" zoomScale="90" zoomScaleSheetLayoutView="90" zoomScalePageLayoutView="0" workbookViewId="0" topLeftCell="A1">
      <selection activeCell="A15" sqref="A15"/>
    </sheetView>
  </sheetViews>
  <sheetFormatPr defaultColWidth="9.00390625" defaultRowHeight="13.5"/>
  <cols>
    <col min="1" max="1" width="2.125" style="105" customWidth="1"/>
    <col min="2" max="2" width="2.25390625" style="105" customWidth="1"/>
    <col min="3" max="3" width="12.625" style="105" customWidth="1"/>
    <col min="4" max="4" width="2.25390625" style="105" customWidth="1"/>
    <col min="5" max="9" width="18.25390625" style="105" customWidth="1"/>
    <col min="10" max="16384" width="9.00390625" style="105" customWidth="1"/>
  </cols>
  <sheetData>
    <row r="1" spans="1:9" ht="26.25" customHeight="1">
      <c r="A1" s="685" t="s">
        <v>365</v>
      </c>
      <c r="B1" s="685"/>
      <c r="C1" s="685"/>
      <c r="D1" s="685"/>
      <c r="E1" s="685"/>
      <c r="F1" s="685"/>
      <c r="G1" s="685"/>
      <c r="H1" s="685"/>
      <c r="I1" s="685"/>
    </row>
    <row r="2" spans="8:9" ht="21.75" customHeight="1" thickBot="1">
      <c r="H2" s="209"/>
      <c r="I2" s="209"/>
    </row>
    <row r="3" spans="1:9" ht="30" customHeight="1" thickTop="1">
      <c r="A3" s="807" t="s">
        <v>266</v>
      </c>
      <c r="B3" s="807"/>
      <c r="C3" s="807"/>
      <c r="D3" s="218"/>
      <c r="E3" s="219" t="s">
        <v>366</v>
      </c>
      <c r="F3" s="219" t="s">
        <v>367</v>
      </c>
      <c r="G3" s="219" t="s">
        <v>368</v>
      </c>
      <c r="H3" s="219" t="s">
        <v>369</v>
      </c>
      <c r="I3" s="219" t="s">
        <v>370</v>
      </c>
    </row>
    <row r="4" spans="1:9" ht="7.5" customHeight="1">
      <c r="A4" s="187"/>
      <c r="B4" s="187"/>
      <c r="C4" s="187"/>
      <c r="D4" s="187"/>
      <c r="E4" s="249"/>
      <c r="F4" s="232"/>
      <c r="G4" s="232"/>
      <c r="H4" s="232"/>
      <c r="I4" s="232"/>
    </row>
    <row r="5" spans="1:9" s="130" customFormat="1" ht="22.5" customHeight="1">
      <c r="A5" s="829" t="s">
        <v>272</v>
      </c>
      <c r="B5" s="829"/>
      <c r="C5" s="829"/>
      <c r="D5" s="830"/>
      <c r="E5" s="250"/>
      <c r="F5" s="197"/>
      <c r="G5" s="197"/>
      <c r="H5" s="197"/>
      <c r="I5" s="197"/>
    </row>
    <row r="6" spans="1:9" s="130" customFormat="1" ht="17.25" customHeight="1">
      <c r="A6" s="197"/>
      <c r="C6" s="223" t="s">
        <v>273</v>
      </c>
      <c r="D6" s="197"/>
      <c r="E6" s="225">
        <v>13</v>
      </c>
      <c r="F6" s="213">
        <v>6</v>
      </c>
      <c r="G6" s="213">
        <v>6</v>
      </c>
      <c r="H6" s="213">
        <v>21</v>
      </c>
      <c r="I6" s="213">
        <v>29</v>
      </c>
    </row>
    <row r="7" spans="1:9" ht="17.25" customHeight="1">
      <c r="A7" s="187"/>
      <c r="B7" s="187"/>
      <c r="C7" s="220" t="s">
        <v>371</v>
      </c>
      <c r="D7" s="220"/>
      <c r="E7" s="226">
        <v>12</v>
      </c>
      <c r="F7" s="212">
        <v>6</v>
      </c>
      <c r="G7" s="212">
        <v>6</v>
      </c>
      <c r="H7" s="212">
        <v>19</v>
      </c>
      <c r="I7" s="212">
        <v>27</v>
      </c>
    </row>
    <row r="8" spans="1:9" ht="17.25" customHeight="1">
      <c r="A8" s="187"/>
      <c r="B8" s="187"/>
      <c r="C8" s="220" t="s">
        <v>372</v>
      </c>
      <c r="D8" s="220"/>
      <c r="E8" s="226">
        <v>0</v>
      </c>
      <c r="F8" s="212">
        <v>0</v>
      </c>
      <c r="G8" s="212">
        <v>0</v>
      </c>
      <c r="H8" s="212">
        <v>0</v>
      </c>
      <c r="I8" s="212">
        <v>0</v>
      </c>
    </row>
    <row r="9" spans="1:9" ht="17.25" customHeight="1">
      <c r="A9" s="187"/>
      <c r="B9" s="187"/>
      <c r="C9" s="220" t="s">
        <v>373</v>
      </c>
      <c r="D9" s="220"/>
      <c r="E9" s="226">
        <v>1</v>
      </c>
      <c r="F9" s="212">
        <v>0</v>
      </c>
      <c r="G9" s="212">
        <v>0</v>
      </c>
      <c r="H9" s="212">
        <v>2</v>
      </c>
      <c r="I9" s="212">
        <v>2</v>
      </c>
    </row>
    <row r="10" spans="1:9" ht="17.25" customHeight="1">
      <c r="A10" s="187"/>
      <c r="B10" s="187"/>
      <c r="C10" s="220" t="s">
        <v>374</v>
      </c>
      <c r="D10" s="220"/>
      <c r="E10" s="226">
        <v>0</v>
      </c>
      <c r="F10" s="212">
        <v>0</v>
      </c>
      <c r="G10" s="212">
        <v>0</v>
      </c>
      <c r="H10" s="212">
        <v>0</v>
      </c>
      <c r="I10" s="212">
        <v>0</v>
      </c>
    </row>
    <row r="11" spans="1:9" ht="17.25" customHeight="1">
      <c r="A11" s="187"/>
      <c r="B11" s="187"/>
      <c r="C11" s="220" t="s">
        <v>375</v>
      </c>
      <c r="D11" s="220"/>
      <c r="E11" s="226">
        <v>0</v>
      </c>
      <c r="F11" s="212">
        <v>0</v>
      </c>
      <c r="G11" s="212">
        <v>0</v>
      </c>
      <c r="H11" s="212">
        <v>0</v>
      </c>
      <c r="I11" s="212">
        <v>0</v>
      </c>
    </row>
    <row r="12" spans="1:9" ht="17.25" customHeight="1">
      <c r="A12" s="187"/>
      <c r="B12" s="187"/>
      <c r="C12" s="220" t="s">
        <v>376</v>
      </c>
      <c r="D12" s="220"/>
      <c r="E12" s="226">
        <v>0</v>
      </c>
      <c r="F12" s="212">
        <v>0</v>
      </c>
      <c r="G12" s="212">
        <v>0</v>
      </c>
      <c r="H12" s="212">
        <v>0</v>
      </c>
      <c r="I12" s="212">
        <v>0</v>
      </c>
    </row>
    <row r="13" spans="1:9" ht="17.25" customHeight="1">
      <c r="A13" s="187"/>
      <c r="B13" s="187"/>
      <c r="C13" s="220" t="s">
        <v>377</v>
      </c>
      <c r="D13" s="220"/>
      <c r="E13" s="226">
        <v>0</v>
      </c>
      <c r="F13" s="212">
        <v>0</v>
      </c>
      <c r="G13" s="212">
        <v>0</v>
      </c>
      <c r="H13" s="212">
        <v>0</v>
      </c>
      <c r="I13" s="212">
        <v>0</v>
      </c>
    </row>
    <row r="14" spans="1:9" ht="17.25" customHeight="1">
      <c r="A14" s="187"/>
      <c r="B14" s="187"/>
      <c r="C14" s="220" t="s">
        <v>378</v>
      </c>
      <c r="D14" s="220"/>
      <c r="E14" s="226">
        <v>0</v>
      </c>
      <c r="F14" s="212">
        <v>0</v>
      </c>
      <c r="G14" s="212">
        <v>0</v>
      </c>
      <c r="H14" s="212">
        <v>0</v>
      </c>
      <c r="I14" s="212">
        <v>0</v>
      </c>
    </row>
    <row r="15" spans="1:9" ht="17.25" customHeight="1">
      <c r="A15" s="187"/>
      <c r="B15" s="187"/>
      <c r="C15" s="187"/>
      <c r="D15" s="187"/>
      <c r="E15" s="251"/>
      <c r="F15" s="187"/>
      <c r="G15" s="187"/>
      <c r="H15" s="187"/>
      <c r="I15" s="213"/>
    </row>
    <row r="16" spans="1:9" s="130" customFormat="1" ht="22.5" customHeight="1">
      <c r="A16" s="829" t="s">
        <v>281</v>
      </c>
      <c r="B16" s="829"/>
      <c r="C16" s="829"/>
      <c r="D16" s="830"/>
      <c r="E16" s="250"/>
      <c r="F16" s="197"/>
      <c r="G16" s="197"/>
      <c r="H16" s="197"/>
      <c r="I16" s="213"/>
    </row>
    <row r="17" spans="1:9" s="55" customFormat="1" ht="17.25" customHeight="1">
      <c r="A17" s="197"/>
      <c r="B17" s="130"/>
      <c r="C17" s="223" t="s">
        <v>273</v>
      </c>
      <c r="D17" s="197"/>
      <c r="E17" s="225">
        <v>180</v>
      </c>
      <c r="F17" s="213">
        <v>190</v>
      </c>
      <c r="G17" s="213">
        <v>228</v>
      </c>
      <c r="H17" s="213">
        <v>140</v>
      </c>
      <c r="I17" s="213">
        <v>158</v>
      </c>
    </row>
    <row r="18" spans="1:11" s="75" customFormat="1" ht="17.25" customHeight="1">
      <c r="A18" s="187"/>
      <c r="B18" s="187"/>
      <c r="C18" s="220" t="s">
        <v>371</v>
      </c>
      <c r="D18" s="220"/>
      <c r="E18" s="226">
        <v>119</v>
      </c>
      <c r="F18" s="212">
        <v>131</v>
      </c>
      <c r="G18" s="212">
        <v>173</v>
      </c>
      <c r="H18" s="212">
        <v>105</v>
      </c>
      <c r="I18" s="212">
        <v>97</v>
      </c>
      <c r="J18" s="122"/>
      <c r="K18" s="122"/>
    </row>
    <row r="19" spans="1:9" s="75" customFormat="1" ht="17.25" customHeight="1">
      <c r="A19" s="187"/>
      <c r="B19" s="187"/>
      <c r="C19" s="220" t="s">
        <v>372</v>
      </c>
      <c r="D19" s="220"/>
      <c r="E19" s="226">
        <v>16</v>
      </c>
      <c r="F19" s="212">
        <v>19</v>
      </c>
      <c r="G19" s="212">
        <v>21</v>
      </c>
      <c r="H19" s="212">
        <v>17</v>
      </c>
      <c r="I19" s="212">
        <v>17</v>
      </c>
    </row>
    <row r="20" spans="1:9" s="75" customFormat="1" ht="17.25" customHeight="1">
      <c r="A20" s="187"/>
      <c r="B20" s="187"/>
      <c r="C20" s="220" t="s">
        <v>373</v>
      </c>
      <c r="D20" s="220"/>
      <c r="E20" s="226">
        <v>0</v>
      </c>
      <c r="F20" s="212">
        <v>0</v>
      </c>
      <c r="G20" s="212">
        <v>0</v>
      </c>
      <c r="H20" s="212">
        <v>0</v>
      </c>
      <c r="I20" s="212">
        <v>0</v>
      </c>
    </row>
    <row r="21" spans="1:9" s="75" customFormat="1" ht="17.25" customHeight="1">
      <c r="A21" s="187"/>
      <c r="B21" s="187"/>
      <c r="C21" s="220" t="s">
        <v>374</v>
      </c>
      <c r="D21" s="220"/>
      <c r="E21" s="226">
        <v>9</v>
      </c>
      <c r="F21" s="212">
        <v>6</v>
      </c>
      <c r="G21" s="212">
        <v>6</v>
      </c>
      <c r="H21" s="212">
        <v>7</v>
      </c>
      <c r="I21" s="212">
        <v>10</v>
      </c>
    </row>
    <row r="22" spans="1:9" s="75" customFormat="1" ht="17.25" customHeight="1">
      <c r="A22" s="187"/>
      <c r="B22" s="187"/>
      <c r="C22" s="220" t="s">
        <v>376</v>
      </c>
      <c r="D22" s="220"/>
      <c r="E22" s="226">
        <v>12</v>
      </c>
      <c r="F22" s="212">
        <v>13</v>
      </c>
      <c r="G22" s="212">
        <v>8</v>
      </c>
      <c r="H22" s="212">
        <v>7</v>
      </c>
      <c r="I22" s="212">
        <v>7</v>
      </c>
    </row>
    <row r="23" spans="1:9" s="75" customFormat="1" ht="17.25" customHeight="1">
      <c r="A23" s="187"/>
      <c r="B23" s="187"/>
      <c r="C23" s="220" t="s">
        <v>377</v>
      </c>
      <c r="D23" s="220"/>
      <c r="E23" s="252">
        <v>0</v>
      </c>
      <c r="F23" s="120">
        <v>0</v>
      </c>
      <c r="G23" s="120">
        <v>0</v>
      </c>
      <c r="H23" s="120">
        <v>0</v>
      </c>
      <c r="I23" s="212">
        <v>0</v>
      </c>
    </row>
    <row r="24" spans="1:9" s="75" customFormat="1" ht="17.25" customHeight="1">
      <c r="A24" s="187"/>
      <c r="B24" s="187"/>
      <c r="C24" s="220" t="s">
        <v>378</v>
      </c>
      <c r="D24" s="220"/>
      <c r="E24" s="252">
        <v>24</v>
      </c>
      <c r="F24" s="120">
        <v>21</v>
      </c>
      <c r="G24" s="120">
        <v>20</v>
      </c>
      <c r="H24" s="120">
        <v>4</v>
      </c>
      <c r="I24" s="212">
        <v>27</v>
      </c>
    </row>
    <row r="25" spans="1:9" s="75" customFormat="1" ht="7.5" customHeight="1" thickBot="1">
      <c r="A25" s="227"/>
      <c r="B25" s="253"/>
      <c r="C25" s="253"/>
      <c r="D25" s="253"/>
      <c r="E25" s="254"/>
      <c r="F25" s="255"/>
      <c r="G25" s="255"/>
      <c r="H25" s="255"/>
      <c r="I25" s="255"/>
    </row>
    <row r="26" spans="1:9" s="75" customFormat="1" ht="7.5" customHeight="1" thickTop="1">
      <c r="A26" s="76"/>
      <c r="B26" s="220"/>
      <c r="C26" s="220"/>
      <c r="D26" s="220"/>
      <c r="E26" s="120"/>
      <c r="F26" s="120"/>
      <c r="G26" s="120"/>
      <c r="H26" s="120"/>
      <c r="I26" s="120"/>
    </row>
    <row r="27" ht="13.5">
      <c r="A27" s="105" t="s">
        <v>242</v>
      </c>
    </row>
    <row r="28" ht="7.5" customHeight="1"/>
    <row r="29" ht="13.5">
      <c r="A29" s="105" t="s">
        <v>243</v>
      </c>
    </row>
  </sheetData>
  <sheetProtection/>
  <mergeCells count="4">
    <mergeCell ref="A1:I1"/>
    <mergeCell ref="A3:C3"/>
    <mergeCell ref="A5:D5"/>
    <mergeCell ref="A16:D16"/>
  </mergeCells>
  <printOptions horizontalCentered="1"/>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&amp;L&amp;"ＭＳ 明朝,標準"&amp;9 372　司法・警察</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　</cp:lastModifiedBy>
  <cp:lastPrinted>2019-03-07T06:46:44Z</cp:lastPrinted>
  <dcterms:created xsi:type="dcterms:W3CDTF">2019-03-03T09:49:39Z</dcterms:created>
  <dcterms:modified xsi:type="dcterms:W3CDTF">2019-03-07T06:47:52Z</dcterms:modified>
  <cp:category/>
  <cp:version/>
  <cp:contentType/>
  <cp:contentStatus/>
</cp:coreProperties>
</file>