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D612C8E5-8191-4E8E-9EA8-901059069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１－２（第４条、第７条関係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W9" i="1" l="1"/>
  <c r="O26" i="1"/>
  <c r="K9" i="1" s="1"/>
  <c r="O30" i="1"/>
  <c r="P9" i="1" s="1"/>
  <c r="V21" i="1" l="1"/>
  <c r="G9" i="1" s="1"/>
  <c r="V17" i="1" l="1"/>
  <c r="R17" i="1"/>
  <c r="M17" i="1"/>
  <c r="AA16" i="1"/>
  <c r="AA15" i="1"/>
  <c r="AA14" i="1"/>
  <c r="AA13" i="1"/>
  <c r="AA17" i="1" l="1"/>
  <c r="A9" i="1" s="1"/>
  <c r="AB9" i="1" s="1"/>
</calcChain>
</file>

<file path=xl/sharedStrings.xml><?xml version="1.0" encoding="utf-8"?>
<sst xmlns="http://schemas.openxmlformats.org/spreadsheetml/2006/main" count="54" uniqueCount="50">
  <si>
    <t>１　所要額</t>
    <rPh sb="2" eb="5">
      <t>ショヨウガク</t>
    </rPh>
    <phoneticPr fontId="1"/>
  </si>
  <si>
    <t>（単位：円）</t>
    <rPh sb="1" eb="3">
      <t>タンイ</t>
    </rPh>
    <rPh sb="4" eb="5">
      <t>エン</t>
    </rPh>
    <phoneticPr fontId="1"/>
  </si>
  <si>
    <t>区　分</t>
    <rPh sb="0" eb="1">
      <t>ク</t>
    </rPh>
    <rPh sb="2" eb="3">
      <t>ブン</t>
    </rPh>
    <phoneticPr fontId="1"/>
  </si>
  <si>
    <t>合　計</t>
    <rPh sb="0" eb="1">
      <t>ゴウ</t>
    </rPh>
    <rPh sb="2" eb="3">
      <t>ケイ</t>
    </rPh>
    <phoneticPr fontId="1"/>
  </si>
  <si>
    <t>７　その他</t>
    <rPh sb="4" eb="5">
      <t>タ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</si>
  <si>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</si>
  <si>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</si>
  <si>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（２）仕入控除額の有無（</t>
    <rPh sb="3" eb="5">
      <t>シイ</t>
    </rPh>
    <rPh sb="5" eb="8">
      <t>コウジョガク</t>
    </rPh>
    <phoneticPr fontId="1"/>
  </si>
  <si>
    <t>法 人 名：</t>
    <phoneticPr fontId="1"/>
  </si>
  <si>
    <t>事業所名：</t>
    <rPh sb="0" eb="3">
      <t>ジギョウショ</t>
    </rPh>
    <rPh sb="3" eb="4">
      <t>メイ</t>
    </rPh>
    <phoneticPr fontId="1"/>
  </si>
  <si>
    <t>様式第１－２号（第４条、第７条関係）</t>
    <phoneticPr fontId="1"/>
  </si>
  <si>
    <t>○○年度ヘルパー等派遣事業計画（報告）書</t>
    <phoneticPr fontId="1"/>
  </si>
  <si>
    <t>移動経費
Ｂ</t>
    <rPh sb="0" eb="1">
      <t>ワタル</t>
    </rPh>
    <rPh sb="1" eb="2">
      <t>ドウ</t>
    </rPh>
    <rPh sb="2" eb="3">
      <t>ケイ</t>
    </rPh>
    <rPh sb="3" eb="4">
      <t>ヒ</t>
    </rPh>
    <phoneticPr fontId="1"/>
  </si>
  <si>
    <t>昼間（午前８時から午後６時まで）</t>
    <phoneticPr fontId="1"/>
  </si>
  <si>
    <t>深夜（午後10時から午前６時まで）</t>
    <phoneticPr fontId="1"/>
  </si>
  <si>
    <t>早朝（午前６時から午前８時まで）</t>
    <phoneticPr fontId="1"/>
  </si>
  <si>
    <t>夜間（午後６時から午後10時まで）</t>
    <phoneticPr fontId="1"/>
  </si>
  <si>
    <t>３　移動経費「Ｂ」の内訳</t>
    <rPh sb="2" eb="4">
      <t>イドウ</t>
    </rPh>
    <rPh sb="4" eb="6">
      <t>ケイヒ</t>
    </rPh>
    <rPh sb="10" eb="12">
      <t>ウチワケ</t>
    </rPh>
    <phoneticPr fontId="1"/>
  </si>
  <si>
    <t>補助対象経費
(Ａ＋Ｂ＋Ｃ＋Ｄ＋Ｅ)</t>
    <phoneticPr fontId="1"/>
  </si>
  <si>
    <t>補助単価
（円） Ｆ</t>
    <rPh sb="0" eb="2">
      <t>ホジョ</t>
    </rPh>
    <rPh sb="2" eb="4">
      <t>タンカ</t>
    </rPh>
    <rPh sb="6" eb="7">
      <t>エン</t>
    </rPh>
    <phoneticPr fontId="1"/>
  </si>
  <si>
    <t>実利用者数
（人）</t>
    <rPh sb="0" eb="1">
      <t>ジツ</t>
    </rPh>
    <rPh sb="1" eb="4">
      <t>リヨウシャ</t>
    </rPh>
    <rPh sb="4" eb="5">
      <t>スウ</t>
    </rPh>
    <rPh sb="7" eb="8">
      <t>ニン</t>
    </rPh>
    <phoneticPr fontId="1"/>
  </si>
  <si>
    <t>日　数
（日）</t>
    <rPh sb="0" eb="1">
      <t>ヒ</t>
    </rPh>
    <rPh sb="2" eb="3">
      <t>スウ</t>
    </rPh>
    <rPh sb="5" eb="6">
      <t>ニチ</t>
    </rPh>
    <phoneticPr fontId="1"/>
  </si>
  <si>
    <t>補助単価（円） Ｊ</t>
    <rPh sb="0" eb="2">
      <t>ホジョ</t>
    </rPh>
    <rPh sb="2" eb="4">
      <t>タンカ</t>
    </rPh>
    <phoneticPr fontId="1"/>
  </si>
  <si>
    <t>補助単価（円） Ｎ</t>
    <rPh sb="0" eb="2">
      <t>ホジョ</t>
    </rPh>
    <phoneticPr fontId="1"/>
  </si>
  <si>
    <t>（１）他の補助金の活用の有無（</t>
    <phoneticPr fontId="1"/>
  </si>
  <si>
    <t>・</t>
    <phoneticPr fontId="1"/>
  </si>
  <si>
    <t>）</t>
    <phoneticPr fontId="1"/>
  </si>
  <si>
    <t>　※「移動経費」は、医療機関等の所在市町村が異なる場合に補助対象とする。その場合、当該医療機関等までの往復距離
　　 については小数点以下を切り捨てるものとする。</t>
    <rPh sb="3" eb="5">
      <t>イドウ</t>
    </rPh>
    <rPh sb="5" eb="7">
      <t>ケイヒ</t>
    </rPh>
    <rPh sb="10" eb="12">
      <t>イリョウ</t>
    </rPh>
    <rPh sb="12" eb="14">
      <t>キカン</t>
    </rPh>
    <rPh sb="28" eb="30">
      <t>ホジョ</t>
    </rPh>
    <rPh sb="30" eb="32">
      <t>タイショウ</t>
    </rPh>
    <rPh sb="38" eb="40">
      <t>バアイ</t>
    </rPh>
    <rPh sb="41" eb="43">
      <t>トウガイ</t>
    </rPh>
    <rPh sb="43" eb="45">
      <t>イリョウ</t>
    </rPh>
    <rPh sb="45" eb="47">
      <t>キカン</t>
    </rPh>
    <rPh sb="47" eb="48">
      <t>トウ</t>
    </rPh>
    <rPh sb="51" eb="53">
      <t>オウフク</t>
    </rPh>
    <rPh sb="53" eb="55">
      <t>キョリ</t>
    </rPh>
    <rPh sb="70" eb="71">
      <t>キ</t>
    </rPh>
    <rPh sb="72" eb="73">
      <t>ス</t>
    </rPh>
    <phoneticPr fontId="1"/>
  </si>
  <si>
    <t>医療型短期入所
の見守り等経費
Ａ</t>
    <rPh sb="0" eb="2">
      <t>イリョウ</t>
    </rPh>
    <rPh sb="2" eb="3">
      <t>ガタ</t>
    </rPh>
    <rPh sb="3" eb="5">
      <t>タンキ</t>
    </rPh>
    <rPh sb="5" eb="7">
      <t>ニュウショ</t>
    </rPh>
    <rPh sb="9" eb="11">
      <t>ミマモ</t>
    </rPh>
    <rPh sb="12" eb="13">
      <t>トウ</t>
    </rPh>
    <rPh sb="13" eb="15">
      <t>ケイヒ</t>
    </rPh>
    <phoneticPr fontId="1"/>
  </si>
  <si>
    <t>外来診療の
付添い経費
Ｃ</t>
    <rPh sb="0" eb="2">
      <t>ガイライ</t>
    </rPh>
    <rPh sb="2" eb="4">
      <t>シンリョウ</t>
    </rPh>
    <rPh sb="6" eb="8">
      <t>ツキソ</t>
    </rPh>
    <rPh sb="9" eb="10">
      <t>ケイ</t>
    </rPh>
    <rPh sb="10" eb="11">
      <t>ヒ</t>
    </rPh>
    <phoneticPr fontId="1"/>
  </si>
  <si>
    <t>日程調整業務の
職員人件費相当額
Ｄ</t>
    <rPh sb="0" eb="2">
      <t>ニッテイ</t>
    </rPh>
    <rPh sb="2" eb="4">
      <t>チョウセイ</t>
    </rPh>
    <rPh sb="4" eb="6">
      <t>ギョウム</t>
    </rPh>
    <rPh sb="8" eb="10">
      <t>ショクイン</t>
    </rPh>
    <rPh sb="10" eb="13">
      <t>ジンケンヒ</t>
    </rPh>
    <rPh sb="13" eb="14">
      <t>ショウ</t>
    </rPh>
    <rPh sb="14" eb="15">
      <t>トウ</t>
    </rPh>
    <rPh sb="15" eb="16">
      <t>ガク</t>
    </rPh>
    <phoneticPr fontId="1"/>
  </si>
  <si>
    <t>負担上限月額
の管理経費
Ｅ</t>
    <rPh sb="0" eb="2">
      <t>フタン</t>
    </rPh>
    <rPh sb="2" eb="4">
      <t>ジョウゲン</t>
    </rPh>
    <rPh sb="4" eb="6">
      <t>ゲツガク</t>
    </rPh>
    <rPh sb="8" eb="10">
      <t>カンリ</t>
    </rPh>
    <rPh sb="10" eb="12">
      <t>ケイヒ</t>
    </rPh>
    <phoneticPr fontId="1"/>
  </si>
  <si>
    <t>２　医療型短期入所の見守り等経費「Ａ」の内訳</t>
    <rPh sb="2" eb="4">
      <t>イリョウ</t>
    </rPh>
    <rPh sb="4" eb="5">
      <t>ガタ</t>
    </rPh>
    <rPh sb="5" eb="7">
      <t>タンキ</t>
    </rPh>
    <rPh sb="7" eb="9">
      <t>ニュウショ</t>
    </rPh>
    <rPh sb="10" eb="12">
      <t>ミマモ</t>
    </rPh>
    <rPh sb="13" eb="14">
      <t>トウ</t>
    </rPh>
    <rPh sb="14" eb="16">
      <t>ケイヒ</t>
    </rPh>
    <rPh sb="20" eb="22">
      <t>ウチワケ</t>
    </rPh>
    <phoneticPr fontId="1"/>
  </si>
  <si>
    <t>時間数
（時間） Ｇ</t>
    <rPh sb="0" eb="1">
      <t>トキ</t>
    </rPh>
    <rPh sb="1" eb="2">
      <t>アイダ</t>
    </rPh>
    <rPh sb="2" eb="3">
      <t>スウ</t>
    </rPh>
    <rPh sb="5" eb="7">
      <t>ジカン</t>
    </rPh>
    <phoneticPr fontId="1"/>
  </si>
  <si>
    <t>医療型短期入所の見守り
等経費（円）（Ａ＝Ｆ×Ｇ）</t>
    <rPh sb="8" eb="10">
      <t>ミマモ</t>
    </rPh>
    <rPh sb="16" eb="17">
      <t>エン</t>
    </rPh>
    <phoneticPr fontId="1"/>
  </si>
  <si>
    <t>医療機関等までの往復距離（km） Ｈ※</t>
    <phoneticPr fontId="1"/>
  </si>
  <si>
    <t>回数（回） Ｉ</t>
    <rPh sb="0" eb="2">
      <t>カイスウ</t>
    </rPh>
    <rPh sb="3" eb="4">
      <t>カイ</t>
    </rPh>
    <phoneticPr fontId="1"/>
  </si>
  <si>
    <t>移動経費（円） （Ｂ＝Ｈ×Ｉ×25円）</t>
    <rPh sb="5" eb="6">
      <t>エン</t>
    </rPh>
    <phoneticPr fontId="1"/>
  </si>
  <si>
    <t>４　外来診療の付添い経費「Ｃ」の内訳</t>
    <rPh sb="2" eb="4">
      <t>ガイライ</t>
    </rPh>
    <rPh sb="4" eb="6">
      <t>シンリョウ</t>
    </rPh>
    <rPh sb="7" eb="9">
      <t>ツキソ</t>
    </rPh>
    <rPh sb="10" eb="12">
      <t>ケイヒ</t>
    </rPh>
    <rPh sb="16" eb="18">
      <t>ウチワケ</t>
    </rPh>
    <phoneticPr fontId="1"/>
  </si>
  <si>
    <t>回数（回） Ｋ</t>
    <rPh sb="0" eb="2">
      <t>カイスウ</t>
    </rPh>
    <rPh sb="3" eb="4">
      <t>カイ</t>
    </rPh>
    <phoneticPr fontId="1"/>
  </si>
  <si>
    <t>外来診療の付添い経費（円） （Ｃ＝Ｊ×Ｋ）</t>
    <rPh sb="11" eb="12">
      <t>エン</t>
    </rPh>
    <phoneticPr fontId="1"/>
  </si>
  <si>
    <t>５　日程調整業務の職員人件費相当額「Ｄ」の内訳</t>
    <phoneticPr fontId="1"/>
  </si>
  <si>
    <t>補助単価（円） Ｌ</t>
    <rPh sb="0" eb="2">
      <t>ホジョ</t>
    </rPh>
    <phoneticPr fontId="1"/>
  </si>
  <si>
    <t>回数（回） Ｍ</t>
    <rPh sb="0" eb="2">
      <t>カイスウ</t>
    </rPh>
    <rPh sb="3" eb="4">
      <t>カイ</t>
    </rPh>
    <phoneticPr fontId="1"/>
  </si>
  <si>
    <t>日程調整業務の職員人件費相当額
（円） （Ｄ＝Ｌ×Ｍ）</t>
    <rPh sb="0" eb="2">
      <t>ニッテイ</t>
    </rPh>
    <rPh sb="2" eb="4">
      <t>チョウセイ</t>
    </rPh>
    <rPh sb="4" eb="6">
      <t>ギョウム</t>
    </rPh>
    <rPh sb="7" eb="9">
      <t>ショクイン</t>
    </rPh>
    <phoneticPr fontId="1"/>
  </si>
  <si>
    <t>６　負担上限月額の管理経費「Ｅ」の内訳</t>
    <rPh sb="2" eb="4">
      <t>フタン</t>
    </rPh>
    <rPh sb="4" eb="6">
      <t>ジョウゲン</t>
    </rPh>
    <rPh sb="6" eb="8">
      <t>ゲツガク</t>
    </rPh>
    <rPh sb="9" eb="11">
      <t>カンリ</t>
    </rPh>
    <rPh sb="11" eb="13">
      <t>ケイヒ</t>
    </rPh>
    <rPh sb="17" eb="19">
      <t>ウチワケ</t>
    </rPh>
    <phoneticPr fontId="1"/>
  </si>
  <si>
    <t xml:space="preserve">１月当たりの管理者数（人） Ｏ </t>
    <rPh sb="11" eb="12">
      <t>ニン</t>
    </rPh>
    <phoneticPr fontId="1"/>
  </si>
  <si>
    <t>負担上限月額の管理経費（円） （Ｅ＝Ｎ×Ｏ×12月）</t>
    <rPh sb="24" eb="25">
      <t>ツキ</t>
    </rPh>
    <phoneticPr fontId="1"/>
  </si>
  <si>
    <t xml:space="preserve">　※他の補助金の活用の有無について、「有」、「無」のいずれかに○をすること。
　※「有」の場合は、活用する補助金名やその事業内容、当該補助金に係る問い合わせ先（補助金を所管して
　　 いる部署名や団体名及び連絡先）を別紙（様式任意）に記載して添付しすること。
</t>
    <rPh sb="108" eb="110">
      <t>ベッシ</t>
    </rPh>
    <rPh sb="111" eb="113">
      <t>ヨウシキ</t>
    </rPh>
    <rPh sb="113" eb="115">
      <t>ニンイ</t>
    </rPh>
    <rPh sb="121" eb="123">
      <t>テンプ</t>
    </rPh>
    <phoneticPr fontId="1"/>
  </si>
  <si>
    <t xml:space="preserve">　※仕入控除税額について、「有」、「無」のいずれかに○をすること。
　※「有」の場合は、金額（見込み）を記載すること。（　　　　　　　　　　　円）
　※「無」の場合は、理由を記載すること。（　　　　　　　　　　　　　　　　　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</si>
</sst>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 style="hair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31" xfId="0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vertical="top" wrapText="1"/>
    </xf>
    <xf numFmtId="0" fontId="2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tabSelected="1" zoomScaleNormal="100" workbookViewId="0">
      <selection activeCell="S5" sqref="S5:V5"/>
    </sheetView>
  </sheetViews>
  <sheetFormatPr defaultColWidth="2.5" defaultRowHeight="15" customHeight="1" x14ac:dyDescent="0.15"/>
  <cols>
    <col min="1" max="16384" width="2.5" style="1"/>
  </cols>
  <sheetData>
    <row r="1" spans="1:35" ht="15" customHeight="1" x14ac:dyDescent="0.1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ht="7.5" customHeight="1" x14ac:dyDescent="0.15"/>
    <row r="3" spans="1:35" ht="18.75" customHeight="1" x14ac:dyDescent="0.15">
      <c r="A3" s="41" t="s">
        <v>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 ht="11.25" customHeight="1" x14ac:dyDescent="0.15"/>
    <row r="5" spans="1:35" ht="15" customHeight="1" x14ac:dyDescent="0.15">
      <c r="A5" s="42" t="s">
        <v>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S5" s="42" t="s">
        <v>9</v>
      </c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35" ht="11.25" customHeight="1" x14ac:dyDescent="0.15"/>
    <row r="7" spans="1:35" ht="15" customHeight="1" x14ac:dyDescent="0.1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44" t="s">
        <v>1</v>
      </c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41.25" customHeight="1" thickBot="1" x14ac:dyDescent="0.2">
      <c r="A8" s="25" t="s">
        <v>28</v>
      </c>
      <c r="B8" s="16"/>
      <c r="C8" s="16"/>
      <c r="D8" s="16"/>
      <c r="E8" s="16"/>
      <c r="F8" s="16"/>
      <c r="G8" s="16" t="s">
        <v>12</v>
      </c>
      <c r="H8" s="16"/>
      <c r="I8" s="16"/>
      <c r="J8" s="16"/>
      <c r="K8" s="16" t="s">
        <v>29</v>
      </c>
      <c r="L8" s="16"/>
      <c r="M8" s="16"/>
      <c r="N8" s="16"/>
      <c r="O8" s="16"/>
      <c r="P8" s="16" t="s">
        <v>30</v>
      </c>
      <c r="Q8" s="16"/>
      <c r="R8" s="16"/>
      <c r="S8" s="16"/>
      <c r="T8" s="16"/>
      <c r="U8" s="16"/>
      <c r="V8" s="16"/>
      <c r="W8" s="16" t="s">
        <v>31</v>
      </c>
      <c r="X8" s="16"/>
      <c r="Y8" s="16"/>
      <c r="Z8" s="16"/>
      <c r="AA8" s="17"/>
      <c r="AB8" s="25" t="s">
        <v>18</v>
      </c>
      <c r="AC8" s="20"/>
      <c r="AD8" s="20"/>
      <c r="AE8" s="20"/>
      <c r="AF8" s="20"/>
      <c r="AG8" s="20"/>
      <c r="AH8" s="20"/>
      <c r="AI8" s="26"/>
    </row>
    <row r="9" spans="1:35" ht="26.25" customHeight="1" thickTop="1" x14ac:dyDescent="0.15">
      <c r="A9" s="40">
        <f>AA17</f>
        <v>0</v>
      </c>
      <c r="B9" s="15"/>
      <c r="C9" s="15"/>
      <c r="D9" s="15"/>
      <c r="E9" s="15"/>
      <c r="F9" s="15"/>
      <c r="G9" s="15">
        <f>V21</f>
        <v>0</v>
      </c>
      <c r="H9" s="15"/>
      <c r="I9" s="15"/>
      <c r="J9" s="15"/>
      <c r="K9" s="15">
        <f>O26</f>
        <v>0</v>
      </c>
      <c r="L9" s="15"/>
      <c r="M9" s="15"/>
      <c r="N9" s="15"/>
      <c r="O9" s="15"/>
      <c r="P9" s="15">
        <f>O30</f>
        <v>0</v>
      </c>
      <c r="Q9" s="15"/>
      <c r="R9" s="15"/>
      <c r="S9" s="15"/>
      <c r="T9" s="15"/>
      <c r="U9" s="15"/>
      <c r="V9" s="15"/>
      <c r="W9" s="15">
        <f>Q34</f>
        <v>0</v>
      </c>
      <c r="X9" s="15"/>
      <c r="Y9" s="15"/>
      <c r="Z9" s="15"/>
      <c r="AA9" s="18"/>
      <c r="AB9" s="40">
        <f>A9+G9+K9+P9+W9</f>
        <v>0</v>
      </c>
      <c r="AC9" s="15"/>
      <c r="AD9" s="15"/>
      <c r="AE9" s="15"/>
      <c r="AF9" s="15"/>
      <c r="AG9" s="15"/>
      <c r="AH9" s="15"/>
      <c r="AI9" s="43"/>
    </row>
    <row r="10" spans="1:35" ht="15" customHeight="1" x14ac:dyDescent="0.15"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15">
      <c r="A11" s="39" t="s">
        <v>32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ht="30" customHeight="1" thickBot="1" x14ac:dyDescent="0.2">
      <c r="A12" s="19" t="s">
        <v>2</v>
      </c>
      <c r="B12" s="20"/>
      <c r="C12" s="20"/>
      <c r="D12" s="20"/>
      <c r="E12" s="20"/>
      <c r="F12" s="20"/>
      <c r="G12" s="20"/>
      <c r="H12" s="20"/>
      <c r="I12" s="16" t="s">
        <v>19</v>
      </c>
      <c r="J12" s="20"/>
      <c r="K12" s="20"/>
      <c r="L12" s="20"/>
      <c r="M12" s="16" t="s">
        <v>20</v>
      </c>
      <c r="N12" s="20"/>
      <c r="O12" s="20"/>
      <c r="P12" s="20"/>
      <c r="Q12" s="20"/>
      <c r="R12" s="16" t="s">
        <v>21</v>
      </c>
      <c r="S12" s="20"/>
      <c r="T12" s="20"/>
      <c r="U12" s="20"/>
      <c r="V12" s="16" t="s">
        <v>33</v>
      </c>
      <c r="W12" s="20"/>
      <c r="X12" s="20"/>
      <c r="Y12" s="20"/>
      <c r="Z12" s="45"/>
      <c r="AA12" s="25" t="s">
        <v>34</v>
      </c>
      <c r="AB12" s="20"/>
      <c r="AC12" s="20"/>
      <c r="AD12" s="20"/>
      <c r="AE12" s="20"/>
      <c r="AF12" s="20"/>
      <c r="AG12" s="20"/>
      <c r="AH12" s="20"/>
      <c r="AI12" s="26"/>
    </row>
    <row r="13" spans="1:35" ht="27" customHeight="1" thickTop="1" x14ac:dyDescent="0.15">
      <c r="A13" s="23" t="s">
        <v>15</v>
      </c>
      <c r="B13" s="24"/>
      <c r="C13" s="24"/>
      <c r="D13" s="24"/>
      <c r="E13" s="24"/>
      <c r="F13" s="24"/>
      <c r="G13" s="24"/>
      <c r="H13" s="24"/>
      <c r="I13" s="28">
        <v>3975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46"/>
      <c r="AA13" s="27">
        <f>I13*V13</f>
        <v>0</v>
      </c>
      <c r="AB13" s="28"/>
      <c r="AC13" s="28"/>
      <c r="AD13" s="28"/>
      <c r="AE13" s="28"/>
      <c r="AF13" s="28"/>
      <c r="AG13" s="28"/>
      <c r="AH13" s="28"/>
      <c r="AI13" s="29"/>
    </row>
    <row r="14" spans="1:35" ht="27" customHeight="1" x14ac:dyDescent="0.15">
      <c r="A14" s="31" t="s">
        <v>13</v>
      </c>
      <c r="B14" s="32"/>
      <c r="C14" s="32"/>
      <c r="D14" s="32"/>
      <c r="E14" s="32"/>
      <c r="F14" s="32"/>
      <c r="G14" s="32"/>
      <c r="H14" s="32"/>
      <c r="I14" s="30">
        <v>3180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47"/>
      <c r="AA14" s="35">
        <f t="shared" ref="AA14:AA16" si="0">I14*V14</f>
        <v>0</v>
      </c>
      <c r="AB14" s="30"/>
      <c r="AC14" s="30"/>
      <c r="AD14" s="30"/>
      <c r="AE14" s="30"/>
      <c r="AF14" s="30"/>
      <c r="AG14" s="30"/>
      <c r="AH14" s="30"/>
      <c r="AI14" s="36"/>
    </row>
    <row r="15" spans="1:35" ht="27" customHeight="1" x14ac:dyDescent="0.15">
      <c r="A15" s="31" t="s">
        <v>16</v>
      </c>
      <c r="B15" s="32"/>
      <c r="C15" s="32"/>
      <c r="D15" s="32"/>
      <c r="E15" s="32"/>
      <c r="F15" s="32"/>
      <c r="G15" s="32"/>
      <c r="H15" s="32"/>
      <c r="I15" s="30">
        <v>3975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47"/>
      <c r="AA15" s="35">
        <f t="shared" si="0"/>
        <v>0</v>
      </c>
      <c r="AB15" s="30"/>
      <c r="AC15" s="30"/>
      <c r="AD15" s="30"/>
      <c r="AE15" s="30"/>
      <c r="AF15" s="30"/>
      <c r="AG15" s="30"/>
      <c r="AH15" s="30"/>
      <c r="AI15" s="36"/>
    </row>
    <row r="16" spans="1:35" ht="27" customHeight="1" thickBot="1" x14ac:dyDescent="0.2">
      <c r="A16" s="21" t="s">
        <v>14</v>
      </c>
      <c r="B16" s="22"/>
      <c r="C16" s="22"/>
      <c r="D16" s="22"/>
      <c r="E16" s="22"/>
      <c r="F16" s="22"/>
      <c r="G16" s="22"/>
      <c r="H16" s="22"/>
      <c r="I16" s="37">
        <v>4770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48"/>
      <c r="AA16" s="50">
        <f t="shared" si="0"/>
        <v>0</v>
      </c>
      <c r="AB16" s="37"/>
      <c r="AC16" s="37"/>
      <c r="AD16" s="37"/>
      <c r="AE16" s="37"/>
      <c r="AF16" s="37"/>
      <c r="AG16" s="37"/>
      <c r="AH16" s="37"/>
      <c r="AI16" s="51"/>
    </row>
    <row r="17" spans="1:35" ht="26.25" customHeight="1" thickTop="1" x14ac:dyDescent="0.15">
      <c r="A17" s="33" t="s">
        <v>3</v>
      </c>
      <c r="B17" s="34"/>
      <c r="C17" s="34"/>
      <c r="D17" s="34"/>
      <c r="E17" s="34"/>
      <c r="F17" s="34"/>
      <c r="G17" s="34"/>
      <c r="H17" s="34"/>
      <c r="I17" s="38"/>
      <c r="J17" s="38"/>
      <c r="K17" s="38"/>
      <c r="L17" s="38"/>
      <c r="M17" s="15">
        <f>SUM(M13:Q16)</f>
        <v>0</v>
      </c>
      <c r="N17" s="15"/>
      <c r="O17" s="15"/>
      <c r="P17" s="15"/>
      <c r="Q17" s="15"/>
      <c r="R17" s="15">
        <f>SUM(R13:U16)</f>
        <v>0</v>
      </c>
      <c r="S17" s="15"/>
      <c r="T17" s="15"/>
      <c r="U17" s="15"/>
      <c r="V17" s="15">
        <f>SUM(V13:Z16)</f>
        <v>0</v>
      </c>
      <c r="W17" s="15"/>
      <c r="X17" s="15"/>
      <c r="Y17" s="15"/>
      <c r="Z17" s="18"/>
      <c r="AA17" s="40">
        <f>SUM(AA13:AI16)</f>
        <v>0</v>
      </c>
      <c r="AB17" s="15"/>
      <c r="AC17" s="15"/>
      <c r="AD17" s="15"/>
      <c r="AE17" s="15"/>
      <c r="AF17" s="15"/>
      <c r="AG17" s="15"/>
      <c r="AH17" s="15"/>
      <c r="AI17" s="43"/>
    </row>
    <row r="18" spans="1:35" ht="15" customHeight="1" x14ac:dyDescent="0.15"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" customHeight="1" x14ac:dyDescent="0.15">
      <c r="A19" s="39" t="s">
        <v>17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35" ht="26.25" customHeight="1" thickBot="1" x14ac:dyDescent="0.2">
      <c r="A20" s="19" t="s">
        <v>35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 t="s">
        <v>36</v>
      </c>
      <c r="Q20" s="20"/>
      <c r="R20" s="20"/>
      <c r="S20" s="20"/>
      <c r="T20" s="20"/>
      <c r="U20" s="26"/>
      <c r="V20" s="52" t="s">
        <v>37</v>
      </c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</row>
    <row r="21" spans="1:35" ht="26.25" customHeight="1" thickTop="1" x14ac:dyDescent="0.15">
      <c r="A21" s="40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43"/>
      <c r="V21" s="53">
        <f>A21*P21</f>
        <v>0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</row>
    <row r="22" spans="1:35" ht="26.25" customHeight="1" x14ac:dyDescent="0.15">
      <c r="A22" s="58" t="s">
        <v>27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</row>
    <row r="24" spans="1:35" ht="15" customHeight="1" x14ac:dyDescent="0.15">
      <c r="A24" s="39" t="s">
        <v>38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35" ht="26.25" customHeight="1" thickBot="1" x14ac:dyDescent="0.2">
      <c r="A25" s="57" t="s">
        <v>22</v>
      </c>
      <c r="B25" s="6"/>
      <c r="C25" s="6"/>
      <c r="D25" s="6"/>
      <c r="E25" s="6"/>
      <c r="F25" s="6"/>
      <c r="G25" s="6"/>
      <c r="H25" s="6"/>
      <c r="I25" s="20" t="s">
        <v>39</v>
      </c>
      <c r="J25" s="20"/>
      <c r="K25" s="20"/>
      <c r="L25" s="20"/>
      <c r="M25" s="20"/>
      <c r="N25" s="26"/>
      <c r="O25" s="64" t="s">
        <v>40</v>
      </c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6"/>
    </row>
    <row r="26" spans="1:35" ht="26.25" customHeight="1" thickTop="1" x14ac:dyDescent="0.15">
      <c r="A26" s="49">
        <v>5570</v>
      </c>
      <c r="B26" s="8"/>
      <c r="C26" s="8"/>
      <c r="D26" s="8"/>
      <c r="E26" s="8"/>
      <c r="F26" s="8"/>
      <c r="G26" s="8"/>
      <c r="H26" s="8"/>
      <c r="I26" s="15"/>
      <c r="J26" s="15"/>
      <c r="K26" s="15"/>
      <c r="L26" s="15"/>
      <c r="M26" s="15"/>
      <c r="N26" s="43"/>
      <c r="O26" s="54">
        <f>A26*I26</f>
        <v>0</v>
      </c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6"/>
    </row>
    <row r="28" spans="1:35" ht="15" customHeight="1" x14ac:dyDescent="0.15">
      <c r="A28" s="14" t="s">
        <v>41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3"/>
      <c r="U28" s="3"/>
      <c r="V28" s="3"/>
      <c r="W28" s="3"/>
    </row>
    <row r="29" spans="1:35" ht="30" customHeight="1" thickBot="1" x14ac:dyDescent="0.2">
      <c r="A29" s="57" t="s">
        <v>42</v>
      </c>
      <c r="B29" s="6"/>
      <c r="C29" s="6"/>
      <c r="D29" s="6"/>
      <c r="E29" s="6"/>
      <c r="F29" s="6"/>
      <c r="G29" s="6"/>
      <c r="H29" s="6"/>
      <c r="I29" s="59" t="s">
        <v>43</v>
      </c>
      <c r="J29" s="10"/>
      <c r="K29" s="10"/>
      <c r="L29" s="10"/>
      <c r="M29" s="10"/>
      <c r="N29" s="10"/>
      <c r="O29" s="61" t="s">
        <v>44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3"/>
    </row>
    <row r="30" spans="1:35" ht="22.5" customHeight="1" thickTop="1" x14ac:dyDescent="0.15">
      <c r="A30" s="49">
        <v>14000</v>
      </c>
      <c r="B30" s="8"/>
      <c r="C30" s="8"/>
      <c r="D30" s="8"/>
      <c r="E30" s="8"/>
      <c r="F30" s="8"/>
      <c r="G30" s="8"/>
      <c r="H30" s="8"/>
      <c r="I30" s="60"/>
      <c r="J30" s="12"/>
      <c r="K30" s="12"/>
      <c r="L30" s="12"/>
      <c r="M30" s="12"/>
      <c r="N30" s="12"/>
      <c r="O30" s="54">
        <f>A30*I30</f>
        <v>0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6"/>
    </row>
    <row r="32" spans="1:35" ht="15" customHeight="1" x14ac:dyDescent="0.15">
      <c r="A32" s="14" t="s">
        <v>45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3"/>
      <c r="U32" s="3"/>
      <c r="V32" s="3"/>
      <c r="W32" s="3"/>
    </row>
    <row r="33" spans="1:35" ht="30" customHeight="1" thickBot="1" x14ac:dyDescent="0.2">
      <c r="A33" s="57" t="s">
        <v>23</v>
      </c>
      <c r="B33" s="6"/>
      <c r="C33" s="6"/>
      <c r="D33" s="6"/>
      <c r="E33" s="6"/>
      <c r="F33" s="6"/>
      <c r="G33" s="6" t="s">
        <v>46</v>
      </c>
      <c r="H33" s="6"/>
      <c r="I33" s="6"/>
      <c r="J33" s="6"/>
      <c r="K33" s="6"/>
      <c r="L33" s="6"/>
      <c r="M33" s="6"/>
      <c r="N33" s="6"/>
      <c r="O33" s="6"/>
      <c r="P33" s="7"/>
      <c r="Q33" s="10" t="s">
        <v>47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</row>
    <row r="34" spans="1:35" ht="22.5" customHeight="1" thickTop="1" x14ac:dyDescent="0.15">
      <c r="A34" s="49">
        <v>1500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  <c r="Q34" s="12">
        <f>A34*G34*12</f>
        <v>0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3"/>
    </row>
    <row r="36" spans="1:35" ht="15" customHeight="1" x14ac:dyDescent="0.15">
      <c r="A36" s="14" t="s">
        <v>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ht="15" customHeight="1" x14ac:dyDescent="0.15">
      <c r="A37" s="14" t="s">
        <v>24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3" t="s">
        <v>5</v>
      </c>
      <c r="M37" s="3" t="s">
        <v>25</v>
      </c>
      <c r="N37" s="3" t="s">
        <v>6</v>
      </c>
      <c r="O37" s="3"/>
      <c r="P37" s="3" t="s">
        <v>26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35.25" customHeight="1" x14ac:dyDescent="0.15">
      <c r="A38" s="4" t="s">
        <v>48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6" customHeight="1" x14ac:dyDescent="0.15"/>
    <row r="40" spans="1:35" ht="15" customHeight="1" x14ac:dyDescent="0.15">
      <c r="A40" s="14" t="s">
        <v>7</v>
      </c>
      <c r="B40" s="14"/>
      <c r="C40" s="14"/>
      <c r="D40" s="14"/>
      <c r="E40" s="14"/>
      <c r="F40" s="14"/>
      <c r="G40" s="14"/>
      <c r="H40" s="14"/>
      <c r="I40" s="14"/>
      <c r="J40" s="3" t="s">
        <v>5</v>
      </c>
      <c r="K40" s="3" t="s">
        <v>25</v>
      </c>
      <c r="L40" s="3" t="s">
        <v>6</v>
      </c>
      <c r="M40" s="3"/>
      <c r="N40" s="3" t="s">
        <v>26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35.25" customHeight="1" x14ac:dyDescent="0.15">
      <c r="A41" s="4" t="s">
        <v>49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</sheetData>
  <mergeCells count="91">
    <mergeCell ref="A11:AI11"/>
    <mergeCell ref="R17:U17"/>
    <mergeCell ref="A22:AI22"/>
    <mergeCell ref="A33:F33"/>
    <mergeCell ref="A34:F34"/>
    <mergeCell ref="A19:R19"/>
    <mergeCell ref="A24:R24"/>
    <mergeCell ref="I29:N29"/>
    <mergeCell ref="I30:N30"/>
    <mergeCell ref="O29:AE29"/>
    <mergeCell ref="O30:AE30"/>
    <mergeCell ref="A25:H25"/>
    <mergeCell ref="A26:H26"/>
    <mergeCell ref="I25:N25"/>
    <mergeCell ref="O25:AE25"/>
    <mergeCell ref="I26:N26"/>
    <mergeCell ref="A32:S32"/>
    <mergeCell ref="A28:S28"/>
    <mergeCell ref="A30:H30"/>
    <mergeCell ref="AA16:AI16"/>
    <mergeCell ref="V17:Z17"/>
    <mergeCell ref="AA17:AI17"/>
    <mergeCell ref="A20:O20"/>
    <mergeCell ref="P20:U20"/>
    <mergeCell ref="V20:AI20"/>
    <mergeCell ref="A21:O21"/>
    <mergeCell ref="P21:U21"/>
    <mergeCell ref="V21:AI21"/>
    <mergeCell ref="O26:AE26"/>
    <mergeCell ref="A29:H29"/>
    <mergeCell ref="V12:Z12"/>
    <mergeCell ref="V13:Z13"/>
    <mergeCell ref="V14:Z14"/>
    <mergeCell ref="V15:Z15"/>
    <mergeCell ref="V16:Z16"/>
    <mergeCell ref="M12:Q12"/>
    <mergeCell ref="M13:Q13"/>
    <mergeCell ref="M14:Q14"/>
    <mergeCell ref="M15:Q15"/>
    <mergeCell ref="M16:Q16"/>
    <mergeCell ref="A1:AI1"/>
    <mergeCell ref="K8:O8"/>
    <mergeCell ref="A8:F8"/>
    <mergeCell ref="A9:F9"/>
    <mergeCell ref="G8:J8"/>
    <mergeCell ref="P8:V8"/>
    <mergeCell ref="A3:AI3"/>
    <mergeCell ref="E5:Q5"/>
    <mergeCell ref="S5:V5"/>
    <mergeCell ref="W5:AI5"/>
    <mergeCell ref="AB8:AI8"/>
    <mergeCell ref="AB9:AI9"/>
    <mergeCell ref="A5:D5"/>
    <mergeCell ref="A7:W7"/>
    <mergeCell ref="X7:AI7"/>
    <mergeCell ref="G9:J9"/>
    <mergeCell ref="A15:H15"/>
    <mergeCell ref="A14:H14"/>
    <mergeCell ref="A17:H17"/>
    <mergeCell ref="AA14:AI14"/>
    <mergeCell ref="AA15:AI15"/>
    <mergeCell ref="R15:U15"/>
    <mergeCell ref="R16:U16"/>
    <mergeCell ref="I15:L15"/>
    <mergeCell ref="I16:L16"/>
    <mergeCell ref="I17:L17"/>
    <mergeCell ref="M17:Q17"/>
    <mergeCell ref="K9:O9"/>
    <mergeCell ref="P9:V9"/>
    <mergeCell ref="W8:AA8"/>
    <mergeCell ref="W9:AA9"/>
    <mergeCell ref="A37:K37"/>
    <mergeCell ref="A12:H12"/>
    <mergeCell ref="A16:H16"/>
    <mergeCell ref="A13:H13"/>
    <mergeCell ref="I12:L12"/>
    <mergeCell ref="I13:L13"/>
    <mergeCell ref="I14:L14"/>
    <mergeCell ref="AA12:AI12"/>
    <mergeCell ref="AA13:AI13"/>
    <mergeCell ref="R12:U12"/>
    <mergeCell ref="R13:U13"/>
    <mergeCell ref="R14:U14"/>
    <mergeCell ref="A41:AI41"/>
    <mergeCell ref="G33:P33"/>
    <mergeCell ref="G34:P34"/>
    <mergeCell ref="Q33:AI33"/>
    <mergeCell ref="Q34:AI34"/>
    <mergeCell ref="A38:AI38"/>
    <mergeCell ref="A36:AI36"/>
    <mergeCell ref="A40:I40"/>
  </mergeCells>
  <phoneticPr fontId="1"/>
  <pageMargins left="0.74803149606299213" right="0.74803149606299213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様式第１－２（第４条、第７条関係）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小椋 三裕</cp:lastModifiedBy>
  <cp:lastPrinted>2020-03-26T12:41:56Z</cp:lastPrinted>
  <dcterms:created xsi:type="dcterms:W3CDTF">2020-02-19T00:41:35Z</dcterms:created>
  <dcterms:modified xsi:type="dcterms:W3CDTF">2024-08-15T05:06:02Z</dcterms:modified>
</cp:coreProperties>
</file>