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898" activeTab="0"/>
  </bookViews>
  <sheets>
    <sheet name="生産者価格評価表" sheetId="1" r:id="rId1"/>
    <sheet name="投入係数表" sheetId="2" r:id="rId2"/>
    <sheet name="逆行列係数表（閉鎖型）" sheetId="3" r:id="rId3"/>
    <sheet name="逆行列係数表（開放型）" sheetId="4" r:id="rId4"/>
    <sheet name="最終需要項目別生産誘発" sheetId="5" r:id="rId5"/>
    <sheet name="最終需要項目別生産誘発係数" sheetId="6" r:id="rId6"/>
    <sheet name="最終需要項目別生産誘発依存度" sheetId="7" r:id="rId7"/>
    <sheet name="最終需要項目別粗付加価値誘発額" sheetId="8" r:id="rId8"/>
    <sheet name="最終需要項目別粗付加価値誘発係数" sheetId="9" r:id="rId9"/>
    <sheet name="最終需要項目別粗付加価値誘発依存度" sheetId="10" r:id="rId10"/>
    <sheet name="最終需要項目別移輸入誘発額" sheetId="11" r:id="rId11"/>
    <sheet name="最終需要項目別移輸入誘発係数" sheetId="12" r:id="rId12"/>
    <sheet name="最終需要項目別移輸入誘発依存度" sheetId="13" r:id="rId13"/>
  </sheets>
  <definedNames>
    <definedName name="_xlnm.Print_Titles" localSheetId="3">'逆行列係数表（開放型）'!$A:$B</definedName>
    <definedName name="_xlnm.Print_Titles" localSheetId="2">'逆行列係数表（閉鎖型）'!$A:$B</definedName>
    <definedName name="_xlnm.Print_Titles" localSheetId="0">'生産者価格評価表'!$A:$B</definedName>
    <definedName name="_xlnm.Print_Titles" localSheetId="1">'投入係数表'!$A:$B</definedName>
  </definedNames>
  <calcPr fullCalcOnLoad="1"/>
</workbook>
</file>

<file path=xl/sharedStrings.xml><?xml version="1.0" encoding="utf-8"?>
<sst xmlns="http://schemas.openxmlformats.org/spreadsheetml/2006/main" count="1021" uniqueCount="150">
  <si>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</si>
  <si>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</si>
  <si>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</si>
  <si>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</si>
  <si>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</si>
  <si>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</si>
  <si>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</si>
  <si>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</si>
  <si>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</si>
  <si>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</si>
  <si>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</si>
  <si>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精密機械</t>
  </si>
  <si>
    <t>その他の製造工業製品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</si>
  <si>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</si>
  <si>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</si>
  <si>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</si>
  <si>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</si>
  <si>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</si>
  <si>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</si>
  <si>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</si>
  <si>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</si>
  <si>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</si>
  <si>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</si>
  <si>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</si>
  <si>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</si>
  <si>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</si>
  <si>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</si>
  <si>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</si>
  <si>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</si>
  <si>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雇用者所得</t>
  </si>
  <si>
    <t>営業余剰</t>
  </si>
  <si>
    <t>資本減耗引当</t>
  </si>
  <si>
    <t>（控除）経常補助金</t>
  </si>
  <si>
    <t>粗付加価値部門計</t>
  </si>
  <si>
    <t>間接税（除関税）</t>
  </si>
  <si>
    <t>民間消費支出</t>
  </si>
  <si>
    <t>一般政府消費支出</t>
  </si>
  <si>
    <t>在庫純増</t>
  </si>
  <si>
    <t>最終需要計</t>
  </si>
  <si>
    <t>需要合計</t>
  </si>
  <si>
    <t>単位：１００万円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</si>
  <si>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</si>
  <si>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</si>
  <si>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</si>
  <si>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</si>
  <si>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</si>
  <si>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</si>
  <si>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</si>
  <si>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</si>
  <si>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</si>
  <si>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家計外消費支出</t>
  </si>
  <si>
    <t>医療・保健・社会保障・介護</t>
  </si>
  <si>
    <t>最終需要
部門計</t>
  </si>
  <si>
    <t>平均</t>
  </si>
  <si>
    <t>列和</t>
  </si>
  <si>
    <t>影響力係数</t>
  </si>
  <si>
    <t>行和</t>
  </si>
  <si>
    <t>感応度係数</t>
  </si>
  <si>
    <t>合計</t>
  </si>
  <si>
    <t>一般政府
消費支出</t>
  </si>
  <si>
    <t>43</t>
  </si>
  <si>
    <t>家計外
消費支出</t>
  </si>
  <si>
    <t>生産者価格評価表</t>
  </si>
  <si>
    <t>家計外
消費支出</t>
  </si>
  <si>
    <t>一般政府
消費支出</t>
  </si>
  <si>
    <t>家計外
消費支出</t>
  </si>
  <si>
    <t>一般政府
消費支出</t>
  </si>
  <si>
    <t>最終需要項目別生産誘発依存度</t>
  </si>
  <si>
    <t>最終需要項目別生産誘発係数</t>
  </si>
  <si>
    <t>最終需要項目別生産誘発額</t>
  </si>
  <si>
    <t>最終需要項目別粗付加価値誘発係数</t>
  </si>
  <si>
    <t>最終需要項目別粗付加価値誘発額</t>
  </si>
  <si>
    <t>最終需要項目別粗付加価値誘発依存度</t>
  </si>
  <si>
    <t>家計外
消費支出</t>
  </si>
  <si>
    <t>一般政府
消費支出</t>
  </si>
  <si>
    <t>家計外
消費支出</t>
  </si>
  <si>
    <t>一般政府
消費支出</t>
  </si>
  <si>
    <t>最終需要項目別輸入誘発係数</t>
  </si>
  <si>
    <t>最終需要項目別輸入誘発額</t>
  </si>
  <si>
    <t>最終需要項目別輸入誘発依存度</t>
  </si>
  <si>
    <t>家計外
消費支出</t>
  </si>
  <si>
    <t>一般政府
消費支出</t>
  </si>
  <si>
    <t>農業</t>
  </si>
  <si>
    <t>林業</t>
  </si>
  <si>
    <t>33</t>
  </si>
  <si>
    <t>33</t>
  </si>
  <si>
    <t>34</t>
  </si>
  <si>
    <t>34</t>
  </si>
  <si>
    <t>35</t>
  </si>
  <si>
    <t>35</t>
  </si>
  <si>
    <t>36</t>
  </si>
  <si>
    <t>36</t>
  </si>
  <si>
    <t>37</t>
  </si>
  <si>
    <t>37</t>
  </si>
  <si>
    <t>38</t>
  </si>
  <si>
    <t>38</t>
  </si>
  <si>
    <t>39</t>
  </si>
  <si>
    <t>39</t>
  </si>
  <si>
    <t>40</t>
  </si>
  <si>
    <t>40</t>
  </si>
  <si>
    <t>41</t>
  </si>
  <si>
    <t>41</t>
  </si>
  <si>
    <t>42</t>
  </si>
  <si>
    <t>42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</si>
  <si>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</si>
  <si>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</si>
  <si>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</si>
  <si>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</si>
  <si>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</si>
  <si>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</si>
  <si>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</si>
  <si>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</si>
  <si>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</si>
  <si>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移輸出</t>
  </si>
  <si>
    <t>44</t>
  </si>
  <si>
    <t>45</t>
  </si>
  <si>
    <t>46</t>
  </si>
  <si>
    <t>（控除）
移輸入</t>
  </si>
  <si>
    <t>47</t>
  </si>
  <si>
    <t>48</t>
  </si>
  <si>
    <t>家計外消費支出</t>
  </si>
  <si>
    <t>間接税（除関税）</t>
  </si>
  <si>
    <t>平成12年（2000年）鳥取県産業連関表</t>
  </si>
  <si>
    <t>01～34</t>
  </si>
  <si>
    <t>36～41</t>
  </si>
  <si>
    <t>35＋42</t>
  </si>
  <si>
    <t>42＋44</t>
  </si>
  <si>
    <t>43＋44</t>
  </si>
  <si>
    <t>45＋47</t>
  </si>
  <si>
    <t>35＋48</t>
  </si>
  <si>
    <t>（単位：１００万円）</t>
  </si>
  <si>
    <t>移輸出</t>
  </si>
  <si>
    <t>54</t>
  </si>
  <si>
    <t>54</t>
  </si>
  <si>
    <t>県内生産額</t>
  </si>
  <si>
    <t>県内需要
合計</t>
  </si>
  <si>
    <t>県内最終
需要計</t>
  </si>
  <si>
    <t>県内総固定資本形成（民間）</t>
  </si>
  <si>
    <t>県内総固定資本形成（公的）</t>
  </si>
  <si>
    <t>投入係数表</t>
  </si>
  <si>
    <t>県内総固定資本
形成（民間）</t>
  </si>
  <si>
    <t>県内総固定資本
形成（公的）</t>
  </si>
  <si>
    <t>電気機械</t>
  </si>
  <si>
    <t>輸送機械</t>
  </si>
  <si>
    <t>逆行列係数表</t>
  </si>
  <si>
    <t>輸送機械</t>
  </si>
  <si>
    <t>漁業</t>
  </si>
  <si>
    <t>漁業</t>
  </si>
  <si>
    <t>漁業</t>
  </si>
  <si>
    <t>漁業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</si>
</sst>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00000_ "/>
    <numFmt numFmtId="184" formatCode="0.000000_ "/>
    <numFmt numFmtId="185" formatCode="#,##0.0_ ;[Red]\-#,##0.0\ "/>
    <numFmt numFmtId="186" formatCode="#,##0.000000000000000_ ;[Red]\-#,##0.000000000000000\ "/>
    <numFmt numFmtId="187" formatCode="#,##0.0000000;[Red]\-#,##0.0000000"/>
    <numFmt numFmtId="188" formatCode="#,##0.00000000;[Red]\-#,##0.00000000"/>
    <numFmt numFmtId="189" formatCode="#,##0.00_ ;[Red]\-#,##0.00\ "/>
    <numFmt numFmtId="190" formatCode="#,##0.0000000000000000_ ;[Red]\-#,##0.000000000000000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7"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38" fontId="0" fillId="0" borderId="0" xfId="16" applyFill="1" applyBorder="1" applyAlignment="1">
      <alignment/>
    </xf>
    <xf numFmtId="49" fontId="0" fillId="0" borderId="0" xfId="0" applyNumberFormat="1" applyFill="1" applyAlignment="1">
      <alignment horizontal="right"/>
    </xf>
    <xf numFmtId="178" fontId="0" fillId="0" borderId="0" xfId="16" applyNumberFormat="1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178" fontId="0" fillId="0" borderId="0" xfId="16" applyNumberFormat="1" applyFill="1" applyBorder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82" fontId="0" fillId="0" borderId="5" xfId="16" applyNumberFormat="1" applyFill="1" applyBorder="1" applyAlignment="1">
      <alignment vertical="center"/>
    </xf>
    <xf numFmtId="182" fontId="0" fillId="0" borderId="0" xfId="16" applyNumberFormat="1" applyFill="1" applyBorder="1" applyAlignment="1">
      <alignment vertical="center"/>
    </xf>
    <xf numFmtId="182" fontId="0" fillId="0" borderId="11" xfId="16" applyNumberForma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182" fontId="0" fillId="0" borderId="12" xfId="16" applyNumberFormat="1" applyFill="1" applyBorder="1" applyAlignment="1">
      <alignment vertical="center"/>
    </xf>
    <xf numFmtId="182" fontId="0" fillId="0" borderId="14" xfId="16" applyNumberFormat="1" applyFill="1" applyBorder="1" applyAlignment="1">
      <alignment vertical="center"/>
    </xf>
    <xf numFmtId="182" fontId="0" fillId="0" borderId="15" xfId="16" applyNumberFormat="1" applyFill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182" fontId="0" fillId="0" borderId="6" xfId="16" applyNumberFormat="1" applyFill="1" applyBorder="1" applyAlignment="1">
      <alignment vertical="center"/>
    </xf>
    <xf numFmtId="182" fontId="0" fillId="0" borderId="8" xfId="16" applyNumberFormat="1" applyFill="1" applyBorder="1" applyAlignment="1">
      <alignment vertical="center"/>
    </xf>
    <xf numFmtId="182" fontId="0" fillId="0" borderId="9" xfId="16" applyNumberFormat="1" applyFill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5" xfId="0" applyNumberForma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182" fontId="0" fillId="0" borderId="0" xfId="16" applyNumberFormat="1" applyBorder="1" applyAlignment="1">
      <alignment vertical="center"/>
    </xf>
    <xf numFmtId="182" fontId="0" fillId="0" borderId="10" xfId="16" applyNumberFormat="1" applyBorder="1" applyAlignment="1">
      <alignment vertical="center"/>
    </xf>
    <xf numFmtId="182" fontId="0" fillId="0" borderId="11" xfId="16" applyNumberFormat="1" applyBorder="1" applyAlignment="1">
      <alignment vertical="center"/>
    </xf>
    <xf numFmtId="49" fontId="0" fillId="0" borderId="4" xfId="0" applyNumberForma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182" fontId="0" fillId="0" borderId="1" xfId="16" applyNumberFormat="1" applyBorder="1" applyAlignment="1">
      <alignment vertical="center"/>
    </xf>
    <xf numFmtId="182" fontId="0" fillId="0" borderId="3" xfId="16" applyNumberFormat="1" applyBorder="1" applyAlignment="1">
      <alignment vertical="center"/>
    </xf>
    <xf numFmtId="182" fontId="0" fillId="0" borderId="2" xfId="16" applyNumberFormat="1" applyBorder="1" applyAlignment="1">
      <alignment vertical="center"/>
    </xf>
    <xf numFmtId="182" fontId="0" fillId="0" borderId="8" xfId="16" applyNumberFormat="1" applyFill="1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49" fontId="2" fillId="0" borderId="13" xfId="0" applyNumberFormat="1" applyFont="1" applyBorder="1" applyAlignment="1">
      <alignment vertical="center"/>
    </xf>
    <xf numFmtId="182" fontId="0" fillId="0" borderId="14" xfId="16" applyNumberFormat="1" applyBorder="1" applyAlignment="1">
      <alignment vertical="center"/>
    </xf>
    <xf numFmtId="182" fontId="0" fillId="0" borderId="13" xfId="16" applyNumberFormat="1" applyBorder="1" applyAlignment="1">
      <alignment vertical="center"/>
    </xf>
    <xf numFmtId="182" fontId="0" fillId="0" borderId="0" xfId="16" applyNumberFormat="1" applyFill="1" applyBorder="1" applyAlignment="1">
      <alignment vertical="center"/>
    </xf>
    <xf numFmtId="182" fontId="0" fillId="0" borderId="0" xfId="16" applyNumberFormat="1" applyBorder="1" applyAlignment="1">
      <alignment vertical="center"/>
    </xf>
    <xf numFmtId="182" fontId="0" fillId="0" borderId="10" xfId="16" applyNumberFormat="1" applyBorder="1" applyAlignment="1">
      <alignment vertical="center"/>
    </xf>
    <xf numFmtId="182" fontId="0" fillId="0" borderId="11" xfId="16" applyNumberFormat="1" applyBorder="1" applyAlignment="1">
      <alignment vertical="center"/>
    </xf>
    <xf numFmtId="182" fontId="0" fillId="0" borderId="1" xfId="16" applyNumberFormat="1" applyBorder="1" applyAlignment="1">
      <alignment vertical="center"/>
    </xf>
    <xf numFmtId="182" fontId="0" fillId="0" borderId="3" xfId="16" applyNumberFormat="1" applyBorder="1" applyAlignment="1">
      <alignment vertical="center"/>
    </xf>
    <xf numFmtId="182" fontId="0" fillId="0" borderId="2" xfId="16" applyNumberFormat="1" applyBorder="1" applyAlignment="1">
      <alignment vertical="center"/>
    </xf>
    <xf numFmtId="182" fontId="0" fillId="0" borderId="14" xfId="16" applyNumberFormat="1" applyBorder="1" applyAlignment="1">
      <alignment vertical="center"/>
    </xf>
    <xf numFmtId="182" fontId="0" fillId="0" borderId="13" xfId="16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3" xfId="16" applyBorder="1" applyAlignment="1">
      <alignment vertical="center"/>
    </xf>
    <xf numFmtId="182" fontId="0" fillId="0" borderId="6" xfId="16" applyNumberFormat="1" applyBorder="1" applyAlignment="1">
      <alignment vertical="center"/>
    </xf>
    <xf numFmtId="182" fontId="0" fillId="0" borderId="8" xfId="16" applyNumberFormat="1" applyBorder="1" applyAlignment="1">
      <alignment vertical="center"/>
    </xf>
    <xf numFmtId="182" fontId="0" fillId="0" borderId="9" xfId="16" applyNumberFormat="1" applyBorder="1" applyAlignment="1">
      <alignment vertical="center"/>
    </xf>
    <xf numFmtId="182" fontId="0" fillId="0" borderId="5" xfId="16" applyNumberFormat="1" applyBorder="1" applyAlignment="1">
      <alignment vertical="center"/>
    </xf>
    <xf numFmtId="182" fontId="0" fillId="0" borderId="12" xfId="16" applyNumberFormat="1" applyBorder="1" applyAlignment="1">
      <alignment vertical="center"/>
    </xf>
    <xf numFmtId="182" fontId="0" fillId="0" borderId="15" xfId="16" applyNumberForma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8" fontId="0" fillId="0" borderId="7" xfId="16" applyBorder="1" applyAlignment="1">
      <alignment vertical="center"/>
    </xf>
    <xf numFmtId="38" fontId="0" fillId="0" borderId="13" xfId="16" applyBorder="1" applyAlignment="1">
      <alignment vertical="center"/>
    </xf>
    <xf numFmtId="182" fontId="0" fillId="0" borderId="7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3.875" style="11" customWidth="1"/>
    <col min="2" max="2" width="28.875" style="12" customWidth="1"/>
    <col min="3" max="51" width="14.375" style="13" customWidth="1"/>
    <col min="52" max="16384" width="9.375" style="13" customWidth="1"/>
  </cols>
  <sheetData>
    <row r="1" spans="1:2" s="27" customFormat="1" ht="18.75">
      <c r="A1" s="53" t="s">
        <v>122</v>
      </c>
      <c r="B1" s="26"/>
    </row>
    <row r="2" spans="1:51" ht="17.25">
      <c r="A2" s="14" t="s">
        <v>62</v>
      </c>
      <c r="C2" s="15"/>
      <c r="F2" s="15"/>
      <c r="W2" s="15"/>
      <c r="AL2" s="15"/>
      <c r="AM2" s="15"/>
      <c r="AN2" s="15"/>
      <c r="AO2" s="15"/>
      <c r="AP2" s="15"/>
      <c r="AQ2" s="15"/>
      <c r="AT2" s="15"/>
      <c r="AW2" s="15"/>
      <c r="AY2" s="16" t="s">
        <v>130</v>
      </c>
    </row>
    <row r="3" spans="1:51" s="27" customFormat="1" ht="12" thickBot="1">
      <c r="A3" s="25"/>
      <c r="B3" s="26"/>
      <c r="AC3" s="28"/>
      <c r="AK3" s="29" t="s">
        <v>123</v>
      </c>
      <c r="AR3" s="29" t="s">
        <v>124</v>
      </c>
      <c r="AS3" s="30" t="s">
        <v>125</v>
      </c>
      <c r="AU3" s="30" t="s">
        <v>126</v>
      </c>
      <c r="AV3" s="30" t="s">
        <v>127</v>
      </c>
      <c r="AX3" s="30" t="s">
        <v>128</v>
      </c>
      <c r="AY3" s="30" t="s">
        <v>129</v>
      </c>
    </row>
    <row r="4" spans="1:51" s="26" customFormat="1" ht="12.75" customHeight="1">
      <c r="A4" s="31"/>
      <c r="B4" s="32"/>
      <c r="C4" s="33" t="s">
        <v>104</v>
      </c>
      <c r="D4" s="33" t="s">
        <v>105</v>
      </c>
      <c r="E4" s="33" t="s">
        <v>106</v>
      </c>
      <c r="F4" s="33" t="s">
        <v>107</v>
      </c>
      <c r="G4" s="33" t="s">
        <v>108</v>
      </c>
      <c r="H4" s="33" t="s">
        <v>109</v>
      </c>
      <c r="I4" s="33" t="s">
        <v>110</v>
      </c>
      <c r="J4" s="33" t="s">
        <v>111</v>
      </c>
      <c r="K4" s="33" t="s">
        <v>112</v>
      </c>
      <c r="L4" s="33">
        <v>10</v>
      </c>
      <c r="M4" s="33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33">
        <v>29</v>
      </c>
      <c r="AF4" s="33">
        <v>30</v>
      </c>
      <c r="AG4" s="33">
        <v>31</v>
      </c>
      <c r="AH4" s="33">
        <v>32</v>
      </c>
      <c r="AI4" s="33" t="s">
        <v>84</v>
      </c>
      <c r="AJ4" s="33" t="s">
        <v>86</v>
      </c>
      <c r="AK4" s="34" t="s">
        <v>89</v>
      </c>
      <c r="AL4" s="33" t="s">
        <v>91</v>
      </c>
      <c r="AM4" s="33" t="s">
        <v>93</v>
      </c>
      <c r="AN4" s="33" t="s">
        <v>95</v>
      </c>
      <c r="AO4" s="33" t="s">
        <v>97</v>
      </c>
      <c r="AP4" s="33" t="s">
        <v>99</v>
      </c>
      <c r="AQ4" s="33" t="s">
        <v>101</v>
      </c>
      <c r="AR4" s="34" t="s">
        <v>103</v>
      </c>
      <c r="AS4" s="35" t="s">
        <v>60</v>
      </c>
      <c r="AT4" s="35" t="s">
        <v>114</v>
      </c>
      <c r="AU4" s="35" t="s">
        <v>115</v>
      </c>
      <c r="AV4" s="35" t="s">
        <v>116</v>
      </c>
      <c r="AW4" s="35" t="s">
        <v>118</v>
      </c>
      <c r="AX4" s="35" t="s">
        <v>119</v>
      </c>
      <c r="AY4" s="34" t="s">
        <v>133</v>
      </c>
    </row>
    <row r="5" spans="1:51" s="26" customFormat="1" ht="32.25" thickBot="1">
      <c r="A5" s="36"/>
      <c r="B5" s="37"/>
      <c r="C5" s="19" t="s">
        <v>82</v>
      </c>
      <c r="D5" s="19" t="s">
        <v>83</v>
      </c>
      <c r="E5" s="19" t="s">
        <v>148</v>
      </c>
      <c r="F5" s="19" t="s">
        <v>0</v>
      </c>
      <c r="G5" s="19" t="s">
        <v>1</v>
      </c>
      <c r="H5" s="19" t="s">
        <v>2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19" t="s">
        <v>8</v>
      </c>
      <c r="O5" s="19" t="s">
        <v>9</v>
      </c>
      <c r="P5" s="19" t="s">
        <v>10</v>
      </c>
      <c r="Q5" s="19" t="s">
        <v>142</v>
      </c>
      <c r="R5" s="19" t="s">
        <v>143</v>
      </c>
      <c r="S5" s="19" t="s">
        <v>11</v>
      </c>
      <c r="T5" s="19" t="s">
        <v>12</v>
      </c>
      <c r="U5" s="19" t="s">
        <v>13</v>
      </c>
      <c r="V5" s="19" t="s">
        <v>14</v>
      </c>
      <c r="W5" s="19" t="s">
        <v>15</v>
      </c>
      <c r="X5" s="19" t="s">
        <v>16</v>
      </c>
      <c r="Y5" s="19" t="s">
        <v>17</v>
      </c>
      <c r="Z5" s="19" t="s">
        <v>18</v>
      </c>
      <c r="AA5" s="19" t="s">
        <v>19</v>
      </c>
      <c r="AB5" s="19" t="s">
        <v>20</v>
      </c>
      <c r="AC5" s="19" t="s">
        <v>21</v>
      </c>
      <c r="AD5" s="19" t="s">
        <v>22</v>
      </c>
      <c r="AE5" s="19" t="s">
        <v>51</v>
      </c>
      <c r="AF5" s="19" t="s">
        <v>23</v>
      </c>
      <c r="AG5" s="19" t="s">
        <v>24</v>
      </c>
      <c r="AH5" s="19" t="s">
        <v>25</v>
      </c>
      <c r="AI5" s="19" t="s">
        <v>26</v>
      </c>
      <c r="AJ5" s="19" t="s">
        <v>27</v>
      </c>
      <c r="AK5" s="20" t="s">
        <v>28</v>
      </c>
      <c r="AL5" s="19" t="s">
        <v>50</v>
      </c>
      <c r="AM5" s="19" t="s">
        <v>35</v>
      </c>
      <c r="AN5" s="19" t="s">
        <v>36</v>
      </c>
      <c r="AO5" s="19" t="s">
        <v>138</v>
      </c>
      <c r="AP5" s="19" t="s">
        <v>137</v>
      </c>
      <c r="AQ5" s="19" t="s">
        <v>37</v>
      </c>
      <c r="AR5" s="20" t="s">
        <v>136</v>
      </c>
      <c r="AS5" s="21" t="s">
        <v>135</v>
      </c>
      <c r="AT5" s="21" t="s">
        <v>113</v>
      </c>
      <c r="AU5" s="21" t="s">
        <v>38</v>
      </c>
      <c r="AV5" s="21" t="s">
        <v>39</v>
      </c>
      <c r="AW5" s="21" t="s">
        <v>117</v>
      </c>
      <c r="AX5" s="21" t="s">
        <v>52</v>
      </c>
      <c r="AY5" s="20" t="s">
        <v>134</v>
      </c>
    </row>
    <row r="6" spans="1:51" s="27" customFormat="1" ht="12.75" customHeight="1">
      <c r="A6" s="38" t="s">
        <v>41</v>
      </c>
      <c r="B6" s="39" t="s">
        <v>82</v>
      </c>
      <c r="C6" s="40">
        <v>11581</v>
      </c>
      <c r="D6" s="40">
        <v>26</v>
      </c>
      <c r="E6" s="40">
        <v>0</v>
      </c>
      <c r="F6" s="40">
        <v>0</v>
      </c>
      <c r="G6" s="40">
        <v>38336</v>
      </c>
      <c r="H6" s="40">
        <v>68</v>
      </c>
      <c r="I6" s="40">
        <v>55</v>
      </c>
      <c r="J6" s="40">
        <v>4</v>
      </c>
      <c r="K6" s="40">
        <v>7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361</v>
      </c>
      <c r="U6" s="40">
        <v>2085</v>
      </c>
      <c r="V6" s="40">
        <v>0</v>
      </c>
      <c r="W6" s="40">
        <v>0</v>
      </c>
      <c r="X6" s="40">
        <v>158</v>
      </c>
      <c r="Y6" s="40">
        <v>0</v>
      </c>
      <c r="Z6" s="40">
        <v>0</v>
      </c>
      <c r="AA6" s="40">
        <v>5</v>
      </c>
      <c r="AB6" s="40">
        <v>0</v>
      </c>
      <c r="AC6" s="40">
        <v>4</v>
      </c>
      <c r="AD6" s="40">
        <v>101</v>
      </c>
      <c r="AE6" s="40">
        <v>1342</v>
      </c>
      <c r="AF6" s="40">
        <v>64</v>
      </c>
      <c r="AG6" s="40">
        <v>6</v>
      </c>
      <c r="AH6" s="40">
        <v>4436</v>
      </c>
      <c r="AI6" s="40">
        <v>0</v>
      </c>
      <c r="AJ6" s="40">
        <v>0</v>
      </c>
      <c r="AK6" s="41">
        <v>58639</v>
      </c>
      <c r="AL6" s="40">
        <v>294</v>
      </c>
      <c r="AM6" s="40">
        <v>16044</v>
      </c>
      <c r="AN6" s="40">
        <v>0</v>
      </c>
      <c r="AO6" s="40">
        <v>0</v>
      </c>
      <c r="AP6" s="40">
        <v>1008</v>
      </c>
      <c r="AQ6" s="40">
        <v>121</v>
      </c>
      <c r="AR6" s="41">
        <v>17467</v>
      </c>
      <c r="AS6" s="42">
        <v>76106</v>
      </c>
      <c r="AT6" s="42">
        <v>34931</v>
      </c>
      <c r="AU6" s="42">
        <v>52398</v>
      </c>
      <c r="AV6" s="42">
        <v>111037</v>
      </c>
      <c r="AW6" s="42">
        <v>-21078</v>
      </c>
      <c r="AX6" s="42">
        <v>31320</v>
      </c>
      <c r="AY6" s="41">
        <v>89959</v>
      </c>
    </row>
    <row r="7" spans="1:51" s="27" customFormat="1" ht="12.75" customHeight="1">
      <c r="A7" s="38" t="s">
        <v>42</v>
      </c>
      <c r="B7" s="39" t="s">
        <v>83</v>
      </c>
      <c r="C7" s="40">
        <v>17</v>
      </c>
      <c r="D7" s="40">
        <v>3361</v>
      </c>
      <c r="E7" s="40">
        <v>13</v>
      </c>
      <c r="F7" s="40">
        <v>0</v>
      </c>
      <c r="G7" s="40">
        <v>67</v>
      </c>
      <c r="H7" s="40">
        <v>0</v>
      </c>
      <c r="I7" s="40">
        <v>7388</v>
      </c>
      <c r="J7" s="40">
        <v>1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4</v>
      </c>
      <c r="U7" s="40">
        <v>87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13</v>
      </c>
      <c r="AF7" s="40">
        <v>0</v>
      </c>
      <c r="AG7" s="40">
        <v>0</v>
      </c>
      <c r="AH7" s="40">
        <v>97</v>
      </c>
      <c r="AI7" s="40">
        <v>0</v>
      </c>
      <c r="AJ7" s="40">
        <v>0</v>
      </c>
      <c r="AK7" s="41">
        <v>11048</v>
      </c>
      <c r="AL7" s="40">
        <v>17</v>
      </c>
      <c r="AM7" s="40">
        <v>1066</v>
      </c>
      <c r="AN7" s="40">
        <v>0</v>
      </c>
      <c r="AO7" s="40">
        <v>0</v>
      </c>
      <c r="AP7" s="40">
        <v>0</v>
      </c>
      <c r="AQ7" s="40">
        <v>4059</v>
      </c>
      <c r="AR7" s="41">
        <v>5142</v>
      </c>
      <c r="AS7" s="42">
        <v>16190</v>
      </c>
      <c r="AT7" s="42">
        <v>1373</v>
      </c>
      <c r="AU7" s="42">
        <v>6515</v>
      </c>
      <c r="AV7" s="42">
        <v>17563</v>
      </c>
      <c r="AW7" s="42">
        <v>-5310</v>
      </c>
      <c r="AX7" s="42">
        <v>1205</v>
      </c>
      <c r="AY7" s="41">
        <v>12253</v>
      </c>
    </row>
    <row r="8" spans="1:51" s="27" customFormat="1" ht="12.75" customHeight="1">
      <c r="A8" s="38" t="s">
        <v>43</v>
      </c>
      <c r="B8" s="39" t="s">
        <v>148</v>
      </c>
      <c r="C8" s="40">
        <v>0</v>
      </c>
      <c r="D8" s="40">
        <v>0</v>
      </c>
      <c r="E8" s="40">
        <v>158</v>
      </c>
      <c r="F8" s="40">
        <v>0</v>
      </c>
      <c r="G8" s="40">
        <v>18761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1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136</v>
      </c>
      <c r="AF8" s="40">
        <v>0</v>
      </c>
      <c r="AG8" s="40">
        <v>0</v>
      </c>
      <c r="AH8" s="40">
        <v>286</v>
      </c>
      <c r="AI8" s="40">
        <v>0</v>
      </c>
      <c r="AJ8" s="40">
        <v>0</v>
      </c>
      <c r="AK8" s="41">
        <v>19342</v>
      </c>
      <c r="AL8" s="40">
        <v>85</v>
      </c>
      <c r="AM8" s="40">
        <v>6257</v>
      </c>
      <c r="AN8" s="40">
        <v>0</v>
      </c>
      <c r="AO8" s="40">
        <v>0</v>
      </c>
      <c r="AP8" s="40">
        <v>0</v>
      </c>
      <c r="AQ8" s="40">
        <v>11</v>
      </c>
      <c r="AR8" s="41">
        <v>6353</v>
      </c>
      <c r="AS8" s="42">
        <v>25695</v>
      </c>
      <c r="AT8" s="42">
        <v>10491</v>
      </c>
      <c r="AU8" s="42">
        <v>16844</v>
      </c>
      <c r="AV8" s="42">
        <v>36186</v>
      </c>
      <c r="AW8" s="42">
        <v>-14758</v>
      </c>
      <c r="AX8" s="42">
        <v>2086</v>
      </c>
      <c r="AY8" s="41">
        <v>21428</v>
      </c>
    </row>
    <row r="9" spans="1:51" s="27" customFormat="1" ht="12.75" customHeight="1">
      <c r="A9" s="38" t="s">
        <v>44</v>
      </c>
      <c r="B9" s="39" t="s">
        <v>0</v>
      </c>
      <c r="C9" s="40">
        <v>0</v>
      </c>
      <c r="D9" s="40">
        <v>2</v>
      </c>
      <c r="E9" s="40">
        <v>0</v>
      </c>
      <c r="F9" s="40">
        <v>0</v>
      </c>
      <c r="G9" s="40">
        <v>1</v>
      </c>
      <c r="H9" s="40">
        <v>0</v>
      </c>
      <c r="I9" s="40">
        <v>457</v>
      </c>
      <c r="J9" s="40">
        <v>4</v>
      </c>
      <c r="K9" s="40">
        <v>470</v>
      </c>
      <c r="L9" s="40">
        <v>2749</v>
      </c>
      <c r="M9" s="40">
        <v>3</v>
      </c>
      <c r="N9" s="40">
        <v>11</v>
      </c>
      <c r="O9" s="40">
        <v>2</v>
      </c>
      <c r="P9" s="40">
        <v>1</v>
      </c>
      <c r="Q9" s="40">
        <v>2</v>
      </c>
      <c r="R9" s="40">
        <v>0</v>
      </c>
      <c r="S9" s="40">
        <v>0</v>
      </c>
      <c r="T9" s="40">
        <v>273</v>
      </c>
      <c r="U9" s="40">
        <v>6718</v>
      </c>
      <c r="V9" s="40">
        <v>2450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</v>
      </c>
      <c r="AD9" s="40">
        <v>11</v>
      </c>
      <c r="AE9" s="40">
        <v>0</v>
      </c>
      <c r="AF9" s="40">
        <v>0</v>
      </c>
      <c r="AG9" s="40">
        <v>0</v>
      </c>
      <c r="AH9" s="40">
        <v>-2</v>
      </c>
      <c r="AI9" s="40">
        <v>0</v>
      </c>
      <c r="AJ9" s="40">
        <v>0</v>
      </c>
      <c r="AK9" s="41">
        <v>13153</v>
      </c>
      <c r="AL9" s="40">
        <v>-2</v>
      </c>
      <c r="AM9" s="40">
        <v>-29</v>
      </c>
      <c r="AN9" s="40">
        <v>0</v>
      </c>
      <c r="AO9" s="40">
        <v>0</v>
      </c>
      <c r="AP9" s="40">
        <v>-20</v>
      </c>
      <c r="AQ9" s="40">
        <v>27</v>
      </c>
      <c r="AR9" s="41">
        <v>-24</v>
      </c>
      <c r="AS9" s="42">
        <v>13129</v>
      </c>
      <c r="AT9" s="42">
        <v>546</v>
      </c>
      <c r="AU9" s="42">
        <v>522</v>
      </c>
      <c r="AV9" s="42">
        <v>13675</v>
      </c>
      <c r="AW9" s="42">
        <v>-5751</v>
      </c>
      <c r="AX9" s="42">
        <v>-5229</v>
      </c>
      <c r="AY9" s="41">
        <v>7924</v>
      </c>
    </row>
    <row r="10" spans="1:51" s="27" customFormat="1" ht="12.75" customHeight="1">
      <c r="A10" s="38" t="s">
        <v>45</v>
      </c>
      <c r="B10" s="39" t="s">
        <v>1</v>
      </c>
      <c r="C10" s="40">
        <v>8957</v>
      </c>
      <c r="D10" s="40">
        <v>132</v>
      </c>
      <c r="E10" s="40">
        <v>1183</v>
      </c>
      <c r="F10" s="40">
        <v>0</v>
      </c>
      <c r="G10" s="40">
        <v>35491</v>
      </c>
      <c r="H10" s="40">
        <v>118</v>
      </c>
      <c r="I10" s="40">
        <v>526</v>
      </c>
      <c r="J10" s="40">
        <v>8</v>
      </c>
      <c r="K10" s="40">
        <v>0</v>
      </c>
      <c r="L10" s="40">
        <v>5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24</v>
      </c>
      <c r="U10" s="40">
        <v>0</v>
      </c>
      <c r="V10" s="40">
        <v>0</v>
      </c>
      <c r="W10" s="40">
        <v>0</v>
      </c>
      <c r="X10" s="40">
        <v>131</v>
      </c>
      <c r="Y10" s="40">
        <v>0</v>
      </c>
      <c r="Z10" s="40">
        <v>0</v>
      </c>
      <c r="AA10" s="40">
        <v>18</v>
      </c>
      <c r="AB10" s="40">
        <v>0</v>
      </c>
      <c r="AC10" s="40">
        <v>13</v>
      </c>
      <c r="AD10" s="40">
        <v>83</v>
      </c>
      <c r="AE10" s="40">
        <v>4990</v>
      </c>
      <c r="AF10" s="40">
        <v>47</v>
      </c>
      <c r="AG10" s="40">
        <v>0</v>
      </c>
      <c r="AH10" s="40">
        <v>24096</v>
      </c>
      <c r="AI10" s="40">
        <v>0</v>
      </c>
      <c r="AJ10" s="40">
        <v>3</v>
      </c>
      <c r="AK10" s="41">
        <v>75825</v>
      </c>
      <c r="AL10" s="40">
        <v>4436</v>
      </c>
      <c r="AM10" s="40">
        <v>136561</v>
      </c>
      <c r="AN10" s="40">
        <v>1983</v>
      </c>
      <c r="AO10" s="40">
        <v>0</v>
      </c>
      <c r="AP10" s="40">
        <v>0</v>
      </c>
      <c r="AQ10" s="40">
        <v>631</v>
      </c>
      <c r="AR10" s="41">
        <v>143611</v>
      </c>
      <c r="AS10" s="42">
        <v>219436</v>
      </c>
      <c r="AT10" s="42">
        <v>249626</v>
      </c>
      <c r="AU10" s="42">
        <v>393237</v>
      </c>
      <c r="AV10" s="42">
        <v>469062</v>
      </c>
      <c r="AW10" s="42">
        <v>-142907</v>
      </c>
      <c r="AX10" s="42">
        <v>250330</v>
      </c>
      <c r="AY10" s="41">
        <v>326155</v>
      </c>
    </row>
    <row r="11" spans="1:51" s="27" customFormat="1" ht="12.75" customHeight="1">
      <c r="A11" s="38" t="s">
        <v>46</v>
      </c>
      <c r="B11" s="39" t="s">
        <v>2</v>
      </c>
      <c r="C11" s="40">
        <v>240</v>
      </c>
      <c r="D11" s="40">
        <v>84</v>
      </c>
      <c r="E11" s="40">
        <v>1250</v>
      </c>
      <c r="F11" s="40">
        <v>28</v>
      </c>
      <c r="G11" s="40">
        <v>239</v>
      </c>
      <c r="H11" s="40">
        <v>31072</v>
      </c>
      <c r="I11" s="40">
        <v>876</v>
      </c>
      <c r="J11" s="40">
        <v>1</v>
      </c>
      <c r="K11" s="40">
        <v>23</v>
      </c>
      <c r="L11" s="40">
        <v>30</v>
      </c>
      <c r="M11" s="40">
        <v>6</v>
      </c>
      <c r="N11" s="40">
        <v>1</v>
      </c>
      <c r="O11" s="40">
        <v>41</v>
      </c>
      <c r="P11" s="40">
        <v>27</v>
      </c>
      <c r="Q11" s="40">
        <v>1000</v>
      </c>
      <c r="R11" s="40">
        <v>88</v>
      </c>
      <c r="S11" s="40">
        <v>4</v>
      </c>
      <c r="T11" s="40">
        <v>429</v>
      </c>
      <c r="U11" s="40">
        <v>2326</v>
      </c>
      <c r="V11" s="40">
        <v>14</v>
      </c>
      <c r="W11" s="40">
        <v>40</v>
      </c>
      <c r="X11" s="40">
        <v>1363</v>
      </c>
      <c r="Y11" s="40">
        <v>184</v>
      </c>
      <c r="Z11" s="40">
        <v>3</v>
      </c>
      <c r="AA11" s="40">
        <v>269</v>
      </c>
      <c r="AB11" s="40">
        <v>39</v>
      </c>
      <c r="AC11" s="40">
        <v>593</v>
      </c>
      <c r="AD11" s="40">
        <v>21</v>
      </c>
      <c r="AE11" s="40">
        <v>2016</v>
      </c>
      <c r="AF11" s="40">
        <v>517</v>
      </c>
      <c r="AG11" s="40">
        <v>389</v>
      </c>
      <c r="AH11" s="40">
        <v>1322</v>
      </c>
      <c r="AI11" s="40">
        <v>333</v>
      </c>
      <c r="AJ11" s="40">
        <v>89</v>
      </c>
      <c r="AK11" s="41">
        <v>44957</v>
      </c>
      <c r="AL11" s="40">
        <v>489</v>
      </c>
      <c r="AM11" s="40">
        <v>25790</v>
      </c>
      <c r="AN11" s="40">
        <v>0</v>
      </c>
      <c r="AO11" s="40">
        <v>9</v>
      </c>
      <c r="AP11" s="40">
        <v>1121</v>
      </c>
      <c r="AQ11" s="40">
        <v>-1158</v>
      </c>
      <c r="AR11" s="41">
        <v>26251</v>
      </c>
      <c r="AS11" s="42">
        <v>71208</v>
      </c>
      <c r="AT11" s="42">
        <v>58869</v>
      </c>
      <c r="AU11" s="42">
        <v>85120</v>
      </c>
      <c r="AV11" s="42">
        <v>130077</v>
      </c>
      <c r="AW11" s="42">
        <v>-61105</v>
      </c>
      <c r="AX11" s="42">
        <v>24015</v>
      </c>
      <c r="AY11" s="41">
        <v>68972</v>
      </c>
    </row>
    <row r="12" spans="1:51" s="27" customFormat="1" ht="12.75" customHeight="1">
      <c r="A12" s="38" t="s">
        <v>47</v>
      </c>
      <c r="B12" s="39" t="s">
        <v>3</v>
      </c>
      <c r="C12" s="40">
        <v>1151</v>
      </c>
      <c r="D12" s="40">
        <v>85</v>
      </c>
      <c r="E12" s="40">
        <v>47</v>
      </c>
      <c r="F12" s="40">
        <v>21</v>
      </c>
      <c r="G12" s="40">
        <v>3371</v>
      </c>
      <c r="H12" s="40">
        <v>550</v>
      </c>
      <c r="I12" s="40">
        <v>48530</v>
      </c>
      <c r="J12" s="40">
        <v>15</v>
      </c>
      <c r="K12" s="40">
        <v>0</v>
      </c>
      <c r="L12" s="40">
        <v>137</v>
      </c>
      <c r="M12" s="40">
        <v>22</v>
      </c>
      <c r="N12" s="40">
        <v>2</v>
      </c>
      <c r="O12" s="40">
        <v>194</v>
      </c>
      <c r="P12" s="40">
        <v>169</v>
      </c>
      <c r="Q12" s="40">
        <v>3128</v>
      </c>
      <c r="R12" s="40">
        <v>35</v>
      </c>
      <c r="S12" s="40">
        <v>16</v>
      </c>
      <c r="T12" s="40">
        <v>5267</v>
      </c>
      <c r="U12" s="40">
        <v>15842</v>
      </c>
      <c r="V12" s="40">
        <v>58</v>
      </c>
      <c r="W12" s="40">
        <v>97</v>
      </c>
      <c r="X12" s="40">
        <v>3893</v>
      </c>
      <c r="Y12" s="40">
        <v>837</v>
      </c>
      <c r="Z12" s="40">
        <v>137</v>
      </c>
      <c r="AA12" s="40">
        <v>229</v>
      </c>
      <c r="AB12" s="40">
        <v>210</v>
      </c>
      <c r="AC12" s="40">
        <v>441</v>
      </c>
      <c r="AD12" s="40">
        <v>1150</v>
      </c>
      <c r="AE12" s="40">
        <v>1394</v>
      </c>
      <c r="AF12" s="40">
        <v>476</v>
      </c>
      <c r="AG12" s="40">
        <v>2004</v>
      </c>
      <c r="AH12" s="40">
        <v>1573</v>
      </c>
      <c r="AI12" s="40">
        <v>3241</v>
      </c>
      <c r="AJ12" s="40">
        <v>200</v>
      </c>
      <c r="AK12" s="41">
        <v>94522</v>
      </c>
      <c r="AL12" s="40">
        <v>668</v>
      </c>
      <c r="AM12" s="40">
        <v>5521</v>
      </c>
      <c r="AN12" s="40">
        <v>9</v>
      </c>
      <c r="AO12" s="40">
        <v>410</v>
      </c>
      <c r="AP12" s="40">
        <v>2844</v>
      </c>
      <c r="AQ12" s="40">
        <v>-436</v>
      </c>
      <c r="AR12" s="41">
        <v>9016</v>
      </c>
      <c r="AS12" s="42">
        <v>103538</v>
      </c>
      <c r="AT12" s="42">
        <v>104616</v>
      </c>
      <c r="AU12" s="42">
        <v>113632</v>
      </c>
      <c r="AV12" s="42">
        <v>208154</v>
      </c>
      <c r="AW12" s="42">
        <v>-52484</v>
      </c>
      <c r="AX12" s="42">
        <v>61148</v>
      </c>
      <c r="AY12" s="41">
        <v>155670</v>
      </c>
    </row>
    <row r="13" spans="1:51" s="27" customFormat="1" ht="12.75" customHeight="1">
      <c r="A13" s="38" t="s">
        <v>48</v>
      </c>
      <c r="B13" s="39" t="s">
        <v>4</v>
      </c>
      <c r="C13" s="40">
        <v>4340</v>
      </c>
      <c r="D13" s="40">
        <v>14</v>
      </c>
      <c r="E13" s="40">
        <v>139</v>
      </c>
      <c r="F13" s="40">
        <v>63</v>
      </c>
      <c r="G13" s="40">
        <v>2698</v>
      </c>
      <c r="H13" s="40">
        <v>2865</v>
      </c>
      <c r="I13" s="40">
        <v>5664</v>
      </c>
      <c r="J13" s="40">
        <v>420</v>
      </c>
      <c r="K13" s="40">
        <v>204</v>
      </c>
      <c r="L13" s="40">
        <v>206</v>
      </c>
      <c r="M13" s="40">
        <v>44</v>
      </c>
      <c r="N13" s="40">
        <v>0</v>
      </c>
      <c r="O13" s="40">
        <v>222</v>
      </c>
      <c r="P13" s="40">
        <v>425</v>
      </c>
      <c r="Q13" s="40">
        <v>5169</v>
      </c>
      <c r="R13" s="40">
        <v>334</v>
      </c>
      <c r="S13" s="40">
        <v>21</v>
      </c>
      <c r="T13" s="40">
        <v>4328</v>
      </c>
      <c r="U13" s="40">
        <v>1936</v>
      </c>
      <c r="V13" s="40">
        <v>62</v>
      </c>
      <c r="W13" s="40">
        <v>504</v>
      </c>
      <c r="X13" s="40">
        <v>2</v>
      </c>
      <c r="Y13" s="40">
        <v>0</v>
      </c>
      <c r="Z13" s="40">
        <v>5</v>
      </c>
      <c r="AA13" s="40">
        <v>31</v>
      </c>
      <c r="AB13" s="40">
        <v>138</v>
      </c>
      <c r="AC13" s="40">
        <v>178</v>
      </c>
      <c r="AD13" s="40">
        <v>451</v>
      </c>
      <c r="AE13" s="40">
        <v>26377</v>
      </c>
      <c r="AF13" s="40">
        <v>81</v>
      </c>
      <c r="AG13" s="40">
        <v>813</v>
      </c>
      <c r="AH13" s="40">
        <v>1515</v>
      </c>
      <c r="AI13" s="40">
        <v>290</v>
      </c>
      <c r="AJ13" s="40">
        <v>252</v>
      </c>
      <c r="AK13" s="41">
        <v>59791</v>
      </c>
      <c r="AL13" s="40">
        <v>786</v>
      </c>
      <c r="AM13" s="40">
        <v>15028</v>
      </c>
      <c r="AN13" s="40">
        <v>0</v>
      </c>
      <c r="AO13" s="40">
        <v>0</v>
      </c>
      <c r="AP13" s="40">
        <v>0</v>
      </c>
      <c r="AQ13" s="40">
        <v>11</v>
      </c>
      <c r="AR13" s="41">
        <v>15825</v>
      </c>
      <c r="AS13" s="42">
        <v>75616</v>
      </c>
      <c r="AT13" s="42">
        <v>229</v>
      </c>
      <c r="AU13" s="42">
        <v>16054</v>
      </c>
      <c r="AV13" s="42">
        <v>75845</v>
      </c>
      <c r="AW13" s="42">
        <v>-74132</v>
      </c>
      <c r="AX13" s="42">
        <v>-58078</v>
      </c>
      <c r="AY13" s="41">
        <v>1713</v>
      </c>
    </row>
    <row r="14" spans="1:51" s="27" customFormat="1" ht="12.75" customHeight="1">
      <c r="A14" s="38" t="s">
        <v>49</v>
      </c>
      <c r="B14" s="39" t="s">
        <v>5</v>
      </c>
      <c r="C14" s="40">
        <v>628</v>
      </c>
      <c r="D14" s="40">
        <v>48</v>
      </c>
      <c r="E14" s="40">
        <v>1120</v>
      </c>
      <c r="F14" s="40">
        <v>70</v>
      </c>
      <c r="G14" s="40">
        <v>910</v>
      </c>
      <c r="H14" s="40">
        <v>101</v>
      </c>
      <c r="I14" s="40">
        <v>3457</v>
      </c>
      <c r="J14" s="40">
        <v>31</v>
      </c>
      <c r="K14" s="40">
        <v>1543</v>
      </c>
      <c r="L14" s="40">
        <v>181</v>
      </c>
      <c r="M14" s="40">
        <v>240</v>
      </c>
      <c r="N14" s="40">
        <v>10</v>
      </c>
      <c r="O14" s="40">
        <v>75</v>
      </c>
      <c r="P14" s="40">
        <v>58</v>
      </c>
      <c r="Q14" s="40">
        <v>469</v>
      </c>
      <c r="R14" s="40">
        <v>65</v>
      </c>
      <c r="S14" s="40">
        <v>0</v>
      </c>
      <c r="T14" s="40">
        <v>879</v>
      </c>
      <c r="U14" s="40">
        <v>6834</v>
      </c>
      <c r="V14" s="40">
        <v>3229</v>
      </c>
      <c r="W14" s="40">
        <v>431</v>
      </c>
      <c r="X14" s="40">
        <v>1120</v>
      </c>
      <c r="Y14" s="40">
        <v>59</v>
      </c>
      <c r="Z14" s="40">
        <v>196</v>
      </c>
      <c r="AA14" s="40">
        <v>25007</v>
      </c>
      <c r="AB14" s="40">
        <v>93</v>
      </c>
      <c r="AC14" s="40">
        <v>1486</v>
      </c>
      <c r="AD14" s="40">
        <v>723</v>
      </c>
      <c r="AE14" s="40">
        <v>1331</v>
      </c>
      <c r="AF14" s="40">
        <v>201</v>
      </c>
      <c r="AG14" s="40">
        <v>380</v>
      </c>
      <c r="AH14" s="40">
        <v>1045</v>
      </c>
      <c r="AI14" s="40">
        <v>0</v>
      </c>
      <c r="AJ14" s="40">
        <v>71</v>
      </c>
      <c r="AK14" s="41">
        <v>52091</v>
      </c>
      <c r="AL14" s="40">
        <v>59</v>
      </c>
      <c r="AM14" s="40">
        <v>37406</v>
      </c>
      <c r="AN14" s="40">
        <v>0</v>
      </c>
      <c r="AO14" s="40">
        <v>0</v>
      </c>
      <c r="AP14" s="40">
        <v>0</v>
      </c>
      <c r="AQ14" s="40">
        <v>69</v>
      </c>
      <c r="AR14" s="41">
        <v>37534</v>
      </c>
      <c r="AS14" s="42">
        <v>89625</v>
      </c>
      <c r="AT14" s="42">
        <v>409</v>
      </c>
      <c r="AU14" s="42">
        <v>37943</v>
      </c>
      <c r="AV14" s="42">
        <v>90034</v>
      </c>
      <c r="AW14" s="42">
        <v>-85683</v>
      </c>
      <c r="AX14" s="42">
        <v>-47740</v>
      </c>
      <c r="AY14" s="41">
        <v>4351</v>
      </c>
    </row>
    <row r="15" spans="1:51" s="27" customFormat="1" ht="12.75" customHeight="1">
      <c r="A15" s="38">
        <v>10</v>
      </c>
      <c r="B15" s="39" t="s">
        <v>6</v>
      </c>
      <c r="C15" s="40">
        <v>106</v>
      </c>
      <c r="D15" s="40">
        <v>8</v>
      </c>
      <c r="E15" s="40">
        <v>1</v>
      </c>
      <c r="F15" s="40">
        <v>0</v>
      </c>
      <c r="G15" s="40">
        <v>179</v>
      </c>
      <c r="H15" s="40">
        <v>173</v>
      </c>
      <c r="I15" s="40">
        <v>480</v>
      </c>
      <c r="J15" s="40">
        <v>16</v>
      </c>
      <c r="K15" s="40">
        <v>87</v>
      </c>
      <c r="L15" s="40">
        <v>4298</v>
      </c>
      <c r="M15" s="40">
        <v>139</v>
      </c>
      <c r="N15" s="40">
        <v>3</v>
      </c>
      <c r="O15" s="40">
        <v>105</v>
      </c>
      <c r="P15" s="40">
        <v>210</v>
      </c>
      <c r="Q15" s="40">
        <v>6138</v>
      </c>
      <c r="R15" s="40">
        <v>58</v>
      </c>
      <c r="S15" s="40">
        <v>3</v>
      </c>
      <c r="T15" s="40">
        <v>142</v>
      </c>
      <c r="U15" s="40">
        <v>30866</v>
      </c>
      <c r="V15" s="40">
        <v>4</v>
      </c>
      <c r="W15" s="40">
        <v>100</v>
      </c>
      <c r="X15" s="40">
        <v>140</v>
      </c>
      <c r="Y15" s="40">
        <v>0</v>
      </c>
      <c r="Z15" s="40">
        <v>11</v>
      </c>
      <c r="AA15" s="40">
        <v>7</v>
      </c>
      <c r="AB15" s="40">
        <v>0</v>
      </c>
      <c r="AC15" s="40">
        <v>49</v>
      </c>
      <c r="AD15" s="40">
        <v>223</v>
      </c>
      <c r="AE15" s="40">
        <v>261</v>
      </c>
      <c r="AF15" s="40">
        <v>39</v>
      </c>
      <c r="AG15" s="40">
        <v>238</v>
      </c>
      <c r="AH15" s="40">
        <v>450</v>
      </c>
      <c r="AI15" s="40">
        <v>16</v>
      </c>
      <c r="AJ15" s="40">
        <v>100</v>
      </c>
      <c r="AK15" s="41">
        <v>44650</v>
      </c>
      <c r="AL15" s="40">
        <v>130</v>
      </c>
      <c r="AM15" s="40">
        <v>1410</v>
      </c>
      <c r="AN15" s="40">
        <v>0</v>
      </c>
      <c r="AO15" s="40">
        <v>0</v>
      </c>
      <c r="AP15" s="40">
        <v>0</v>
      </c>
      <c r="AQ15" s="40">
        <v>-301</v>
      </c>
      <c r="AR15" s="41">
        <v>1239</v>
      </c>
      <c r="AS15" s="42">
        <v>45889</v>
      </c>
      <c r="AT15" s="42">
        <v>3139</v>
      </c>
      <c r="AU15" s="42">
        <v>4378</v>
      </c>
      <c r="AV15" s="42">
        <v>49028</v>
      </c>
      <c r="AW15" s="42">
        <v>-25693</v>
      </c>
      <c r="AX15" s="42">
        <v>-21315</v>
      </c>
      <c r="AY15" s="41">
        <v>23335</v>
      </c>
    </row>
    <row r="16" spans="1:51" s="27" customFormat="1" ht="12.75" customHeight="1">
      <c r="A16" s="38">
        <v>11</v>
      </c>
      <c r="B16" s="39" t="s">
        <v>7</v>
      </c>
      <c r="C16" s="40">
        <v>5</v>
      </c>
      <c r="D16" s="40">
        <v>0</v>
      </c>
      <c r="E16" s="40">
        <v>5</v>
      </c>
      <c r="F16" s="40">
        <v>4</v>
      </c>
      <c r="G16" s="40">
        <v>0</v>
      </c>
      <c r="H16" s="40">
        <v>2</v>
      </c>
      <c r="I16" s="40">
        <v>203</v>
      </c>
      <c r="J16" s="40">
        <v>0</v>
      </c>
      <c r="K16" s="40">
        <v>0</v>
      </c>
      <c r="L16" s="40">
        <v>301</v>
      </c>
      <c r="M16" s="40">
        <v>2144</v>
      </c>
      <c r="N16" s="40">
        <v>0</v>
      </c>
      <c r="O16" s="40">
        <v>7006</v>
      </c>
      <c r="P16" s="40">
        <v>3884</v>
      </c>
      <c r="Q16" s="40">
        <v>6519</v>
      </c>
      <c r="R16" s="40">
        <v>2331</v>
      </c>
      <c r="S16" s="40">
        <v>27</v>
      </c>
      <c r="T16" s="40">
        <v>602</v>
      </c>
      <c r="U16" s="40">
        <v>10699</v>
      </c>
      <c r="V16" s="40">
        <v>0</v>
      </c>
      <c r="W16" s="40">
        <v>10</v>
      </c>
      <c r="X16" s="40">
        <v>0</v>
      </c>
      <c r="Y16" s="40">
        <v>0</v>
      </c>
      <c r="Z16" s="40">
        <v>0</v>
      </c>
      <c r="AA16" s="40">
        <v>4</v>
      </c>
      <c r="AB16" s="40">
        <v>0</v>
      </c>
      <c r="AC16" s="40">
        <v>1</v>
      </c>
      <c r="AD16" s="40">
        <v>0</v>
      </c>
      <c r="AE16" s="40">
        <v>1</v>
      </c>
      <c r="AF16" s="40">
        <v>0</v>
      </c>
      <c r="AG16" s="40">
        <v>26</v>
      </c>
      <c r="AH16" s="40">
        <v>5</v>
      </c>
      <c r="AI16" s="40">
        <v>0</v>
      </c>
      <c r="AJ16" s="40">
        <v>145</v>
      </c>
      <c r="AK16" s="41">
        <v>33924</v>
      </c>
      <c r="AL16" s="40">
        <v>0</v>
      </c>
      <c r="AM16" s="40">
        <v>-51</v>
      </c>
      <c r="AN16" s="40">
        <v>0</v>
      </c>
      <c r="AO16" s="40">
        <v>-64</v>
      </c>
      <c r="AP16" s="40">
        <v>-248</v>
      </c>
      <c r="AQ16" s="40">
        <v>-88</v>
      </c>
      <c r="AR16" s="41">
        <v>-451</v>
      </c>
      <c r="AS16" s="42">
        <v>33473</v>
      </c>
      <c r="AT16" s="42">
        <v>5407</v>
      </c>
      <c r="AU16" s="42">
        <v>4956</v>
      </c>
      <c r="AV16" s="42">
        <v>38880</v>
      </c>
      <c r="AW16" s="42">
        <v>-30699</v>
      </c>
      <c r="AX16" s="42">
        <v>-25743</v>
      </c>
      <c r="AY16" s="41">
        <v>8181</v>
      </c>
    </row>
    <row r="17" spans="1:51" s="27" customFormat="1" ht="12.75" customHeight="1">
      <c r="A17" s="38">
        <v>12</v>
      </c>
      <c r="B17" s="39" t="s">
        <v>8</v>
      </c>
      <c r="C17" s="40">
        <v>0</v>
      </c>
      <c r="D17" s="40">
        <v>0</v>
      </c>
      <c r="E17" s="40">
        <v>0</v>
      </c>
      <c r="F17" s="40">
        <v>0</v>
      </c>
      <c r="G17" s="40">
        <v>323</v>
      </c>
      <c r="H17" s="40">
        <v>1</v>
      </c>
      <c r="I17" s="40">
        <v>62</v>
      </c>
      <c r="J17" s="40">
        <v>15</v>
      </c>
      <c r="K17" s="40">
        <v>0</v>
      </c>
      <c r="L17" s="40">
        <v>21</v>
      </c>
      <c r="M17" s="40">
        <v>16</v>
      </c>
      <c r="N17" s="40">
        <v>512</v>
      </c>
      <c r="O17" s="40">
        <v>1557</v>
      </c>
      <c r="P17" s="40">
        <v>900</v>
      </c>
      <c r="Q17" s="40">
        <v>16726</v>
      </c>
      <c r="R17" s="40">
        <v>458</v>
      </c>
      <c r="S17" s="40">
        <v>53</v>
      </c>
      <c r="T17" s="40">
        <v>612</v>
      </c>
      <c r="U17" s="40">
        <v>3347</v>
      </c>
      <c r="V17" s="40">
        <v>50</v>
      </c>
      <c r="W17" s="40">
        <v>3</v>
      </c>
      <c r="X17" s="40">
        <v>4</v>
      </c>
      <c r="Y17" s="40">
        <v>0</v>
      </c>
      <c r="Z17" s="40">
        <v>0</v>
      </c>
      <c r="AA17" s="40">
        <v>0</v>
      </c>
      <c r="AB17" s="40">
        <v>0</v>
      </c>
      <c r="AC17" s="40">
        <v>14</v>
      </c>
      <c r="AD17" s="40">
        <v>0</v>
      </c>
      <c r="AE17" s="40">
        <v>346</v>
      </c>
      <c r="AF17" s="40">
        <v>5</v>
      </c>
      <c r="AG17" s="40">
        <v>38</v>
      </c>
      <c r="AH17" s="40">
        <v>110</v>
      </c>
      <c r="AI17" s="40">
        <v>5</v>
      </c>
      <c r="AJ17" s="40">
        <v>47</v>
      </c>
      <c r="AK17" s="41">
        <v>25225</v>
      </c>
      <c r="AL17" s="40">
        <v>5</v>
      </c>
      <c r="AM17" s="40">
        <v>448</v>
      </c>
      <c r="AN17" s="40">
        <v>0</v>
      </c>
      <c r="AO17" s="40">
        <v>0</v>
      </c>
      <c r="AP17" s="40">
        <v>139</v>
      </c>
      <c r="AQ17" s="40">
        <v>-28</v>
      </c>
      <c r="AR17" s="41">
        <v>564</v>
      </c>
      <c r="AS17" s="42">
        <v>25789</v>
      </c>
      <c r="AT17" s="42">
        <v>1185</v>
      </c>
      <c r="AU17" s="42">
        <v>1749</v>
      </c>
      <c r="AV17" s="42">
        <v>26974</v>
      </c>
      <c r="AW17" s="42">
        <v>-25769</v>
      </c>
      <c r="AX17" s="42">
        <v>-24020</v>
      </c>
      <c r="AY17" s="41">
        <v>1205</v>
      </c>
    </row>
    <row r="18" spans="1:51" s="27" customFormat="1" ht="12.75" customHeight="1">
      <c r="A18" s="38">
        <v>13</v>
      </c>
      <c r="B18" s="39" t="s">
        <v>9</v>
      </c>
      <c r="C18" s="40">
        <v>82</v>
      </c>
      <c r="D18" s="40">
        <v>14</v>
      </c>
      <c r="E18" s="40">
        <v>26</v>
      </c>
      <c r="F18" s="40">
        <v>198</v>
      </c>
      <c r="G18" s="40">
        <v>2701</v>
      </c>
      <c r="H18" s="40">
        <v>166</v>
      </c>
      <c r="I18" s="40">
        <v>724</v>
      </c>
      <c r="J18" s="40">
        <v>24</v>
      </c>
      <c r="K18" s="40">
        <v>31</v>
      </c>
      <c r="L18" s="40">
        <v>171</v>
      </c>
      <c r="M18" s="40">
        <v>69</v>
      </c>
      <c r="N18" s="40">
        <v>2</v>
      </c>
      <c r="O18" s="40">
        <v>1573</v>
      </c>
      <c r="P18" s="40">
        <v>2035</v>
      </c>
      <c r="Q18" s="40">
        <v>7402</v>
      </c>
      <c r="R18" s="40">
        <v>296</v>
      </c>
      <c r="S18" s="40">
        <v>24</v>
      </c>
      <c r="T18" s="40">
        <v>178</v>
      </c>
      <c r="U18" s="40">
        <v>32897</v>
      </c>
      <c r="V18" s="40">
        <v>52</v>
      </c>
      <c r="W18" s="40">
        <v>22</v>
      </c>
      <c r="X18" s="40">
        <v>1337</v>
      </c>
      <c r="Y18" s="40">
        <v>7</v>
      </c>
      <c r="Z18" s="40">
        <v>63</v>
      </c>
      <c r="AA18" s="40">
        <v>112</v>
      </c>
      <c r="AB18" s="40">
        <v>23</v>
      </c>
      <c r="AC18" s="40">
        <v>521</v>
      </c>
      <c r="AD18" s="40">
        <v>13</v>
      </c>
      <c r="AE18" s="40">
        <v>95</v>
      </c>
      <c r="AF18" s="40">
        <v>73</v>
      </c>
      <c r="AG18" s="40">
        <v>148</v>
      </c>
      <c r="AH18" s="40">
        <v>460</v>
      </c>
      <c r="AI18" s="40">
        <v>1</v>
      </c>
      <c r="AJ18" s="40">
        <v>86</v>
      </c>
      <c r="AK18" s="41">
        <v>51626</v>
      </c>
      <c r="AL18" s="40">
        <v>133</v>
      </c>
      <c r="AM18" s="40">
        <v>1401</v>
      </c>
      <c r="AN18" s="40">
        <v>2</v>
      </c>
      <c r="AO18" s="40">
        <v>37</v>
      </c>
      <c r="AP18" s="40">
        <v>1717</v>
      </c>
      <c r="AQ18" s="40">
        <v>-197</v>
      </c>
      <c r="AR18" s="41">
        <v>3093</v>
      </c>
      <c r="AS18" s="42">
        <v>54719</v>
      </c>
      <c r="AT18" s="42">
        <v>19324</v>
      </c>
      <c r="AU18" s="42">
        <v>22417</v>
      </c>
      <c r="AV18" s="42">
        <v>74043</v>
      </c>
      <c r="AW18" s="42">
        <v>-44230</v>
      </c>
      <c r="AX18" s="42">
        <v>-21813</v>
      </c>
      <c r="AY18" s="41">
        <v>29813</v>
      </c>
    </row>
    <row r="19" spans="1:51" s="27" customFormat="1" ht="12.75" customHeight="1">
      <c r="A19" s="38">
        <v>14</v>
      </c>
      <c r="B19" s="39" t="s">
        <v>10</v>
      </c>
      <c r="C19" s="40">
        <v>0</v>
      </c>
      <c r="D19" s="40">
        <v>2</v>
      </c>
      <c r="E19" s="40">
        <v>0</v>
      </c>
      <c r="F19" s="40">
        <v>70</v>
      </c>
      <c r="G19" s="40">
        <v>2</v>
      </c>
      <c r="H19" s="40">
        <v>0</v>
      </c>
      <c r="I19" s="40">
        <v>212</v>
      </c>
      <c r="J19" s="40">
        <v>0</v>
      </c>
      <c r="K19" s="40">
        <v>2</v>
      </c>
      <c r="L19" s="40">
        <v>19</v>
      </c>
      <c r="M19" s="40">
        <v>51</v>
      </c>
      <c r="N19" s="40">
        <v>1</v>
      </c>
      <c r="O19" s="40">
        <v>79</v>
      </c>
      <c r="P19" s="40">
        <v>16386</v>
      </c>
      <c r="Q19" s="40">
        <v>4071</v>
      </c>
      <c r="R19" s="40">
        <v>599</v>
      </c>
      <c r="S19" s="40">
        <v>15</v>
      </c>
      <c r="T19" s="40">
        <v>119</v>
      </c>
      <c r="U19" s="40">
        <v>4327</v>
      </c>
      <c r="V19" s="40">
        <v>0</v>
      </c>
      <c r="W19" s="40">
        <v>298</v>
      </c>
      <c r="X19" s="40">
        <v>6</v>
      </c>
      <c r="Y19" s="40">
        <v>0</v>
      </c>
      <c r="Z19" s="40">
        <v>0</v>
      </c>
      <c r="AA19" s="40">
        <v>12</v>
      </c>
      <c r="AB19" s="40">
        <v>0</v>
      </c>
      <c r="AC19" s="40">
        <v>48</v>
      </c>
      <c r="AD19" s="40">
        <v>0</v>
      </c>
      <c r="AE19" s="40">
        <v>0</v>
      </c>
      <c r="AF19" s="40">
        <v>0</v>
      </c>
      <c r="AG19" s="40">
        <v>4409</v>
      </c>
      <c r="AH19" s="40">
        <v>81</v>
      </c>
      <c r="AI19" s="40">
        <v>779</v>
      </c>
      <c r="AJ19" s="40">
        <v>0</v>
      </c>
      <c r="AK19" s="41">
        <v>31588</v>
      </c>
      <c r="AL19" s="40">
        <v>7</v>
      </c>
      <c r="AM19" s="40">
        <v>546</v>
      </c>
      <c r="AN19" s="40">
        <v>0</v>
      </c>
      <c r="AO19" s="40">
        <v>2803</v>
      </c>
      <c r="AP19" s="40">
        <v>55156</v>
      </c>
      <c r="AQ19" s="40">
        <v>-2040</v>
      </c>
      <c r="AR19" s="41">
        <v>56472</v>
      </c>
      <c r="AS19" s="42">
        <v>88060</v>
      </c>
      <c r="AT19" s="42">
        <v>48799</v>
      </c>
      <c r="AU19" s="42">
        <v>105271</v>
      </c>
      <c r="AV19" s="42">
        <v>136859</v>
      </c>
      <c r="AW19" s="42">
        <v>-75219</v>
      </c>
      <c r="AX19" s="42">
        <v>30052</v>
      </c>
      <c r="AY19" s="41">
        <v>61640</v>
      </c>
    </row>
    <row r="20" spans="1:51" s="27" customFormat="1" ht="12.75" customHeight="1">
      <c r="A20" s="38">
        <v>15</v>
      </c>
      <c r="B20" s="39" t="s">
        <v>142</v>
      </c>
      <c r="C20" s="40">
        <v>4</v>
      </c>
      <c r="D20" s="40">
        <v>0</v>
      </c>
      <c r="E20" s="40">
        <v>29</v>
      </c>
      <c r="F20" s="40">
        <v>0</v>
      </c>
      <c r="G20" s="40">
        <v>5</v>
      </c>
      <c r="H20" s="40">
        <v>1</v>
      </c>
      <c r="I20" s="40">
        <v>6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682</v>
      </c>
      <c r="P20" s="40">
        <v>6176</v>
      </c>
      <c r="Q20" s="40">
        <v>189812</v>
      </c>
      <c r="R20" s="40">
        <v>646</v>
      </c>
      <c r="S20" s="40">
        <v>249</v>
      </c>
      <c r="T20" s="40">
        <v>50</v>
      </c>
      <c r="U20" s="40">
        <v>6886</v>
      </c>
      <c r="V20" s="40">
        <v>0</v>
      </c>
      <c r="W20" s="40">
        <v>2</v>
      </c>
      <c r="X20" s="40">
        <v>155</v>
      </c>
      <c r="Y20" s="40">
        <v>25</v>
      </c>
      <c r="Z20" s="40">
        <v>5</v>
      </c>
      <c r="AA20" s="40">
        <v>48</v>
      </c>
      <c r="AB20" s="40">
        <v>149</v>
      </c>
      <c r="AC20" s="40">
        <v>1191</v>
      </c>
      <c r="AD20" s="40">
        <v>233</v>
      </c>
      <c r="AE20" s="40">
        <v>14</v>
      </c>
      <c r="AF20" s="40">
        <v>2</v>
      </c>
      <c r="AG20" s="40">
        <v>3007</v>
      </c>
      <c r="AH20" s="40">
        <v>144</v>
      </c>
      <c r="AI20" s="40">
        <v>100</v>
      </c>
      <c r="AJ20" s="40">
        <v>0</v>
      </c>
      <c r="AK20" s="41">
        <v>209621</v>
      </c>
      <c r="AL20" s="40">
        <v>4817</v>
      </c>
      <c r="AM20" s="40">
        <v>23442</v>
      </c>
      <c r="AN20" s="40">
        <v>0</v>
      </c>
      <c r="AO20" s="40">
        <v>13442</v>
      </c>
      <c r="AP20" s="40">
        <v>50666</v>
      </c>
      <c r="AQ20" s="40">
        <v>357</v>
      </c>
      <c r="AR20" s="41">
        <v>92724</v>
      </c>
      <c r="AS20" s="42">
        <v>302345</v>
      </c>
      <c r="AT20" s="42">
        <v>430149</v>
      </c>
      <c r="AU20" s="42">
        <v>522873</v>
      </c>
      <c r="AV20" s="42">
        <v>732494</v>
      </c>
      <c r="AW20" s="42">
        <v>-208590</v>
      </c>
      <c r="AX20" s="42">
        <v>314283</v>
      </c>
      <c r="AY20" s="41">
        <v>523904</v>
      </c>
    </row>
    <row r="21" spans="1:51" s="27" customFormat="1" ht="12.75" customHeight="1">
      <c r="A21" s="38">
        <v>16</v>
      </c>
      <c r="B21" s="39" t="s">
        <v>143</v>
      </c>
      <c r="C21" s="40">
        <v>0</v>
      </c>
      <c r="D21" s="40">
        <v>0</v>
      </c>
      <c r="E21" s="40">
        <v>1469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7268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1330</v>
      </c>
      <c r="AB21" s="40">
        <v>0</v>
      </c>
      <c r="AC21" s="40">
        <v>2572</v>
      </c>
      <c r="AD21" s="40">
        <v>5</v>
      </c>
      <c r="AE21" s="40">
        <v>0</v>
      </c>
      <c r="AF21" s="40">
        <v>0</v>
      </c>
      <c r="AG21" s="40">
        <v>7211</v>
      </c>
      <c r="AH21" s="40">
        <v>5</v>
      </c>
      <c r="AI21" s="40">
        <v>0</v>
      </c>
      <c r="AJ21" s="40">
        <v>0</v>
      </c>
      <c r="AK21" s="41">
        <v>19860</v>
      </c>
      <c r="AL21" s="40">
        <v>0</v>
      </c>
      <c r="AM21" s="40">
        <v>20173</v>
      </c>
      <c r="AN21" s="40">
        <v>0</v>
      </c>
      <c r="AO21" s="40">
        <v>881</v>
      </c>
      <c r="AP21" s="40">
        <v>21130</v>
      </c>
      <c r="AQ21" s="40">
        <v>-553</v>
      </c>
      <c r="AR21" s="41">
        <v>41631</v>
      </c>
      <c r="AS21" s="42">
        <v>61491</v>
      </c>
      <c r="AT21" s="42">
        <v>19591</v>
      </c>
      <c r="AU21" s="42">
        <v>61222</v>
      </c>
      <c r="AV21" s="42">
        <v>81082</v>
      </c>
      <c r="AW21" s="42">
        <v>-58581</v>
      </c>
      <c r="AX21" s="42">
        <v>2641</v>
      </c>
      <c r="AY21" s="41">
        <v>22501</v>
      </c>
    </row>
    <row r="22" spans="1:51" s="27" customFormat="1" ht="12.75" customHeight="1">
      <c r="A22" s="38">
        <v>17</v>
      </c>
      <c r="B22" s="39" t="s">
        <v>11</v>
      </c>
      <c r="C22" s="40">
        <v>7</v>
      </c>
      <c r="D22" s="40">
        <v>0</v>
      </c>
      <c r="E22" s="40">
        <v>0</v>
      </c>
      <c r="F22" s="40">
        <v>0</v>
      </c>
      <c r="G22" s="40">
        <v>3</v>
      </c>
      <c r="H22" s="40">
        <v>0</v>
      </c>
      <c r="I22" s="40">
        <v>8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138</v>
      </c>
      <c r="Q22" s="40">
        <v>286</v>
      </c>
      <c r="R22" s="40">
        <v>14</v>
      </c>
      <c r="S22" s="40">
        <v>269</v>
      </c>
      <c r="T22" s="40">
        <v>2</v>
      </c>
      <c r="U22" s="40">
        <v>40</v>
      </c>
      <c r="V22" s="40">
        <v>0</v>
      </c>
      <c r="W22" s="40">
        <v>1</v>
      </c>
      <c r="X22" s="40">
        <v>517</v>
      </c>
      <c r="Y22" s="40">
        <v>9</v>
      </c>
      <c r="Z22" s="40">
        <v>0</v>
      </c>
      <c r="AA22" s="40">
        <v>1</v>
      </c>
      <c r="AB22" s="40">
        <v>4</v>
      </c>
      <c r="AC22" s="40">
        <v>97</v>
      </c>
      <c r="AD22" s="40">
        <v>1</v>
      </c>
      <c r="AE22" s="40">
        <v>1726</v>
      </c>
      <c r="AF22" s="40">
        <v>0</v>
      </c>
      <c r="AG22" s="40">
        <v>107</v>
      </c>
      <c r="AH22" s="40">
        <v>61</v>
      </c>
      <c r="AI22" s="40">
        <v>0</v>
      </c>
      <c r="AJ22" s="40">
        <v>0</v>
      </c>
      <c r="AK22" s="41">
        <v>3291</v>
      </c>
      <c r="AL22" s="40">
        <v>68</v>
      </c>
      <c r="AM22" s="40">
        <v>5261</v>
      </c>
      <c r="AN22" s="40">
        <v>1</v>
      </c>
      <c r="AO22" s="40">
        <v>1932</v>
      </c>
      <c r="AP22" s="40">
        <v>5655</v>
      </c>
      <c r="AQ22" s="40">
        <v>-117</v>
      </c>
      <c r="AR22" s="41">
        <v>12800</v>
      </c>
      <c r="AS22" s="42">
        <v>16091</v>
      </c>
      <c r="AT22" s="42">
        <v>744</v>
      </c>
      <c r="AU22" s="42">
        <v>13544</v>
      </c>
      <c r="AV22" s="42">
        <v>16835</v>
      </c>
      <c r="AW22" s="42">
        <v>-14917</v>
      </c>
      <c r="AX22" s="42">
        <v>-1373</v>
      </c>
      <c r="AY22" s="41">
        <v>1918</v>
      </c>
    </row>
    <row r="23" spans="1:51" s="27" customFormat="1" ht="12.75" customHeight="1">
      <c r="A23" s="38">
        <v>18</v>
      </c>
      <c r="B23" s="39" t="s">
        <v>12</v>
      </c>
      <c r="C23" s="40">
        <v>733</v>
      </c>
      <c r="D23" s="40">
        <v>57</v>
      </c>
      <c r="E23" s="40">
        <v>483</v>
      </c>
      <c r="F23" s="40">
        <v>117</v>
      </c>
      <c r="G23" s="40">
        <v>4824</v>
      </c>
      <c r="H23" s="40">
        <v>1335</v>
      </c>
      <c r="I23" s="40">
        <v>2541</v>
      </c>
      <c r="J23" s="40">
        <v>41</v>
      </c>
      <c r="K23" s="40">
        <v>20</v>
      </c>
      <c r="L23" s="40">
        <v>204</v>
      </c>
      <c r="M23" s="40">
        <v>354</v>
      </c>
      <c r="N23" s="40">
        <v>72</v>
      </c>
      <c r="O23" s="40">
        <v>554</v>
      </c>
      <c r="P23" s="40">
        <v>1521</v>
      </c>
      <c r="Q23" s="40">
        <v>12921</v>
      </c>
      <c r="R23" s="40">
        <v>908</v>
      </c>
      <c r="S23" s="40">
        <v>144</v>
      </c>
      <c r="T23" s="40">
        <v>7474</v>
      </c>
      <c r="U23" s="40">
        <v>9616</v>
      </c>
      <c r="V23" s="40">
        <v>1420</v>
      </c>
      <c r="W23" s="40">
        <v>1204</v>
      </c>
      <c r="X23" s="40">
        <v>6150</v>
      </c>
      <c r="Y23" s="40">
        <v>4356</v>
      </c>
      <c r="Z23" s="40">
        <v>136</v>
      </c>
      <c r="AA23" s="40">
        <v>723</v>
      </c>
      <c r="AB23" s="40">
        <v>1376</v>
      </c>
      <c r="AC23" s="40">
        <v>5704</v>
      </c>
      <c r="AD23" s="40">
        <v>4100</v>
      </c>
      <c r="AE23" s="40">
        <v>2675</v>
      </c>
      <c r="AF23" s="40">
        <v>2274</v>
      </c>
      <c r="AG23" s="40">
        <v>6024</v>
      </c>
      <c r="AH23" s="40">
        <v>3167</v>
      </c>
      <c r="AI23" s="40">
        <v>862</v>
      </c>
      <c r="AJ23" s="40">
        <v>329</v>
      </c>
      <c r="AK23" s="41">
        <v>84419</v>
      </c>
      <c r="AL23" s="40">
        <v>1644</v>
      </c>
      <c r="AM23" s="40">
        <v>20476</v>
      </c>
      <c r="AN23" s="40">
        <v>222</v>
      </c>
      <c r="AO23" s="40">
        <v>878</v>
      </c>
      <c r="AP23" s="40">
        <v>3124</v>
      </c>
      <c r="AQ23" s="40">
        <v>-319</v>
      </c>
      <c r="AR23" s="41">
        <v>26025</v>
      </c>
      <c r="AS23" s="42">
        <v>110444</v>
      </c>
      <c r="AT23" s="42">
        <v>26162</v>
      </c>
      <c r="AU23" s="42">
        <v>52187</v>
      </c>
      <c r="AV23" s="42">
        <v>136606</v>
      </c>
      <c r="AW23" s="42">
        <v>-89598</v>
      </c>
      <c r="AX23" s="42">
        <v>-37411</v>
      </c>
      <c r="AY23" s="41">
        <v>47008</v>
      </c>
    </row>
    <row r="24" spans="1:51" s="27" customFormat="1" ht="12.75" customHeight="1">
      <c r="A24" s="38">
        <v>19</v>
      </c>
      <c r="B24" s="39" t="s">
        <v>13</v>
      </c>
      <c r="C24" s="40">
        <v>283</v>
      </c>
      <c r="D24" s="40">
        <v>2</v>
      </c>
      <c r="E24" s="40">
        <v>11</v>
      </c>
      <c r="F24" s="40">
        <v>25</v>
      </c>
      <c r="G24" s="40">
        <v>357</v>
      </c>
      <c r="H24" s="40">
        <v>56</v>
      </c>
      <c r="I24" s="40">
        <v>927</v>
      </c>
      <c r="J24" s="40">
        <v>9</v>
      </c>
      <c r="K24" s="40">
        <v>35</v>
      </c>
      <c r="L24" s="40">
        <v>162</v>
      </c>
      <c r="M24" s="40">
        <v>61</v>
      </c>
      <c r="N24" s="40">
        <v>3</v>
      </c>
      <c r="O24" s="40">
        <v>80</v>
      </c>
      <c r="P24" s="40">
        <v>27</v>
      </c>
      <c r="Q24" s="40">
        <v>1253</v>
      </c>
      <c r="R24" s="40">
        <v>46</v>
      </c>
      <c r="S24" s="40">
        <v>3</v>
      </c>
      <c r="T24" s="40">
        <v>61</v>
      </c>
      <c r="U24" s="40">
        <v>894</v>
      </c>
      <c r="V24" s="40">
        <v>2026</v>
      </c>
      <c r="W24" s="40">
        <v>544</v>
      </c>
      <c r="X24" s="40">
        <v>1731</v>
      </c>
      <c r="Y24" s="40">
        <v>478</v>
      </c>
      <c r="Z24" s="40">
        <v>11554</v>
      </c>
      <c r="AA24" s="40">
        <v>781</v>
      </c>
      <c r="AB24" s="40">
        <v>368</v>
      </c>
      <c r="AC24" s="40">
        <v>4131</v>
      </c>
      <c r="AD24" s="40">
        <v>2254</v>
      </c>
      <c r="AE24" s="40">
        <v>1115</v>
      </c>
      <c r="AF24" s="40">
        <v>40</v>
      </c>
      <c r="AG24" s="40">
        <v>351</v>
      </c>
      <c r="AH24" s="40">
        <v>1210</v>
      </c>
      <c r="AI24" s="40">
        <v>0</v>
      </c>
      <c r="AJ24" s="40">
        <v>0</v>
      </c>
      <c r="AK24" s="41">
        <v>30878</v>
      </c>
      <c r="AL24" s="40">
        <v>0</v>
      </c>
      <c r="AM24" s="40">
        <v>0</v>
      </c>
      <c r="AN24" s="40">
        <v>0</v>
      </c>
      <c r="AO24" s="40">
        <v>204876</v>
      </c>
      <c r="AP24" s="40">
        <v>190969</v>
      </c>
      <c r="AQ24" s="40">
        <v>0</v>
      </c>
      <c r="AR24" s="41">
        <v>395845</v>
      </c>
      <c r="AS24" s="42">
        <v>426723</v>
      </c>
      <c r="AT24" s="42">
        <v>0</v>
      </c>
      <c r="AU24" s="42">
        <v>395845</v>
      </c>
      <c r="AV24" s="42">
        <v>426723</v>
      </c>
      <c r="AW24" s="42">
        <v>0</v>
      </c>
      <c r="AX24" s="42">
        <v>395845</v>
      </c>
      <c r="AY24" s="41">
        <v>426723</v>
      </c>
    </row>
    <row r="25" spans="1:51" s="27" customFormat="1" ht="12.75" customHeight="1">
      <c r="A25" s="38">
        <v>20</v>
      </c>
      <c r="B25" s="39" t="s">
        <v>14</v>
      </c>
      <c r="C25" s="40">
        <v>397</v>
      </c>
      <c r="D25" s="40">
        <v>24</v>
      </c>
      <c r="E25" s="40">
        <v>14</v>
      </c>
      <c r="F25" s="40">
        <v>125</v>
      </c>
      <c r="G25" s="40">
        <v>3126</v>
      </c>
      <c r="H25" s="40">
        <v>198</v>
      </c>
      <c r="I25" s="40">
        <v>8822</v>
      </c>
      <c r="J25" s="40">
        <v>136</v>
      </c>
      <c r="K25" s="40">
        <v>88</v>
      </c>
      <c r="L25" s="40">
        <v>247</v>
      </c>
      <c r="M25" s="40">
        <v>410</v>
      </c>
      <c r="N25" s="40">
        <v>43</v>
      </c>
      <c r="O25" s="40">
        <v>317</v>
      </c>
      <c r="P25" s="40">
        <v>305</v>
      </c>
      <c r="Q25" s="40">
        <v>5871</v>
      </c>
      <c r="R25" s="40">
        <v>189</v>
      </c>
      <c r="S25" s="40">
        <v>19</v>
      </c>
      <c r="T25" s="40">
        <v>618</v>
      </c>
      <c r="U25" s="40">
        <v>1698</v>
      </c>
      <c r="V25" s="40">
        <v>2050</v>
      </c>
      <c r="W25" s="40">
        <v>1510</v>
      </c>
      <c r="X25" s="40">
        <v>4886</v>
      </c>
      <c r="Y25" s="40">
        <v>536</v>
      </c>
      <c r="Z25" s="40">
        <v>465</v>
      </c>
      <c r="AA25" s="40">
        <v>1605</v>
      </c>
      <c r="AB25" s="40">
        <v>864</v>
      </c>
      <c r="AC25" s="40">
        <v>3781</v>
      </c>
      <c r="AD25" s="40">
        <v>3435</v>
      </c>
      <c r="AE25" s="40">
        <v>4042</v>
      </c>
      <c r="AF25" s="40">
        <v>125</v>
      </c>
      <c r="AG25" s="40">
        <v>807</v>
      </c>
      <c r="AH25" s="40">
        <v>4333</v>
      </c>
      <c r="AI25" s="40">
        <v>0</v>
      </c>
      <c r="AJ25" s="40">
        <v>65</v>
      </c>
      <c r="AK25" s="41">
        <v>51151</v>
      </c>
      <c r="AL25" s="40">
        <v>7</v>
      </c>
      <c r="AM25" s="40">
        <v>12939</v>
      </c>
      <c r="AN25" s="40">
        <v>0</v>
      </c>
      <c r="AO25" s="40">
        <v>0</v>
      </c>
      <c r="AP25" s="40">
        <v>0</v>
      </c>
      <c r="AQ25" s="40">
        <v>0</v>
      </c>
      <c r="AR25" s="41">
        <v>12946</v>
      </c>
      <c r="AS25" s="42">
        <v>64097</v>
      </c>
      <c r="AT25" s="42">
        <v>413</v>
      </c>
      <c r="AU25" s="42">
        <v>13359</v>
      </c>
      <c r="AV25" s="42">
        <v>64510</v>
      </c>
      <c r="AW25" s="42">
        <v>-7641</v>
      </c>
      <c r="AX25" s="42">
        <v>5718</v>
      </c>
      <c r="AY25" s="41">
        <v>56869</v>
      </c>
    </row>
    <row r="26" spans="1:51" s="27" customFormat="1" ht="12.75" customHeight="1">
      <c r="A26" s="38">
        <v>21</v>
      </c>
      <c r="B26" s="39" t="s">
        <v>15</v>
      </c>
      <c r="C26" s="40">
        <v>45</v>
      </c>
      <c r="D26" s="40">
        <v>1</v>
      </c>
      <c r="E26" s="40">
        <v>2</v>
      </c>
      <c r="F26" s="40">
        <v>27</v>
      </c>
      <c r="G26" s="40">
        <v>918</v>
      </c>
      <c r="H26" s="40">
        <v>39</v>
      </c>
      <c r="I26" s="40">
        <v>745</v>
      </c>
      <c r="J26" s="40">
        <v>7</v>
      </c>
      <c r="K26" s="40">
        <v>2</v>
      </c>
      <c r="L26" s="40">
        <v>72</v>
      </c>
      <c r="M26" s="40">
        <v>12</v>
      </c>
      <c r="N26" s="40">
        <v>1</v>
      </c>
      <c r="O26" s="40">
        <v>26</v>
      </c>
      <c r="P26" s="40">
        <v>68</v>
      </c>
      <c r="Q26" s="40">
        <v>674</v>
      </c>
      <c r="R26" s="40">
        <v>19</v>
      </c>
      <c r="S26" s="40">
        <v>1</v>
      </c>
      <c r="T26" s="40">
        <v>35</v>
      </c>
      <c r="U26" s="40">
        <v>645</v>
      </c>
      <c r="V26" s="40">
        <v>196</v>
      </c>
      <c r="W26" s="40">
        <v>1626</v>
      </c>
      <c r="X26" s="40">
        <v>948</v>
      </c>
      <c r="Y26" s="40">
        <v>313</v>
      </c>
      <c r="Z26" s="40">
        <v>64</v>
      </c>
      <c r="AA26" s="40">
        <v>438</v>
      </c>
      <c r="AB26" s="40">
        <v>384</v>
      </c>
      <c r="AC26" s="40">
        <v>3420</v>
      </c>
      <c r="AD26" s="40">
        <v>1711</v>
      </c>
      <c r="AE26" s="40">
        <v>1922</v>
      </c>
      <c r="AF26" s="40">
        <v>78</v>
      </c>
      <c r="AG26" s="40">
        <v>123</v>
      </c>
      <c r="AH26" s="40">
        <v>2993</v>
      </c>
      <c r="AI26" s="40">
        <v>0</v>
      </c>
      <c r="AJ26" s="40">
        <v>166</v>
      </c>
      <c r="AK26" s="41">
        <v>17721</v>
      </c>
      <c r="AL26" s="40">
        <v>11</v>
      </c>
      <c r="AM26" s="40">
        <v>8118</v>
      </c>
      <c r="AN26" s="40">
        <v>5065</v>
      </c>
      <c r="AO26" s="40">
        <v>0</v>
      </c>
      <c r="AP26" s="40">
        <v>0</v>
      </c>
      <c r="AQ26" s="40">
        <v>0</v>
      </c>
      <c r="AR26" s="41">
        <v>13194</v>
      </c>
      <c r="AS26" s="42">
        <v>30915</v>
      </c>
      <c r="AT26" s="42">
        <v>0</v>
      </c>
      <c r="AU26" s="42">
        <v>13194</v>
      </c>
      <c r="AV26" s="42">
        <v>30915</v>
      </c>
      <c r="AW26" s="42">
        <v>0</v>
      </c>
      <c r="AX26" s="42">
        <v>13194</v>
      </c>
      <c r="AY26" s="41">
        <v>30915</v>
      </c>
    </row>
    <row r="27" spans="1:51" s="27" customFormat="1" ht="12.75" customHeight="1">
      <c r="A27" s="38">
        <v>22</v>
      </c>
      <c r="B27" s="39" t="s">
        <v>16</v>
      </c>
      <c r="C27" s="40">
        <v>2876</v>
      </c>
      <c r="D27" s="40">
        <v>71</v>
      </c>
      <c r="E27" s="40">
        <v>843</v>
      </c>
      <c r="F27" s="40">
        <v>114</v>
      </c>
      <c r="G27" s="40">
        <v>25737</v>
      </c>
      <c r="H27" s="40">
        <v>1295</v>
      </c>
      <c r="I27" s="40">
        <v>7696</v>
      </c>
      <c r="J27" s="40">
        <v>49</v>
      </c>
      <c r="K27" s="40">
        <v>431</v>
      </c>
      <c r="L27" s="40">
        <v>853</v>
      </c>
      <c r="M27" s="40">
        <v>268</v>
      </c>
      <c r="N27" s="40">
        <v>58</v>
      </c>
      <c r="O27" s="40">
        <v>889</v>
      </c>
      <c r="P27" s="40">
        <v>2213</v>
      </c>
      <c r="Q27" s="40">
        <v>18007</v>
      </c>
      <c r="R27" s="40">
        <v>776</v>
      </c>
      <c r="S27" s="40">
        <v>106</v>
      </c>
      <c r="T27" s="40">
        <v>1722</v>
      </c>
      <c r="U27" s="40">
        <v>20836</v>
      </c>
      <c r="V27" s="40">
        <v>807</v>
      </c>
      <c r="W27" s="40">
        <v>511</v>
      </c>
      <c r="X27" s="40">
        <v>6279</v>
      </c>
      <c r="Y27" s="40">
        <v>838</v>
      </c>
      <c r="Z27" s="40">
        <v>218</v>
      </c>
      <c r="AA27" s="40">
        <v>7417</v>
      </c>
      <c r="AB27" s="40">
        <v>449</v>
      </c>
      <c r="AC27" s="40">
        <v>3086</v>
      </c>
      <c r="AD27" s="40">
        <v>2131</v>
      </c>
      <c r="AE27" s="40">
        <v>11268</v>
      </c>
      <c r="AF27" s="40">
        <v>1104</v>
      </c>
      <c r="AG27" s="40">
        <v>3875</v>
      </c>
      <c r="AH27" s="40">
        <v>12362</v>
      </c>
      <c r="AI27" s="40">
        <v>1250</v>
      </c>
      <c r="AJ27" s="40">
        <v>185</v>
      </c>
      <c r="AK27" s="41">
        <v>136620</v>
      </c>
      <c r="AL27" s="40">
        <v>7722</v>
      </c>
      <c r="AM27" s="40">
        <v>214340</v>
      </c>
      <c r="AN27" s="40">
        <v>0</v>
      </c>
      <c r="AO27" s="40">
        <v>5801</v>
      </c>
      <c r="AP27" s="40">
        <v>40997</v>
      </c>
      <c r="AQ27" s="40">
        <v>336</v>
      </c>
      <c r="AR27" s="41">
        <v>269196</v>
      </c>
      <c r="AS27" s="42">
        <v>405816</v>
      </c>
      <c r="AT27" s="42">
        <v>34812</v>
      </c>
      <c r="AU27" s="42">
        <v>304008</v>
      </c>
      <c r="AV27" s="42">
        <v>440628</v>
      </c>
      <c r="AW27" s="42">
        <v>-83295</v>
      </c>
      <c r="AX27" s="42">
        <v>220713</v>
      </c>
      <c r="AY27" s="41">
        <v>357333</v>
      </c>
    </row>
    <row r="28" spans="1:51" s="27" customFormat="1" ht="12.75" customHeight="1">
      <c r="A28" s="38">
        <v>23</v>
      </c>
      <c r="B28" s="39" t="s">
        <v>17</v>
      </c>
      <c r="C28" s="40">
        <v>2059</v>
      </c>
      <c r="D28" s="40">
        <v>23</v>
      </c>
      <c r="E28" s="40">
        <v>390</v>
      </c>
      <c r="F28" s="40">
        <v>309</v>
      </c>
      <c r="G28" s="40">
        <v>1298</v>
      </c>
      <c r="H28" s="40">
        <v>540</v>
      </c>
      <c r="I28" s="40">
        <v>1875</v>
      </c>
      <c r="J28" s="40">
        <v>19</v>
      </c>
      <c r="K28" s="40">
        <v>18</v>
      </c>
      <c r="L28" s="40">
        <v>551</v>
      </c>
      <c r="M28" s="40">
        <v>82</v>
      </c>
      <c r="N28" s="40">
        <v>10</v>
      </c>
      <c r="O28" s="40">
        <v>273</v>
      </c>
      <c r="P28" s="40">
        <v>434</v>
      </c>
      <c r="Q28" s="40">
        <v>2796</v>
      </c>
      <c r="R28" s="40">
        <v>144</v>
      </c>
      <c r="S28" s="40">
        <v>39</v>
      </c>
      <c r="T28" s="40">
        <v>411</v>
      </c>
      <c r="U28" s="40">
        <v>4182</v>
      </c>
      <c r="V28" s="40">
        <v>1826</v>
      </c>
      <c r="W28" s="40">
        <v>362</v>
      </c>
      <c r="X28" s="40">
        <v>11241</v>
      </c>
      <c r="Y28" s="40">
        <v>8862</v>
      </c>
      <c r="Z28" s="40">
        <v>12338</v>
      </c>
      <c r="AA28" s="40">
        <v>8843</v>
      </c>
      <c r="AB28" s="40">
        <v>1825</v>
      </c>
      <c r="AC28" s="40">
        <v>608</v>
      </c>
      <c r="AD28" s="40">
        <v>436</v>
      </c>
      <c r="AE28" s="40">
        <v>2362</v>
      </c>
      <c r="AF28" s="40">
        <v>441</v>
      </c>
      <c r="AG28" s="40">
        <v>6146</v>
      </c>
      <c r="AH28" s="40">
        <v>4252</v>
      </c>
      <c r="AI28" s="40">
        <v>0</v>
      </c>
      <c r="AJ28" s="40">
        <v>4271</v>
      </c>
      <c r="AK28" s="41">
        <v>79266</v>
      </c>
      <c r="AL28" s="40">
        <v>1</v>
      </c>
      <c r="AM28" s="40">
        <v>58788</v>
      </c>
      <c r="AN28" s="40">
        <v>0</v>
      </c>
      <c r="AO28" s="40">
        <v>0</v>
      </c>
      <c r="AP28" s="40">
        <v>0</v>
      </c>
      <c r="AQ28" s="40">
        <v>0</v>
      </c>
      <c r="AR28" s="41">
        <v>58789</v>
      </c>
      <c r="AS28" s="42">
        <v>138055</v>
      </c>
      <c r="AT28" s="42">
        <v>9168</v>
      </c>
      <c r="AU28" s="42">
        <v>67957</v>
      </c>
      <c r="AV28" s="42">
        <v>147223</v>
      </c>
      <c r="AW28" s="42">
        <v>-4711</v>
      </c>
      <c r="AX28" s="42">
        <v>63246</v>
      </c>
      <c r="AY28" s="41">
        <v>142512</v>
      </c>
    </row>
    <row r="29" spans="1:51" s="27" customFormat="1" ht="12.75" customHeight="1">
      <c r="A29" s="38">
        <v>24</v>
      </c>
      <c r="B29" s="39" t="s">
        <v>18</v>
      </c>
      <c r="C29" s="40">
        <v>5</v>
      </c>
      <c r="D29" s="40">
        <v>1</v>
      </c>
      <c r="E29" s="40">
        <v>10</v>
      </c>
      <c r="F29" s="40">
        <v>44</v>
      </c>
      <c r="G29" s="40">
        <v>169</v>
      </c>
      <c r="H29" s="40">
        <v>166</v>
      </c>
      <c r="I29" s="40">
        <v>211</v>
      </c>
      <c r="J29" s="40">
        <v>4</v>
      </c>
      <c r="K29" s="40">
        <v>7</v>
      </c>
      <c r="L29" s="40">
        <v>59</v>
      </c>
      <c r="M29" s="40">
        <v>19</v>
      </c>
      <c r="N29" s="40">
        <v>1</v>
      </c>
      <c r="O29" s="40">
        <v>48</v>
      </c>
      <c r="P29" s="40">
        <v>60</v>
      </c>
      <c r="Q29" s="40">
        <v>395</v>
      </c>
      <c r="R29" s="40">
        <v>20</v>
      </c>
      <c r="S29" s="40">
        <v>7</v>
      </c>
      <c r="T29" s="40">
        <v>78</v>
      </c>
      <c r="U29" s="40">
        <v>746</v>
      </c>
      <c r="V29" s="40">
        <v>317</v>
      </c>
      <c r="W29" s="40">
        <v>43</v>
      </c>
      <c r="X29" s="40">
        <v>6103</v>
      </c>
      <c r="Y29" s="40">
        <v>1499</v>
      </c>
      <c r="Z29" s="40">
        <v>1007</v>
      </c>
      <c r="AA29" s="40">
        <v>967</v>
      </c>
      <c r="AB29" s="40">
        <v>725</v>
      </c>
      <c r="AC29" s="40">
        <v>95</v>
      </c>
      <c r="AD29" s="40">
        <v>411</v>
      </c>
      <c r="AE29" s="40">
        <v>832</v>
      </c>
      <c r="AF29" s="40">
        <v>348</v>
      </c>
      <c r="AG29" s="40">
        <v>906</v>
      </c>
      <c r="AH29" s="40">
        <v>1982</v>
      </c>
      <c r="AI29" s="40">
        <v>0</v>
      </c>
      <c r="AJ29" s="40">
        <v>136</v>
      </c>
      <c r="AK29" s="41">
        <v>17421</v>
      </c>
      <c r="AL29" s="40">
        <v>0</v>
      </c>
      <c r="AM29" s="40">
        <v>232502</v>
      </c>
      <c r="AN29" s="40">
        <v>115</v>
      </c>
      <c r="AO29" s="40">
        <v>0</v>
      </c>
      <c r="AP29" s="40">
        <v>0</v>
      </c>
      <c r="AQ29" s="40">
        <v>0</v>
      </c>
      <c r="AR29" s="41">
        <v>232617</v>
      </c>
      <c r="AS29" s="42">
        <v>250038</v>
      </c>
      <c r="AT29" s="42">
        <v>52</v>
      </c>
      <c r="AU29" s="42">
        <v>232669</v>
      </c>
      <c r="AV29" s="42">
        <v>250090</v>
      </c>
      <c r="AW29" s="42">
        <v>-64</v>
      </c>
      <c r="AX29" s="42">
        <v>232605</v>
      </c>
      <c r="AY29" s="41">
        <v>250026</v>
      </c>
    </row>
    <row r="30" spans="1:51" s="27" customFormat="1" ht="12.75" customHeight="1">
      <c r="A30" s="38">
        <v>25</v>
      </c>
      <c r="B30" s="39" t="s">
        <v>19</v>
      </c>
      <c r="C30" s="40">
        <v>3229</v>
      </c>
      <c r="D30" s="40">
        <v>93</v>
      </c>
      <c r="E30" s="40">
        <v>632</v>
      </c>
      <c r="F30" s="40">
        <v>2815</v>
      </c>
      <c r="G30" s="40">
        <v>9753</v>
      </c>
      <c r="H30" s="40">
        <v>1215</v>
      </c>
      <c r="I30" s="40">
        <v>5461</v>
      </c>
      <c r="J30" s="40">
        <v>36</v>
      </c>
      <c r="K30" s="40">
        <v>194</v>
      </c>
      <c r="L30" s="40">
        <v>2776</v>
      </c>
      <c r="M30" s="40">
        <v>299</v>
      </c>
      <c r="N30" s="40">
        <v>31</v>
      </c>
      <c r="O30" s="40">
        <v>691</v>
      </c>
      <c r="P30" s="40">
        <v>952</v>
      </c>
      <c r="Q30" s="40">
        <v>6886</v>
      </c>
      <c r="R30" s="40">
        <v>324</v>
      </c>
      <c r="S30" s="40">
        <v>32</v>
      </c>
      <c r="T30" s="40">
        <v>1814</v>
      </c>
      <c r="U30" s="40">
        <v>25216</v>
      </c>
      <c r="V30" s="40">
        <v>1534</v>
      </c>
      <c r="W30" s="40">
        <v>1333</v>
      </c>
      <c r="X30" s="40">
        <v>20255</v>
      </c>
      <c r="Y30" s="40">
        <v>3801</v>
      </c>
      <c r="Z30" s="40">
        <v>483</v>
      </c>
      <c r="AA30" s="40">
        <v>14125</v>
      </c>
      <c r="AB30" s="40">
        <v>2055</v>
      </c>
      <c r="AC30" s="40">
        <v>7318</v>
      </c>
      <c r="AD30" s="40">
        <v>3080</v>
      </c>
      <c r="AE30" s="40">
        <v>4672</v>
      </c>
      <c r="AF30" s="40">
        <v>1039</v>
      </c>
      <c r="AG30" s="40">
        <v>3069</v>
      </c>
      <c r="AH30" s="40">
        <v>6979</v>
      </c>
      <c r="AI30" s="40">
        <v>307</v>
      </c>
      <c r="AJ30" s="40">
        <v>865</v>
      </c>
      <c r="AK30" s="41">
        <v>133364</v>
      </c>
      <c r="AL30" s="40">
        <v>2142</v>
      </c>
      <c r="AM30" s="40">
        <v>42006</v>
      </c>
      <c r="AN30" s="40">
        <v>77</v>
      </c>
      <c r="AO30" s="40">
        <v>222</v>
      </c>
      <c r="AP30" s="40">
        <v>2095</v>
      </c>
      <c r="AQ30" s="40">
        <v>115</v>
      </c>
      <c r="AR30" s="41">
        <v>46657</v>
      </c>
      <c r="AS30" s="42">
        <v>180021</v>
      </c>
      <c r="AT30" s="42">
        <v>21899</v>
      </c>
      <c r="AU30" s="42">
        <v>68556</v>
      </c>
      <c r="AV30" s="42">
        <v>201920</v>
      </c>
      <c r="AW30" s="42">
        <v>-44230</v>
      </c>
      <c r="AX30" s="42">
        <v>24326</v>
      </c>
      <c r="AY30" s="41">
        <v>157690</v>
      </c>
    </row>
    <row r="31" spans="1:51" s="27" customFormat="1" ht="12.75" customHeight="1">
      <c r="A31" s="38">
        <v>26</v>
      </c>
      <c r="B31" s="39" t="s">
        <v>20</v>
      </c>
      <c r="C31" s="40">
        <v>16</v>
      </c>
      <c r="D31" s="40">
        <v>2</v>
      </c>
      <c r="E31" s="40">
        <v>86</v>
      </c>
      <c r="F31" s="40">
        <v>26</v>
      </c>
      <c r="G31" s="40">
        <v>477</v>
      </c>
      <c r="H31" s="40">
        <v>323</v>
      </c>
      <c r="I31" s="40">
        <v>231</v>
      </c>
      <c r="J31" s="40">
        <v>14</v>
      </c>
      <c r="K31" s="40">
        <v>14</v>
      </c>
      <c r="L31" s="40">
        <v>48</v>
      </c>
      <c r="M31" s="40">
        <v>23</v>
      </c>
      <c r="N31" s="40">
        <v>3</v>
      </c>
      <c r="O31" s="40">
        <v>105</v>
      </c>
      <c r="P31" s="40">
        <v>156</v>
      </c>
      <c r="Q31" s="40">
        <v>1308</v>
      </c>
      <c r="R31" s="40">
        <v>36</v>
      </c>
      <c r="S31" s="40">
        <v>17</v>
      </c>
      <c r="T31" s="40">
        <v>142</v>
      </c>
      <c r="U31" s="40">
        <v>4858</v>
      </c>
      <c r="V31" s="40">
        <v>226</v>
      </c>
      <c r="W31" s="40">
        <v>272</v>
      </c>
      <c r="X31" s="40">
        <v>10501</v>
      </c>
      <c r="Y31" s="40">
        <v>3789</v>
      </c>
      <c r="Z31" s="40">
        <v>266</v>
      </c>
      <c r="AA31" s="40">
        <v>1168</v>
      </c>
      <c r="AB31" s="40">
        <v>7372</v>
      </c>
      <c r="AC31" s="40">
        <v>3059</v>
      </c>
      <c r="AD31" s="40">
        <v>1143</v>
      </c>
      <c r="AE31" s="40">
        <v>1462</v>
      </c>
      <c r="AF31" s="40">
        <v>881</v>
      </c>
      <c r="AG31" s="40">
        <v>6934</v>
      </c>
      <c r="AH31" s="40">
        <v>4315</v>
      </c>
      <c r="AI31" s="40">
        <v>0</v>
      </c>
      <c r="AJ31" s="40">
        <v>485</v>
      </c>
      <c r="AK31" s="41">
        <v>49758</v>
      </c>
      <c r="AL31" s="40">
        <v>871</v>
      </c>
      <c r="AM31" s="40">
        <v>35960</v>
      </c>
      <c r="AN31" s="40">
        <v>0</v>
      </c>
      <c r="AO31" s="40">
        <v>0</v>
      </c>
      <c r="AP31" s="40">
        <v>0</v>
      </c>
      <c r="AQ31" s="40">
        <v>0</v>
      </c>
      <c r="AR31" s="41">
        <v>36831</v>
      </c>
      <c r="AS31" s="42">
        <v>86589</v>
      </c>
      <c r="AT31" s="42">
        <v>8709</v>
      </c>
      <c r="AU31" s="42">
        <v>45540</v>
      </c>
      <c r="AV31" s="42">
        <v>95298</v>
      </c>
      <c r="AW31" s="42">
        <v>-11066</v>
      </c>
      <c r="AX31" s="42">
        <v>34474</v>
      </c>
      <c r="AY31" s="41">
        <v>84232</v>
      </c>
    </row>
    <row r="32" spans="1:51" s="27" customFormat="1" ht="12.75" customHeight="1">
      <c r="A32" s="38">
        <v>27</v>
      </c>
      <c r="B32" s="39" t="s">
        <v>21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3430</v>
      </c>
      <c r="AK32" s="41">
        <v>3430</v>
      </c>
      <c r="AL32" s="40">
        <v>0</v>
      </c>
      <c r="AM32" s="40">
        <v>3208</v>
      </c>
      <c r="AN32" s="40">
        <v>209150</v>
      </c>
      <c r="AO32" s="40">
        <v>0</v>
      </c>
      <c r="AP32" s="40">
        <v>0</v>
      </c>
      <c r="AQ32" s="40">
        <v>0</v>
      </c>
      <c r="AR32" s="41">
        <v>212358</v>
      </c>
      <c r="AS32" s="42">
        <v>215788</v>
      </c>
      <c r="AT32" s="42">
        <v>0</v>
      </c>
      <c r="AU32" s="42">
        <v>212358</v>
      </c>
      <c r="AV32" s="42">
        <v>215788</v>
      </c>
      <c r="AW32" s="42">
        <v>0</v>
      </c>
      <c r="AX32" s="42">
        <v>212358</v>
      </c>
      <c r="AY32" s="41">
        <v>215788</v>
      </c>
    </row>
    <row r="33" spans="1:51" s="27" customFormat="1" ht="12.75" customHeight="1">
      <c r="A33" s="38">
        <v>28</v>
      </c>
      <c r="B33" s="39" t="s">
        <v>22</v>
      </c>
      <c r="C33" s="40">
        <v>15</v>
      </c>
      <c r="D33" s="40">
        <v>5</v>
      </c>
      <c r="E33" s="40">
        <v>10</v>
      </c>
      <c r="F33" s="40">
        <v>0</v>
      </c>
      <c r="G33" s="40">
        <v>478</v>
      </c>
      <c r="H33" s="40">
        <v>58</v>
      </c>
      <c r="I33" s="40">
        <v>656</v>
      </c>
      <c r="J33" s="40">
        <v>56</v>
      </c>
      <c r="K33" s="40">
        <v>8</v>
      </c>
      <c r="L33" s="40">
        <v>115</v>
      </c>
      <c r="M33" s="40">
        <v>37</v>
      </c>
      <c r="N33" s="40">
        <v>6</v>
      </c>
      <c r="O33" s="40">
        <v>82</v>
      </c>
      <c r="P33" s="40">
        <v>561</v>
      </c>
      <c r="Q33" s="40">
        <v>14342</v>
      </c>
      <c r="R33" s="40">
        <v>220</v>
      </c>
      <c r="S33" s="40">
        <v>53</v>
      </c>
      <c r="T33" s="40">
        <v>161</v>
      </c>
      <c r="U33" s="40">
        <v>499</v>
      </c>
      <c r="V33" s="40">
        <v>642</v>
      </c>
      <c r="W33" s="40">
        <v>4</v>
      </c>
      <c r="X33" s="40">
        <v>393</v>
      </c>
      <c r="Y33" s="40">
        <v>51</v>
      </c>
      <c r="Z33" s="40">
        <v>0</v>
      </c>
      <c r="AA33" s="40">
        <v>143</v>
      </c>
      <c r="AB33" s="40">
        <v>1168</v>
      </c>
      <c r="AC33" s="40">
        <v>4</v>
      </c>
      <c r="AD33" s="40">
        <v>0</v>
      </c>
      <c r="AE33" s="40">
        <v>42</v>
      </c>
      <c r="AF33" s="40">
        <v>0</v>
      </c>
      <c r="AG33" s="40">
        <v>173</v>
      </c>
      <c r="AH33" s="40">
        <v>65</v>
      </c>
      <c r="AI33" s="40">
        <v>0</v>
      </c>
      <c r="AJ33" s="40">
        <v>233</v>
      </c>
      <c r="AK33" s="41">
        <v>20280</v>
      </c>
      <c r="AL33" s="40">
        <v>0</v>
      </c>
      <c r="AM33" s="40">
        <v>20040</v>
      </c>
      <c r="AN33" s="40">
        <v>112276</v>
      </c>
      <c r="AO33" s="40">
        <v>0</v>
      </c>
      <c r="AP33" s="40">
        <v>0</v>
      </c>
      <c r="AQ33" s="40">
        <v>0</v>
      </c>
      <c r="AR33" s="41">
        <v>132316</v>
      </c>
      <c r="AS33" s="42">
        <v>152596</v>
      </c>
      <c r="AT33" s="42">
        <v>763</v>
      </c>
      <c r="AU33" s="42">
        <v>133079</v>
      </c>
      <c r="AV33" s="42">
        <v>153359</v>
      </c>
      <c r="AW33" s="42">
        <v>-5852</v>
      </c>
      <c r="AX33" s="42">
        <v>127227</v>
      </c>
      <c r="AY33" s="41">
        <v>147507</v>
      </c>
    </row>
    <row r="34" spans="1:51" s="27" customFormat="1" ht="12.75" customHeight="1">
      <c r="A34" s="38">
        <v>29</v>
      </c>
      <c r="B34" s="39" t="s">
        <v>51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1</v>
      </c>
      <c r="X34" s="40">
        <v>7</v>
      </c>
      <c r="Y34" s="40">
        <v>4</v>
      </c>
      <c r="Z34" s="40">
        <v>0</v>
      </c>
      <c r="AA34" s="40">
        <v>0</v>
      </c>
      <c r="AB34" s="40">
        <v>6</v>
      </c>
      <c r="AC34" s="40">
        <v>0</v>
      </c>
      <c r="AD34" s="40">
        <v>0</v>
      </c>
      <c r="AE34" s="40">
        <v>3707</v>
      </c>
      <c r="AF34" s="40">
        <v>0</v>
      </c>
      <c r="AG34" s="40">
        <v>0</v>
      </c>
      <c r="AH34" s="40">
        <v>6</v>
      </c>
      <c r="AI34" s="40">
        <v>0</v>
      </c>
      <c r="AJ34" s="40">
        <v>0</v>
      </c>
      <c r="AK34" s="41">
        <v>3731</v>
      </c>
      <c r="AL34" s="40">
        <v>1823</v>
      </c>
      <c r="AM34" s="40">
        <v>43864</v>
      </c>
      <c r="AN34" s="40">
        <v>200843</v>
      </c>
      <c r="AO34" s="40">
        <v>0</v>
      </c>
      <c r="AP34" s="40">
        <v>0</v>
      </c>
      <c r="AQ34" s="40">
        <v>0</v>
      </c>
      <c r="AR34" s="41">
        <v>246530</v>
      </c>
      <c r="AS34" s="42">
        <v>250261</v>
      </c>
      <c r="AT34" s="42">
        <v>0</v>
      </c>
      <c r="AU34" s="42">
        <v>246530</v>
      </c>
      <c r="AV34" s="42">
        <v>250261</v>
      </c>
      <c r="AW34" s="42">
        <v>0</v>
      </c>
      <c r="AX34" s="42">
        <v>246530</v>
      </c>
      <c r="AY34" s="41">
        <v>250261</v>
      </c>
    </row>
    <row r="35" spans="1:51" s="27" customFormat="1" ht="12.75" customHeight="1">
      <c r="A35" s="38">
        <v>30</v>
      </c>
      <c r="B35" s="39" t="s">
        <v>23</v>
      </c>
      <c r="C35" s="40">
        <v>0</v>
      </c>
      <c r="D35" s="40">
        <v>1</v>
      </c>
      <c r="E35" s="40">
        <v>26</v>
      </c>
      <c r="F35" s="40">
        <v>9</v>
      </c>
      <c r="G35" s="40">
        <v>250</v>
      </c>
      <c r="H35" s="40">
        <v>88</v>
      </c>
      <c r="I35" s="40">
        <v>165</v>
      </c>
      <c r="J35" s="40">
        <v>1</v>
      </c>
      <c r="K35" s="40">
        <v>3</v>
      </c>
      <c r="L35" s="40">
        <v>29</v>
      </c>
      <c r="M35" s="40">
        <v>8</v>
      </c>
      <c r="N35" s="40">
        <v>0</v>
      </c>
      <c r="O35" s="40">
        <v>28</v>
      </c>
      <c r="P35" s="40">
        <v>98</v>
      </c>
      <c r="Q35" s="40">
        <v>397</v>
      </c>
      <c r="R35" s="40">
        <v>8</v>
      </c>
      <c r="S35" s="40">
        <v>3</v>
      </c>
      <c r="T35" s="40">
        <v>37</v>
      </c>
      <c r="U35" s="40">
        <v>401</v>
      </c>
      <c r="V35" s="40">
        <v>83</v>
      </c>
      <c r="W35" s="40">
        <v>196</v>
      </c>
      <c r="X35" s="40">
        <v>229</v>
      </c>
      <c r="Y35" s="40">
        <v>403</v>
      </c>
      <c r="Z35" s="40">
        <v>46</v>
      </c>
      <c r="AA35" s="40">
        <v>139</v>
      </c>
      <c r="AB35" s="40">
        <v>85</v>
      </c>
      <c r="AC35" s="40">
        <v>0</v>
      </c>
      <c r="AD35" s="40">
        <v>99</v>
      </c>
      <c r="AE35" s="40">
        <v>300</v>
      </c>
      <c r="AF35" s="40">
        <v>0</v>
      </c>
      <c r="AG35" s="40">
        <v>393</v>
      </c>
      <c r="AH35" s="40">
        <v>624</v>
      </c>
      <c r="AI35" s="40">
        <v>0</v>
      </c>
      <c r="AJ35" s="40">
        <v>26</v>
      </c>
      <c r="AK35" s="41">
        <v>4175</v>
      </c>
      <c r="AL35" s="40">
        <v>0</v>
      </c>
      <c r="AM35" s="40">
        <v>25402</v>
      </c>
      <c r="AN35" s="40">
        <v>0</v>
      </c>
      <c r="AO35" s="40">
        <v>0</v>
      </c>
      <c r="AP35" s="40">
        <v>0</v>
      </c>
      <c r="AQ35" s="40">
        <v>0</v>
      </c>
      <c r="AR35" s="41">
        <v>25402</v>
      </c>
      <c r="AS35" s="42">
        <v>29577</v>
      </c>
      <c r="AT35" s="42">
        <v>0</v>
      </c>
      <c r="AU35" s="42">
        <v>25402</v>
      </c>
      <c r="AV35" s="42">
        <v>29577</v>
      </c>
      <c r="AW35" s="42">
        <v>0</v>
      </c>
      <c r="AX35" s="42">
        <v>25402</v>
      </c>
      <c r="AY35" s="41">
        <v>29577</v>
      </c>
    </row>
    <row r="36" spans="1:51" s="27" customFormat="1" ht="12.75" customHeight="1">
      <c r="A36" s="38">
        <v>31</v>
      </c>
      <c r="B36" s="39" t="s">
        <v>24</v>
      </c>
      <c r="C36" s="40">
        <v>686</v>
      </c>
      <c r="D36" s="40">
        <v>17</v>
      </c>
      <c r="E36" s="40">
        <v>152</v>
      </c>
      <c r="F36" s="40">
        <v>209</v>
      </c>
      <c r="G36" s="40">
        <v>4336</v>
      </c>
      <c r="H36" s="40">
        <v>602</v>
      </c>
      <c r="I36" s="40">
        <v>2430</v>
      </c>
      <c r="J36" s="40">
        <v>60</v>
      </c>
      <c r="K36" s="40">
        <v>120</v>
      </c>
      <c r="L36" s="40">
        <v>487</v>
      </c>
      <c r="M36" s="40">
        <v>245</v>
      </c>
      <c r="N36" s="40">
        <v>29</v>
      </c>
      <c r="O36" s="40">
        <v>715</v>
      </c>
      <c r="P36" s="40">
        <v>1332</v>
      </c>
      <c r="Q36" s="40">
        <v>12817</v>
      </c>
      <c r="R36" s="40">
        <v>438</v>
      </c>
      <c r="S36" s="40">
        <v>58</v>
      </c>
      <c r="T36" s="40">
        <v>1104</v>
      </c>
      <c r="U36" s="40">
        <v>28154</v>
      </c>
      <c r="V36" s="40">
        <v>4368</v>
      </c>
      <c r="W36" s="40">
        <v>2044</v>
      </c>
      <c r="X36" s="40">
        <v>21245</v>
      </c>
      <c r="Y36" s="40">
        <v>16859</v>
      </c>
      <c r="Z36" s="40">
        <v>3973</v>
      </c>
      <c r="AA36" s="40">
        <v>24319</v>
      </c>
      <c r="AB36" s="40">
        <v>7643</v>
      </c>
      <c r="AC36" s="40">
        <v>15997</v>
      </c>
      <c r="AD36" s="40">
        <v>5338</v>
      </c>
      <c r="AE36" s="40">
        <v>10447</v>
      </c>
      <c r="AF36" s="40">
        <v>2462</v>
      </c>
      <c r="AG36" s="40">
        <v>15863</v>
      </c>
      <c r="AH36" s="40">
        <v>5115</v>
      </c>
      <c r="AI36" s="40">
        <v>0</v>
      </c>
      <c r="AJ36" s="40">
        <v>614</v>
      </c>
      <c r="AK36" s="41">
        <v>190278</v>
      </c>
      <c r="AL36" s="40">
        <v>170</v>
      </c>
      <c r="AM36" s="40">
        <v>22718</v>
      </c>
      <c r="AN36" s="40">
        <v>0</v>
      </c>
      <c r="AO36" s="40">
        <v>2715</v>
      </c>
      <c r="AP36" s="40">
        <v>20561</v>
      </c>
      <c r="AQ36" s="40">
        <v>0</v>
      </c>
      <c r="AR36" s="41">
        <v>46164</v>
      </c>
      <c r="AS36" s="42">
        <v>236442</v>
      </c>
      <c r="AT36" s="42">
        <v>18473</v>
      </c>
      <c r="AU36" s="42">
        <v>64637</v>
      </c>
      <c r="AV36" s="42">
        <v>254915</v>
      </c>
      <c r="AW36" s="42">
        <v>-88154</v>
      </c>
      <c r="AX36" s="42">
        <v>-23517</v>
      </c>
      <c r="AY36" s="41">
        <v>166761</v>
      </c>
    </row>
    <row r="37" spans="1:51" s="27" customFormat="1" ht="12.75" customHeight="1">
      <c r="A37" s="38">
        <v>32</v>
      </c>
      <c r="B37" s="39" t="s">
        <v>25</v>
      </c>
      <c r="C37" s="40">
        <v>10</v>
      </c>
      <c r="D37" s="40">
        <v>0</v>
      </c>
      <c r="E37" s="40">
        <v>29</v>
      </c>
      <c r="F37" s="40">
        <v>1</v>
      </c>
      <c r="G37" s="40">
        <v>50</v>
      </c>
      <c r="H37" s="40">
        <v>8</v>
      </c>
      <c r="I37" s="40">
        <v>29</v>
      </c>
      <c r="J37" s="40">
        <v>0</v>
      </c>
      <c r="K37" s="40">
        <v>0</v>
      </c>
      <c r="L37" s="40">
        <v>5</v>
      </c>
      <c r="M37" s="40">
        <v>0</v>
      </c>
      <c r="N37" s="40">
        <v>0</v>
      </c>
      <c r="O37" s="40">
        <v>2</v>
      </c>
      <c r="P37" s="40">
        <v>4</v>
      </c>
      <c r="Q37" s="40">
        <v>99</v>
      </c>
      <c r="R37" s="40">
        <v>1</v>
      </c>
      <c r="S37" s="40">
        <v>0</v>
      </c>
      <c r="T37" s="40">
        <v>17</v>
      </c>
      <c r="U37" s="40">
        <v>185</v>
      </c>
      <c r="V37" s="40">
        <v>27</v>
      </c>
      <c r="W37" s="40">
        <v>16</v>
      </c>
      <c r="X37" s="40">
        <v>610</v>
      </c>
      <c r="Y37" s="40">
        <v>121</v>
      </c>
      <c r="Z37" s="40">
        <v>140</v>
      </c>
      <c r="AA37" s="40">
        <v>88</v>
      </c>
      <c r="AB37" s="40">
        <v>4203</v>
      </c>
      <c r="AC37" s="40">
        <v>319</v>
      </c>
      <c r="AD37" s="40">
        <v>115</v>
      </c>
      <c r="AE37" s="40">
        <v>3732</v>
      </c>
      <c r="AF37" s="40">
        <v>145</v>
      </c>
      <c r="AG37" s="40">
        <v>708</v>
      </c>
      <c r="AH37" s="40">
        <v>3057</v>
      </c>
      <c r="AI37" s="40">
        <v>0</v>
      </c>
      <c r="AJ37" s="40">
        <v>138</v>
      </c>
      <c r="AK37" s="41">
        <v>13859</v>
      </c>
      <c r="AL37" s="40">
        <v>48768</v>
      </c>
      <c r="AM37" s="40">
        <v>142007</v>
      </c>
      <c r="AN37" s="40">
        <v>0</v>
      </c>
      <c r="AO37" s="40">
        <v>0</v>
      </c>
      <c r="AP37" s="40">
        <v>0</v>
      </c>
      <c r="AQ37" s="40">
        <v>0</v>
      </c>
      <c r="AR37" s="41">
        <v>190775</v>
      </c>
      <c r="AS37" s="42">
        <v>204634</v>
      </c>
      <c r="AT37" s="42">
        <v>35877</v>
      </c>
      <c r="AU37" s="42">
        <v>226652</v>
      </c>
      <c r="AV37" s="42">
        <v>240511</v>
      </c>
      <c r="AW37" s="42">
        <v>-40020</v>
      </c>
      <c r="AX37" s="42">
        <v>186632</v>
      </c>
      <c r="AY37" s="41">
        <v>200491</v>
      </c>
    </row>
    <row r="38" spans="1:51" s="27" customFormat="1" ht="12.75" customHeight="1">
      <c r="A38" s="38" t="s">
        <v>85</v>
      </c>
      <c r="B38" s="39" t="s">
        <v>26</v>
      </c>
      <c r="C38" s="40">
        <v>22</v>
      </c>
      <c r="D38" s="40">
        <v>2</v>
      </c>
      <c r="E38" s="40">
        <v>36</v>
      </c>
      <c r="F38" s="40">
        <v>7</v>
      </c>
      <c r="G38" s="40">
        <v>318</v>
      </c>
      <c r="H38" s="40">
        <v>45</v>
      </c>
      <c r="I38" s="40">
        <v>144</v>
      </c>
      <c r="J38" s="40">
        <v>0</v>
      </c>
      <c r="K38" s="40">
        <v>3</v>
      </c>
      <c r="L38" s="40">
        <v>22</v>
      </c>
      <c r="M38" s="40">
        <v>7</v>
      </c>
      <c r="N38" s="40">
        <v>1</v>
      </c>
      <c r="O38" s="40">
        <v>53</v>
      </c>
      <c r="P38" s="40">
        <v>52</v>
      </c>
      <c r="Q38" s="40">
        <v>544</v>
      </c>
      <c r="R38" s="40">
        <v>15</v>
      </c>
      <c r="S38" s="40">
        <v>1</v>
      </c>
      <c r="T38" s="40">
        <v>50</v>
      </c>
      <c r="U38" s="40">
        <v>183</v>
      </c>
      <c r="V38" s="40">
        <v>70</v>
      </c>
      <c r="W38" s="40">
        <v>68</v>
      </c>
      <c r="X38" s="40">
        <v>1624</v>
      </c>
      <c r="Y38" s="40">
        <v>692</v>
      </c>
      <c r="Z38" s="40">
        <v>67</v>
      </c>
      <c r="AA38" s="40">
        <v>257</v>
      </c>
      <c r="AB38" s="40">
        <v>187</v>
      </c>
      <c r="AC38" s="40">
        <v>509</v>
      </c>
      <c r="AD38" s="40">
        <v>425</v>
      </c>
      <c r="AE38" s="40">
        <v>691</v>
      </c>
      <c r="AF38" s="40">
        <v>181</v>
      </c>
      <c r="AG38" s="40">
        <v>464</v>
      </c>
      <c r="AH38" s="40">
        <v>445</v>
      </c>
      <c r="AI38" s="40">
        <v>0</v>
      </c>
      <c r="AJ38" s="40">
        <v>4</v>
      </c>
      <c r="AK38" s="41">
        <v>7189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1">
        <v>0</v>
      </c>
      <c r="AS38" s="42">
        <v>7189</v>
      </c>
      <c r="AT38" s="42">
        <v>0</v>
      </c>
      <c r="AU38" s="42">
        <v>0</v>
      </c>
      <c r="AV38" s="42">
        <v>7189</v>
      </c>
      <c r="AW38" s="42">
        <v>0</v>
      </c>
      <c r="AX38" s="42">
        <v>0</v>
      </c>
      <c r="AY38" s="41">
        <v>7189</v>
      </c>
    </row>
    <row r="39" spans="1:51" s="27" customFormat="1" ht="12.75" customHeight="1" thickBot="1">
      <c r="A39" s="38" t="s">
        <v>87</v>
      </c>
      <c r="B39" s="39" t="s">
        <v>27</v>
      </c>
      <c r="C39" s="40">
        <v>507</v>
      </c>
      <c r="D39" s="40">
        <v>32</v>
      </c>
      <c r="E39" s="40">
        <v>92</v>
      </c>
      <c r="F39" s="40">
        <v>112</v>
      </c>
      <c r="G39" s="40">
        <v>2959</v>
      </c>
      <c r="H39" s="40">
        <v>117</v>
      </c>
      <c r="I39" s="40">
        <v>610</v>
      </c>
      <c r="J39" s="40">
        <v>13</v>
      </c>
      <c r="K39" s="40">
        <v>34</v>
      </c>
      <c r="L39" s="40">
        <v>71</v>
      </c>
      <c r="M39" s="40">
        <v>94</v>
      </c>
      <c r="N39" s="40">
        <v>4</v>
      </c>
      <c r="O39" s="40">
        <v>227</v>
      </c>
      <c r="P39" s="40">
        <v>456</v>
      </c>
      <c r="Q39" s="40">
        <v>1078</v>
      </c>
      <c r="R39" s="40">
        <v>35</v>
      </c>
      <c r="S39" s="40">
        <v>3</v>
      </c>
      <c r="T39" s="40">
        <v>281</v>
      </c>
      <c r="U39" s="40">
        <v>1888</v>
      </c>
      <c r="V39" s="40">
        <v>310</v>
      </c>
      <c r="W39" s="40">
        <v>213</v>
      </c>
      <c r="X39" s="40">
        <v>2374</v>
      </c>
      <c r="Y39" s="40">
        <v>1061</v>
      </c>
      <c r="Z39" s="40">
        <v>994</v>
      </c>
      <c r="AA39" s="40">
        <v>561</v>
      </c>
      <c r="AB39" s="40">
        <v>416</v>
      </c>
      <c r="AC39" s="40">
        <v>93</v>
      </c>
      <c r="AD39" s="40">
        <v>215</v>
      </c>
      <c r="AE39" s="40">
        <v>454</v>
      </c>
      <c r="AF39" s="40">
        <v>173</v>
      </c>
      <c r="AG39" s="40">
        <v>599</v>
      </c>
      <c r="AH39" s="40">
        <v>951</v>
      </c>
      <c r="AI39" s="40">
        <v>5</v>
      </c>
      <c r="AJ39" s="40">
        <v>0</v>
      </c>
      <c r="AK39" s="41">
        <v>17032</v>
      </c>
      <c r="AL39" s="40">
        <v>0</v>
      </c>
      <c r="AM39" s="40">
        <v>929</v>
      </c>
      <c r="AN39" s="40">
        <v>0</v>
      </c>
      <c r="AO39" s="40">
        <v>0</v>
      </c>
      <c r="AP39" s="40">
        <v>0</v>
      </c>
      <c r="AQ39" s="40">
        <v>0</v>
      </c>
      <c r="AR39" s="41">
        <v>929</v>
      </c>
      <c r="AS39" s="42">
        <v>17961</v>
      </c>
      <c r="AT39" s="42">
        <v>6</v>
      </c>
      <c r="AU39" s="42">
        <v>935</v>
      </c>
      <c r="AV39" s="42">
        <v>17967</v>
      </c>
      <c r="AW39" s="42">
        <v>-413</v>
      </c>
      <c r="AX39" s="42">
        <v>522</v>
      </c>
      <c r="AY39" s="41">
        <v>17554</v>
      </c>
    </row>
    <row r="40" spans="1:51" s="27" customFormat="1" ht="12.75" customHeight="1" thickBot="1">
      <c r="A40" s="43" t="s">
        <v>89</v>
      </c>
      <c r="B40" s="44" t="s">
        <v>28</v>
      </c>
      <c r="C40" s="45">
        <v>38001</v>
      </c>
      <c r="D40" s="45">
        <v>4107</v>
      </c>
      <c r="E40" s="45">
        <v>8256</v>
      </c>
      <c r="F40" s="45">
        <v>4394</v>
      </c>
      <c r="G40" s="45">
        <v>158137</v>
      </c>
      <c r="H40" s="45">
        <v>41202</v>
      </c>
      <c r="I40" s="45">
        <v>101191</v>
      </c>
      <c r="J40" s="45">
        <v>984</v>
      </c>
      <c r="K40" s="45">
        <v>3344</v>
      </c>
      <c r="L40" s="45">
        <v>13819</v>
      </c>
      <c r="M40" s="45">
        <v>4653</v>
      </c>
      <c r="N40" s="45">
        <v>804</v>
      </c>
      <c r="O40" s="45">
        <v>15626</v>
      </c>
      <c r="P40" s="45">
        <v>38648</v>
      </c>
      <c r="Q40" s="45">
        <v>320110</v>
      </c>
      <c r="R40" s="45">
        <v>15371</v>
      </c>
      <c r="S40" s="45">
        <v>1167</v>
      </c>
      <c r="T40" s="45">
        <v>27276</v>
      </c>
      <c r="U40" s="45">
        <v>224891</v>
      </c>
      <c r="V40" s="45">
        <v>21821</v>
      </c>
      <c r="W40" s="45">
        <v>11455</v>
      </c>
      <c r="X40" s="45">
        <v>103402</v>
      </c>
      <c r="Y40" s="45">
        <v>44784</v>
      </c>
      <c r="Z40" s="45">
        <v>32171</v>
      </c>
      <c r="AA40" s="45">
        <v>88647</v>
      </c>
      <c r="AB40" s="45">
        <v>29782</v>
      </c>
      <c r="AC40" s="45">
        <v>55333</v>
      </c>
      <c r="AD40" s="45">
        <v>27908</v>
      </c>
      <c r="AE40" s="45">
        <v>89765</v>
      </c>
      <c r="AF40" s="45">
        <v>10796</v>
      </c>
      <c r="AG40" s="45">
        <v>65211</v>
      </c>
      <c r="AH40" s="45">
        <v>87540</v>
      </c>
      <c r="AI40" s="45">
        <v>7189</v>
      </c>
      <c r="AJ40" s="45">
        <v>11940</v>
      </c>
      <c r="AK40" s="46">
        <v>1709725</v>
      </c>
      <c r="AL40" s="45">
        <v>75151</v>
      </c>
      <c r="AM40" s="45">
        <v>1179571</v>
      </c>
      <c r="AN40" s="45">
        <v>529743</v>
      </c>
      <c r="AO40" s="45">
        <v>233942</v>
      </c>
      <c r="AP40" s="45">
        <v>396914</v>
      </c>
      <c r="AQ40" s="45">
        <v>500</v>
      </c>
      <c r="AR40" s="46">
        <v>2415821</v>
      </c>
      <c r="AS40" s="47">
        <v>4125546</v>
      </c>
      <c r="AT40" s="47">
        <v>1145762</v>
      </c>
      <c r="AU40" s="47">
        <v>3561583</v>
      </c>
      <c r="AV40" s="47">
        <v>5271308</v>
      </c>
      <c r="AW40" s="47">
        <v>-1321950</v>
      </c>
      <c r="AX40" s="47">
        <v>2239633</v>
      </c>
      <c r="AY40" s="46">
        <v>3949358</v>
      </c>
    </row>
    <row r="41" spans="1:51" s="27" customFormat="1" ht="12.75" customHeight="1">
      <c r="A41" s="38" t="s">
        <v>91</v>
      </c>
      <c r="B41" s="39" t="s">
        <v>50</v>
      </c>
      <c r="C41" s="40">
        <v>82</v>
      </c>
      <c r="D41" s="40">
        <v>77</v>
      </c>
      <c r="E41" s="40">
        <v>1039</v>
      </c>
      <c r="F41" s="40">
        <v>358</v>
      </c>
      <c r="G41" s="40">
        <v>3495</v>
      </c>
      <c r="H41" s="40">
        <v>1010</v>
      </c>
      <c r="I41" s="40">
        <v>2656</v>
      </c>
      <c r="J41" s="40">
        <v>40</v>
      </c>
      <c r="K41" s="40">
        <v>68</v>
      </c>
      <c r="L41" s="40">
        <v>410</v>
      </c>
      <c r="M41" s="40">
        <v>148</v>
      </c>
      <c r="N41" s="40">
        <v>14</v>
      </c>
      <c r="O41" s="40">
        <v>567</v>
      </c>
      <c r="P41" s="40">
        <v>1155</v>
      </c>
      <c r="Q41" s="40">
        <v>11000</v>
      </c>
      <c r="R41" s="40">
        <v>201</v>
      </c>
      <c r="S41" s="40">
        <v>36</v>
      </c>
      <c r="T41" s="40">
        <v>1133</v>
      </c>
      <c r="U41" s="40">
        <v>6616</v>
      </c>
      <c r="V41" s="40">
        <v>1018</v>
      </c>
      <c r="W41" s="40">
        <v>646</v>
      </c>
      <c r="X41" s="40">
        <v>8047</v>
      </c>
      <c r="Y41" s="40">
        <v>4528</v>
      </c>
      <c r="Z41" s="40">
        <v>568</v>
      </c>
      <c r="AA41" s="40">
        <v>2881</v>
      </c>
      <c r="AB41" s="40">
        <v>7537</v>
      </c>
      <c r="AC41" s="40">
        <v>4598</v>
      </c>
      <c r="AD41" s="40">
        <v>1105</v>
      </c>
      <c r="AE41" s="40">
        <v>3833</v>
      </c>
      <c r="AF41" s="40">
        <v>1064</v>
      </c>
      <c r="AG41" s="40">
        <v>4248</v>
      </c>
      <c r="AH41" s="40">
        <v>4573</v>
      </c>
      <c r="AI41" s="40">
        <v>0</v>
      </c>
      <c r="AJ41" s="40">
        <v>400</v>
      </c>
      <c r="AK41" s="41">
        <v>75151</v>
      </c>
      <c r="AL41" s="48"/>
      <c r="AN41" s="40"/>
      <c r="AO41" s="40"/>
      <c r="AP41" s="40"/>
      <c r="AQ41" s="40"/>
      <c r="AR41" s="40"/>
      <c r="AS41" s="48"/>
      <c r="AT41" s="48"/>
      <c r="AU41" s="40"/>
      <c r="AV41" s="48"/>
      <c r="AW41" s="48"/>
      <c r="AX41" s="40"/>
      <c r="AY41" s="48"/>
    </row>
    <row r="42" spans="1:51" s="27" customFormat="1" ht="12.75" customHeight="1">
      <c r="A42" s="38" t="s">
        <v>93</v>
      </c>
      <c r="B42" s="39" t="s">
        <v>29</v>
      </c>
      <c r="C42" s="40">
        <v>4813</v>
      </c>
      <c r="D42" s="40">
        <v>2180</v>
      </c>
      <c r="E42" s="40">
        <v>5750</v>
      </c>
      <c r="F42" s="40">
        <v>1002</v>
      </c>
      <c r="G42" s="40">
        <v>41823</v>
      </c>
      <c r="H42" s="40">
        <v>19271</v>
      </c>
      <c r="I42" s="40">
        <v>27025</v>
      </c>
      <c r="J42" s="40">
        <v>428</v>
      </c>
      <c r="K42" s="40">
        <v>314</v>
      </c>
      <c r="L42" s="40">
        <v>5390</v>
      </c>
      <c r="M42" s="40">
        <v>2237</v>
      </c>
      <c r="N42" s="40">
        <v>195</v>
      </c>
      <c r="O42" s="40">
        <v>9382</v>
      </c>
      <c r="P42" s="40">
        <v>13887</v>
      </c>
      <c r="Q42" s="40">
        <v>111399</v>
      </c>
      <c r="R42" s="40">
        <v>5250</v>
      </c>
      <c r="S42" s="40">
        <v>536</v>
      </c>
      <c r="T42" s="40">
        <v>12625</v>
      </c>
      <c r="U42" s="40">
        <v>146891</v>
      </c>
      <c r="V42" s="40">
        <v>6060</v>
      </c>
      <c r="W42" s="40">
        <v>10346</v>
      </c>
      <c r="X42" s="40">
        <v>179030</v>
      </c>
      <c r="Y42" s="40">
        <v>52569</v>
      </c>
      <c r="Z42" s="40">
        <v>4940</v>
      </c>
      <c r="AA42" s="40">
        <v>48231</v>
      </c>
      <c r="AB42" s="40">
        <v>22447</v>
      </c>
      <c r="AC42" s="40">
        <v>105676</v>
      </c>
      <c r="AD42" s="40">
        <v>97449</v>
      </c>
      <c r="AE42" s="40">
        <v>123805</v>
      </c>
      <c r="AF42" s="40">
        <v>14562</v>
      </c>
      <c r="AG42" s="40">
        <v>56315</v>
      </c>
      <c r="AH42" s="40">
        <v>57241</v>
      </c>
      <c r="AI42" s="40">
        <v>0</v>
      </c>
      <c r="AJ42" s="40">
        <v>1169</v>
      </c>
      <c r="AK42" s="41">
        <v>1190238</v>
      </c>
      <c r="AL42" s="40"/>
      <c r="AM42" s="40"/>
      <c r="AN42" s="40"/>
      <c r="AO42" s="40"/>
      <c r="AP42" s="40"/>
      <c r="AQ42" s="40"/>
      <c r="AR42" s="40"/>
      <c r="AS42" s="40"/>
      <c r="AT42" s="48"/>
      <c r="AU42" s="40"/>
      <c r="AV42" s="48"/>
      <c r="AW42" s="48"/>
      <c r="AX42" s="40"/>
      <c r="AY42" s="40"/>
    </row>
    <row r="43" spans="1:51" s="27" customFormat="1" ht="12.75" customHeight="1">
      <c r="A43" s="38" t="s">
        <v>95</v>
      </c>
      <c r="B43" s="39" t="s">
        <v>30</v>
      </c>
      <c r="C43" s="40">
        <v>36929</v>
      </c>
      <c r="D43" s="40">
        <v>5930</v>
      </c>
      <c r="E43" s="40">
        <v>3990</v>
      </c>
      <c r="F43" s="40">
        <v>1358</v>
      </c>
      <c r="G43" s="40">
        <v>41612</v>
      </c>
      <c r="H43" s="40">
        <v>4675</v>
      </c>
      <c r="I43" s="40">
        <v>11684</v>
      </c>
      <c r="J43" s="40">
        <v>125</v>
      </c>
      <c r="K43" s="40">
        <v>376</v>
      </c>
      <c r="L43" s="40">
        <v>1574</v>
      </c>
      <c r="M43" s="40">
        <v>434</v>
      </c>
      <c r="N43" s="40">
        <v>82</v>
      </c>
      <c r="O43" s="40">
        <v>2053</v>
      </c>
      <c r="P43" s="40">
        <v>3679</v>
      </c>
      <c r="Q43" s="40">
        <v>32779</v>
      </c>
      <c r="R43" s="40">
        <v>502</v>
      </c>
      <c r="S43" s="40">
        <v>89</v>
      </c>
      <c r="T43" s="40">
        <v>2937</v>
      </c>
      <c r="U43" s="40">
        <v>11538</v>
      </c>
      <c r="V43" s="40">
        <v>12975</v>
      </c>
      <c r="W43" s="40">
        <v>3505</v>
      </c>
      <c r="X43" s="40">
        <v>33926</v>
      </c>
      <c r="Y43" s="40">
        <v>27751</v>
      </c>
      <c r="Z43" s="40">
        <v>108253</v>
      </c>
      <c r="AA43" s="40">
        <v>7681</v>
      </c>
      <c r="AB43" s="40">
        <v>8202</v>
      </c>
      <c r="AC43" s="40">
        <v>0</v>
      </c>
      <c r="AD43" s="40">
        <v>388</v>
      </c>
      <c r="AE43" s="40">
        <v>16444</v>
      </c>
      <c r="AF43" s="40">
        <v>2913</v>
      </c>
      <c r="AG43" s="40">
        <v>16962</v>
      </c>
      <c r="AH43" s="40">
        <v>30159</v>
      </c>
      <c r="AI43" s="40">
        <v>0</v>
      </c>
      <c r="AJ43" s="40">
        <v>1942</v>
      </c>
      <c r="AK43" s="41">
        <v>433447</v>
      </c>
      <c r="AL43" s="40"/>
      <c r="AM43" s="48"/>
      <c r="AN43" s="40"/>
      <c r="AO43" s="40"/>
      <c r="AP43" s="40"/>
      <c r="AQ43" s="40"/>
      <c r="AR43" s="48"/>
      <c r="AS43" s="40"/>
      <c r="AT43" s="40"/>
      <c r="AU43" s="48"/>
      <c r="AV43" s="49"/>
      <c r="AW43" s="40"/>
      <c r="AX43" s="40"/>
      <c r="AY43" s="40"/>
    </row>
    <row r="44" spans="1:51" s="27" customFormat="1" ht="12.75" customHeight="1">
      <c r="A44" s="38" t="s">
        <v>97</v>
      </c>
      <c r="B44" s="39" t="s">
        <v>31</v>
      </c>
      <c r="C44" s="40">
        <v>10393</v>
      </c>
      <c r="D44" s="40">
        <v>241</v>
      </c>
      <c r="E44" s="40">
        <v>2021</v>
      </c>
      <c r="F44" s="40">
        <v>584</v>
      </c>
      <c r="G44" s="40">
        <v>12143</v>
      </c>
      <c r="H44" s="40">
        <v>1863</v>
      </c>
      <c r="I44" s="40">
        <v>10660</v>
      </c>
      <c r="J44" s="40">
        <v>105</v>
      </c>
      <c r="K44" s="40">
        <v>202</v>
      </c>
      <c r="L44" s="40">
        <v>1494</v>
      </c>
      <c r="M44" s="40">
        <v>516</v>
      </c>
      <c r="N44" s="40">
        <v>88</v>
      </c>
      <c r="O44" s="40">
        <v>1444</v>
      </c>
      <c r="P44" s="40">
        <v>3502</v>
      </c>
      <c r="Q44" s="40">
        <v>42530</v>
      </c>
      <c r="R44" s="40">
        <v>949</v>
      </c>
      <c r="S44" s="40">
        <v>64</v>
      </c>
      <c r="T44" s="40">
        <v>2003</v>
      </c>
      <c r="U44" s="40">
        <v>22459</v>
      </c>
      <c r="V44" s="40">
        <v>10797</v>
      </c>
      <c r="W44" s="40">
        <v>4169</v>
      </c>
      <c r="X44" s="40">
        <v>17978</v>
      </c>
      <c r="Y44" s="40">
        <v>12889</v>
      </c>
      <c r="Z44" s="40">
        <v>91077</v>
      </c>
      <c r="AA44" s="40">
        <v>7417</v>
      </c>
      <c r="AB44" s="40">
        <v>13875</v>
      </c>
      <c r="AC44" s="40">
        <v>49761</v>
      </c>
      <c r="AD44" s="40">
        <v>19845</v>
      </c>
      <c r="AE44" s="40">
        <v>14688</v>
      </c>
      <c r="AF44" s="40">
        <v>1697</v>
      </c>
      <c r="AG44" s="40">
        <v>19217</v>
      </c>
      <c r="AH44" s="40">
        <v>14457</v>
      </c>
      <c r="AI44" s="40">
        <v>0</v>
      </c>
      <c r="AJ44" s="40">
        <v>1863</v>
      </c>
      <c r="AK44" s="41">
        <v>392991</v>
      </c>
      <c r="AL44" s="48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1" s="27" customFormat="1" ht="12.75" customHeight="1">
      <c r="A45" s="38" t="s">
        <v>99</v>
      </c>
      <c r="B45" s="39" t="s">
        <v>34</v>
      </c>
      <c r="C45" s="40">
        <v>1516</v>
      </c>
      <c r="D45" s="40">
        <v>125</v>
      </c>
      <c r="E45" s="40">
        <v>430</v>
      </c>
      <c r="F45" s="40">
        <v>228</v>
      </c>
      <c r="G45" s="40">
        <v>71612</v>
      </c>
      <c r="H45" s="40">
        <v>951</v>
      </c>
      <c r="I45" s="40">
        <v>2464</v>
      </c>
      <c r="J45" s="40">
        <v>31</v>
      </c>
      <c r="K45" s="40">
        <v>47</v>
      </c>
      <c r="L45" s="40">
        <v>648</v>
      </c>
      <c r="M45" s="40">
        <v>193</v>
      </c>
      <c r="N45" s="40">
        <v>22</v>
      </c>
      <c r="O45" s="40">
        <v>741</v>
      </c>
      <c r="P45" s="40">
        <v>769</v>
      </c>
      <c r="Q45" s="40">
        <v>6086</v>
      </c>
      <c r="R45" s="40">
        <v>228</v>
      </c>
      <c r="S45" s="40">
        <v>26</v>
      </c>
      <c r="T45" s="40">
        <v>1035</v>
      </c>
      <c r="U45" s="40">
        <v>15368</v>
      </c>
      <c r="V45" s="40">
        <v>4198</v>
      </c>
      <c r="W45" s="40">
        <v>1399</v>
      </c>
      <c r="X45" s="40">
        <v>16666</v>
      </c>
      <c r="Y45" s="40">
        <v>4444</v>
      </c>
      <c r="Z45" s="40">
        <v>13510</v>
      </c>
      <c r="AA45" s="40">
        <v>4109</v>
      </c>
      <c r="AB45" s="40">
        <v>2406</v>
      </c>
      <c r="AC45" s="40">
        <v>420</v>
      </c>
      <c r="AD45" s="40">
        <v>1025</v>
      </c>
      <c r="AE45" s="40">
        <v>2067</v>
      </c>
      <c r="AF45" s="40">
        <v>1029</v>
      </c>
      <c r="AG45" s="40">
        <v>4920</v>
      </c>
      <c r="AH45" s="40">
        <v>6532</v>
      </c>
      <c r="AI45" s="40">
        <v>0</v>
      </c>
      <c r="AJ45" s="40">
        <v>247</v>
      </c>
      <c r="AK45" s="41">
        <v>165492</v>
      </c>
      <c r="AL45" s="48"/>
      <c r="AM45" s="40"/>
      <c r="AN45" s="48"/>
      <c r="AO45" s="48"/>
      <c r="AP45" s="40"/>
      <c r="AQ45" s="40"/>
      <c r="AR45" s="48"/>
      <c r="AS45" s="40"/>
      <c r="AT45" s="40"/>
      <c r="AU45" s="48"/>
      <c r="AV45" s="40"/>
      <c r="AW45" s="40"/>
      <c r="AX45" s="40"/>
      <c r="AY45" s="40"/>
    </row>
    <row r="46" spans="1:51" s="27" customFormat="1" ht="12.75" customHeight="1" thickBot="1">
      <c r="A46" s="38" t="s">
        <v>101</v>
      </c>
      <c r="B46" s="39" t="s">
        <v>32</v>
      </c>
      <c r="C46" s="40">
        <v>-1775</v>
      </c>
      <c r="D46" s="40">
        <v>-407</v>
      </c>
      <c r="E46" s="40">
        <v>-58</v>
      </c>
      <c r="F46" s="40">
        <v>0</v>
      </c>
      <c r="G46" s="40">
        <v>-2667</v>
      </c>
      <c r="H46" s="40">
        <v>0</v>
      </c>
      <c r="I46" s="40">
        <v>-10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-1</v>
      </c>
      <c r="U46" s="40">
        <v>-1040</v>
      </c>
      <c r="V46" s="40">
        <v>0</v>
      </c>
      <c r="W46" s="40">
        <v>-605</v>
      </c>
      <c r="X46" s="40">
        <v>-1716</v>
      </c>
      <c r="Y46" s="40">
        <v>-4453</v>
      </c>
      <c r="Z46" s="40">
        <v>-493</v>
      </c>
      <c r="AA46" s="40">
        <v>-1276</v>
      </c>
      <c r="AB46" s="40">
        <v>-17</v>
      </c>
      <c r="AC46" s="40">
        <v>0</v>
      </c>
      <c r="AD46" s="40">
        <v>-213</v>
      </c>
      <c r="AE46" s="40">
        <v>-341</v>
      </c>
      <c r="AF46" s="40">
        <v>-2484</v>
      </c>
      <c r="AG46" s="40">
        <v>-112</v>
      </c>
      <c r="AH46" s="40">
        <v>-11</v>
      </c>
      <c r="AI46" s="40">
        <v>0</v>
      </c>
      <c r="AJ46" s="40">
        <v>-7</v>
      </c>
      <c r="AK46" s="41">
        <v>-17686</v>
      </c>
      <c r="AL46" s="40"/>
      <c r="AM46" s="48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</row>
    <row r="47" spans="1:51" s="27" customFormat="1" ht="12.75" customHeight="1" thickBot="1">
      <c r="A47" s="31" t="s">
        <v>103</v>
      </c>
      <c r="B47" s="50" t="s">
        <v>33</v>
      </c>
      <c r="C47" s="51">
        <v>51958</v>
      </c>
      <c r="D47" s="51">
        <v>8146</v>
      </c>
      <c r="E47" s="51">
        <v>13172</v>
      </c>
      <c r="F47" s="51">
        <v>3530</v>
      </c>
      <c r="G47" s="51">
        <v>168018</v>
      </c>
      <c r="H47" s="51">
        <v>27770</v>
      </c>
      <c r="I47" s="51">
        <v>54479</v>
      </c>
      <c r="J47" s="51">
        <v>729</v>
      </c>
      <c r="K47" s="51">
        <v>1007</v>
      </c>
      <c r="L47" s="51">
        <v>9516</v>
      </c>
      <c r="M47" s="51">
        <v>3528</v>
      </c>
      <c r="N47" s="51">
        <v>401</v>
      </c>
      <c r="O47" s="51">
        <v>14187</v>
      </c>
      <c r="P47" s="51">
        <v>22992</v>
      </c>
      <c r="Q47" s="51">
        <v>203794</v>
      </c>
      <c r="R47" s="51">
        <v>7130</v>
      </c>
      <c r="S47" s="51">
        <v>751</v>
      </c>
      <c r="T47" s="51">
        <v>19732</v>
      </c>
      <c r="U47" s="51">
        <v>201832</v>
      </c>
      <c r="V47" s="51">
        <v>35048</v>
      </c>
      <c r="W47" s="51">
        <v>19460</v>
      </c>
      <c r="X47" s="51">
        <v>253931</v>
      </c>
      <c r="Y47" s="51">
        <v>97728</v>
      </c>
      <c r="Z47" s="51">
        <v>217855</v>
      </c>
      <c r="AA47" s="51">
        <v>69043</v>
      </c>
      <c r="AB47" s="51">
        <v>54450</v>
      </c>
      <c r="AC47" s="51">
        <v>160455</v>
      </c>
      <c r="AD47" s="51">
        <v>119599</v>
      </c>
      <c r="AE47" s="51">
        <v>160496</v>
      </c>
      <c r="AF47" s="51">
        <v>18781</v>
      </c>
      <c r="AG47" s="51">
        <v>101550</v>
      </c>
      <c r="AH47" s="51">
        <v>112951</v>
      </c>
      <c r="AI47" s="51">
        <v>0</v>
      </c>
      <c r="AJ47" s="51">
        <v>5614</v>
      </c>
      <c r="AK47" s="52">
        <v>2239633</v>
      </c>
      <c r="AL47" s="48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</row>
    <row r="48" spans="1:51" s="27" customFormat="1" ht="12.75" customHeight="1" thickBot="1">
      <c r="A48" s="43" t="s">
        <v>133</v>
      </c>
      <c r="B48" s="44" t="s">
        <v>134</v>
      </c>
      <c r="C48" s="45">
        <v>89959</v>
      </c>
      <c r="D48" s="45">
        <v>12253</v>
      </c>
      <c r="E48" s="45">
        <v>21428</v>
      </c>
      <c r="F48" s="45">
        <v>7924</v>
      </c>
      <c r="G48" s="45">
        <v>326155</v>
      </c>
      <c r="H48" s="45">
        <v>68972</v>
      </c>
      <c r="I48" s="45">
        <v>155670</v>
      </c>
      <c r="J48" s="45">
        <v>1713</v>
      </c>
      <c r="K48" s="45">
        <v>4351</v>
      </c>
      <c r="L48" s="45">
        <v>23335</v>
      </c>
      <c r="M48" s="45">
        <v>8181</v>
      </c>
      <c r="N48" s="45">
        <v>1205</v>
      </c>
      <c r="O48" s="45">
        <v>29813</v>
      </c>
      <c r="P48" s="45">
        <v>61640</v>
      </c>
      <c r="Q48" s="45">
        <v>523904</v>
      </c>
      <c r="R48" s="45">
        <v>22501</v>
      </c>
      <c r="S48" s="45">
        <v>1918</v>
      </c>
      <c r="T48" s="45">
        <v>47008</v>
      </c>
      <c r="U48" s="45">
        <v>426723</v>
      </c>
      <c r="V48" s="45">
        <v>56869</v>
      </c>
      <c r="W48" s="45">
        <v>30915</v>
      </c>
      <c r="X48" s="45">
        <v>357333</v>
      </c>
      <c r="Y48" s="45">
        <v>142512</v>
      </c>
      <c r="Z48" s="45">
        <v>250026</v>
      </c>
      <c r="AA48" s="45">
        <v>157690</v>
      </c>
      <c r="AB48" s="45">
        <v>84232</v>
      </c>
      <c r="AC48" s="45">
        <v>215788</v>
      </c>
      <c r="AD48" s="45">
        <v>147507</v>
      </c>
      <c r="AE48" s="45">
        <v>250261</v>
      </c>
      <c r="AF48" s="45">
        <v>29577</v>
      </c>
      <c r="AG48" s="45">
        <v>166761</v>
      </c>
      <c r="AH48" s="45">
        <v>200491</v>
      </c>
      <c r="AI48" s="45">
        <v>7189</v>
      </c>
      <c r="AJ48" s="45">
        <v>17554</v>
      </c>
      <c r="AK48" s="46">
        <v>3949358</v>
      </c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</row>
    <row r="49" spans="48:49" ht="12.75" customHeight="1">
      <c r="AV49" s="22"/>
      <c r="AW49" s="22"/>
    </row>
    <row r="50" spans="1:39" ht="11.25">
      <c r="A50" s="23"/>
      <c r="B50" s="23"/>
      <c r="C50" s="24"/>
      <c r="AF50" s="18"/>
      <c r="AG50" s="18"/>
      <c r="AH50" s="18"/>
      <c r="AM50" s="24"/>
    </row>
    <row r="51" spans="1:51" ht="11.25">
      <c r="A51" s="23"/>
      <c r="B51" s="23"/>
      <c r="C51" s="24"/>
      <c r="AF51" s="15"/>
      <c r="AG51" s="15"/>
      <c r="AH51" s="15"/>
      <c r="AI51" s="15"/>
      <c r="AJ51" s="17"/>
      <c r="AK51" s="15"/>
      <c r="AM51" s="24"/>
      <c r="AX51" s="17"/>
      <c r="AY51" s="15"/>
    </row>
    <row r="52" spans="1:51" ht="11.25">
      <c r="A52" s="23"/>
      <c r="AF52" s="24"/>
      <c r="AG52" s="24"/>
      <c r="AH52" s="24"/>
      <c r="AJ52" s="17"/>
      <c r="AK52" s="24"/>
      <c r="AL52" s="22"/>
      <c r="AM52" s="24"/>
      <c r="AX52" s="17"/>
      <c r="AY52" s="24"/>
    </row>
    <row r="53" spans="1:51" ht="11.25">
      <c r="A53" s="23"/>
      <c r="B53" s="23"/>
      <c r="C53" s="24"/>
      <c r="AF53" s="15"/>
      <c r="AG53" s="15"/>
      <c r="AH53" s="15"/>
      <c r="AI53" s="15"/>
      <c r="AJ53" s="17"/>
      <c r="AK53" s="15"/>
      <c r="AX53" s="17"/>
      <c r="AY53" s="15"/>
    </row>
    <row r="54" spans="2:51" ht="11.25">
      <c r="B54" s="23"/>
      <c r="C54" s="24"/>
      <c r="AF54" s="24"/>
      <c r="AG54" s="24"/>
      <c r="AH54" s="24"/>
      <c r="AK54" s="24"/>
      <c r="AL54" s="22"/>
      <c r="AY54" s="24"/>
    </row>
    <row r="55" spans="32:51" ht="11.25">
      <c r="AF55" s="15"/>
      <c r="AG55" s="15"/>
      <c r="AH55" s="15"/>
      <c r="AK55" s="15"/>
      <c r="AY55" s="15"/>
    </row>
    <row r="56" spans="3:23" ht="11.25">
      <c r="C56" s="15"/>
      <c r="F56" s="15"/>
      <c r="W56" s="15"/>
    </row>
    <row r="57" spans="3:23" ht="11.25">
      <c r="C57" s="15"/>
      <c r="F57" s="15"/>
      <c r="W57" s="15"/>
    </row>
    <row r="58" spans="3:23" ht="11.25">
      <c r="C58" s="15"/>
      <c r="F58" s="15"/>
      <c r="W58" s="15"/>
    </row>
    <row r="59" spans="3:23" ht="11.25">
      <c r="C59" s="15"/>
      <c r="F59" s="15"/>
      <c r="W59" s="15"/>
    </row>
    <row r="60" spans="3:23" ht="11.25">
      <c r="C60" s="15"/>
      <c r="F60" s="15"/>
      <c r="W60" s="15"/>
    </row>
    <row r="61" spans="3:23" ht="11.25">
      <c r="C61" s="15"/>
      <c r="F61" s="15"/>
      <c r="W61" s="15"/>
    </row>
  </sheetData>
  <printOptions/>
  <pageMargins left="0.984251968503937" right="0.31" top="0.5905511811023623" bottom="0.7874015748031497" header="0.5118110236220472" footer="0.5118110236220472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I40"/>
    </sheetView>
  </sheetViews>
  <sheetFormatPr defaultColWidth="9.00390625" defaultRowHeight="12"/>
  <cols>
    <col min="1" max="1" width="3.875" style="0" customWidth="1"/>
    <col min="2" max="2" width="28.875" style="0" customWidth="1"/>
    <col min="3" max="10" width="14.375" style="0" customWidth="1"/>
  </cols>
  <sheetData>
    <row r="1" s="58" customFormat="1" ht="18.75">
      <c r="A1" s="56" t="s">
        <v>122</v>
      </c>
    </row>
    <row r="2" s="58" customFormat="1" ht="17.25">
      <c r="A2" s="112" t="s">
        <v>72</v>
      </c>
    </row>
    <row r="3" spans="1:2" s="58" customFormat="1" ht="12" thickBot="1">
      <c r="A3" s="57"/>
      <c r="B3" s="57"/>
    </row>
    <row r="4" spans="1:10" s="57" customFormat="1" ht="12.75" customHeight="1">
      <c r="A4" s="83"/>
      <c r="B4" s="84"/>
      <c r="C4" s="65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58</v>
      </c>
    </row>
    <row r="5" spans="1:10" s="57" customFormat="1" ht="21.75" thickBot="1">
      <c r="A5" s="86"/>
      <c r="B5" s="87"/>
      <c r="C5" s="2" t="s">
        <v>75</v>
      </c>
      <c r="D5" s="2" t="s">
        <v>35</v>
      </c>
      <c r="E5" s="2" t="s">
        <v>76</v>
      </c>
      <c r="F5" s="10" t="s">
        <v>141</v>
      </c>
      <c r="G5" s="10" t="s">
        <v>140</v>
      </c>
      <c r="H5" s="2" t="s">
        <v>37</v>
      </c>
      <c r="I5" s="4" t="s">
        <v>131</v>
      </c>
      <c r="J5" s="134"/>
    </row>
    <row r="6" spans="1:10" s="58" customFormat="1" ht="12.75" customHeight="1">
      <c r="A6" s="69" t="s">
        <v>104</v>
      </c>
      <c r="B6" s="89" t="s">
        <v>82</v>
      </c>
      <c r="C6" s="104">
        <v>0.014163</v>
      </c>
      <c r="D6" s="104">
        <v>0.228619</v>
      </c>
      <c r="E6" s="104">
        <v>0.014133</v>
      </c>
      <c r="F6" s="104">
        <v>0.009223</v>
      </c>
      <c r="G6" s="104">
        <v>0.017818</v>
      </c>
      <c r="H6" s="104">
        <v>0.001387</v>
      </c>
      <c r="I6" s="105">
        <v>0.714657</v>
      </c>
      <c r="J6" s="105">
        <v>1</v>
      </c>
    </row>
    <row r="7" spans="1:10" s="58" customFormat="1" ht="12.75" customHeight="1">
      <c r="A7" s="69" t="s">
        <v>105</v>
      </c>
      <c r="B7" s="89" t="s">
        <v>83</v>
      </c>
      <c r="C7" s="104">
        <v>0.005067</v>
      </c>
      <c r="D7" s="104">
        <v>0.104225</v>
      </c>
      <c r="E7" s="104">
        <v>0.009162</v>
      </c>
      <c r="F7" s="104">
        <v>0.019344</v>
      </c>
      <c r="G7" s="104">
        <v>0.024246</v>
      </c>
      <c r="H7" s="104">
        <v>0.272163</v>
      </c>
      <c r="I7" s="105">
        <v>0.565793</v>
      </c>
      <c r="J7" s="105">
        <v>1</v>
      </c>
    </row>
    <row r="8" spans="1:10" s="58" customFormat="1" ht="12.75" customHeight="1">
      <c r="A8" s="69" t="s">
        <v>106</v>
      </c>
      <c r="B8" s="89" t="s">
        <v>148</v>
      </c>
      <c r="C8" s="104">
        <v>0.006755</v>
      </c>
      <c r="D8" s="104">
        <v>0.192629</v>
      </c>
      <c r="E8" s="104">
        <v>0.005067</v>
      </c>
      <c r="F8" s="104">
        <v>7.2E-05</v>
      </c>
      <c r="G8" s="104">
        <v>0.000123</v>
      </c>
      <c r="H8" s="104">
        <v>0.000501</v>
      </c>
      <c r="I8" s="105">
        <v>0.794853</v>
      </c>
      <c r="J8" s="105">
        <v>1</v>
      </c>
    </row>
    <row r="9" spans="1:10" s="58" customFormat="1" ht="12.75" customHeight="1">
      <c r="A9" s="69" t="s">
        <v>107</v>
      </c>
      <c r="B9" s="89" t="s">
        <v>0</v>
      </c>
      <c r="C9" s="104">
        <v>0.005757</v>
      </c>
      <c r="D9" s="104">
        <v>0.117953</v>
      </c>
      <c r="E9" s="104">
        <v>0.047917</v>
      </c>
      <c r="F9" s="104">
        <v>0.298878</v>
      </c>
      <c r="G9" s="104">
        <v>0.282223</v>
      </c>
      <c r="H9" s="104">
        <v>0.000704</v>
      </c>
      <c r="I9" s="105">
        <v>0.246569</v>
      </c>
      <c r="J9" s="105">
        <v>1</v>
      </c>
    </row>
    <row r="10" spans="1:10" s="58" customFormat="1" ht="12.75" customHeight="1">
      <c r="A10" s="69" t="s">
        <v>108</v>
      </c>
      <c r="B10" s="89" t="s">
        <v>1</v>
      </c>
      <c r="C10" s="104">
        <v>0.010454</v>
      </c>
      <c r="D10" s="104">
        <v>0.171408</v>
      </c>
      <c r="E10" s="104">
        <v>0.007403</v>
      </c>
      <c r="F10" s="104">
        <v>0.000167</v>
      </c>
      <c r="G10" s="104">
        <v>0.000292</v>
      </c>
      <c r="H10" s="104">
        <v>0.000755</v>
      </c>
      <c r="I10" s="105">
        <v>0.809522</v>
      </c>
      <c r="J10" s="105">
        <v>1</v>
      </c>
    </row>
    <row r="11" spans="1:10" s="58" customFormat="1" ht="12.75" customHeight="1">
      <c r="A11" s="69" t="s">
        <v>109</v>
      </c>
      <c r="B11" s="89" t="s">
        <v>2</v>
      </c>
      <c r="C11" s="104">
        <v>0.00189</v>
      </c>
      <c r="D11" s="104">
        <v>0.064315</v>
      </c>
      <c r="E11" s="104">
        <v>0.005717</v>
      </c>
      <c r="F11" s="104">
        <v>0.002987</v>
      </c>
      <c r="G11" s="104">
        <v>0.00574</v>
      </c>
      <c r="H11" s="104">
        <v>-0.002493</v>
      </c>
      <c r="I11" s="105">
        <v>0.921845</v>
      </c>
      <c r="J11" s="105">
        <v>1</v>
      </c>
    </row>
    <row r="12" spans="1:10" s="58" customFormat="1" ht="12.75" customHeight="1">
      <c r="A12" s="69" t="s">
        <v>110</v>
      </c>
      <c r="B12" s="89" t="s">
        <v>3</v>
      </c>
      <c r="C12" s="104">
        <v>0.005117</v>
      </c>
      <c r="D12" s="104">
        <v>0.054435</v>
      </c>
      <c r="E12" s="104">
        <v>0.016417</v>
      </c>
      <c r="F12" s="104">
        <v>0.033199</v>
      </c>
      <c r="G12" s="104">
        <v>0.043405</v>
      </c>
      <c r="H12" s="104">
        <v>-0.001548</v>
      </c>
      <c r="I12" s="105">
        <v>0.848974</v>
      </c>
      <c r="J12" s="105">
        <v>1</v>
      </c>
    </row>
    <row r="13" spans="1:10" s="58" customFormat="1" ht="12.75" customHeight="1">
      <c r="A13" s="69" t="s">
        <v>111</v>
      </c>
      <c r="B13" s="89" t="s">
        <v>4</v>
      </c>
      <c r="C13" s="104">
        <v>0.017532</v>
      </c>
      <c r="D13" s="104">
        <v>0.282162</v>
      </c>
      <c r="E13" s="104">
        <v>0.264095</v>
      </c>
      <c r="F13" s="104">
        <v>0.018539</v>
      </c>
      <c r="G13" s="104">
        <v>0.02313</v>
      </c>
      <c r="H13" s="104">
        <v>-1.2E-05</v>
      </c>
      <c r="I13" s="105">
        <v>0.394555</v>
      </c>
      <c r="J13" s="105">
        <v>1</v>
      </c>
    </row>
    <row r="14" spans="1:10" s="58" customFormat="1" ht="12.75" customHeight="1">
      <c r="A14" s="69" t="s">
        <v>112</v>
      </c>
      <c r="B14" s="89" t="s">
        <v>5</v>
      </c>
      <c r="C14" s="104">
        <v>0.010748</v>
      </c>
      <c r="D14" s="104">
        <v>0.526432</v>
      </c>
      <c r="E14" s="104">
        <v>0.065238</v>
      </c>
      <c r="F14" s="104">
        <v>0.059666</v>
      </c>
      <c r="G14" s="104">
        <v>0.064525</v>
      </c>
      <c r="H14" s="104">
        <v>0.000967</v>
      </c>
      <c r="I14" s="105">
        <v>0.272423</v>
      </c>
      <c r="J14" s="105">
        <v>1</v>
      </c>
    </row>
    <row r="15" spans="1:10" s="58" customFormat="1" ht="12.75" customHeight="1">
      <c r="A15" s="69">
        <v>10</v>
      </c>
      <c r="B15" s="89" t="s">
        <v>6</v>
      </c>
      <c r="C15" s="104">
        <v>0.006046</v>
      </c>
      <c r="D15" s="104">
        <v>0.070697</v>
      </c>
      <c r="E15" s="104">
        <v>0.02271</v>
      </c>
      <c r="F15" s="104">
        <v>0.30872</v>
      </c>
      <c r="G15" s="104">
        <v>0.293241</v>
      </c>
      <c r="H15" s="104">
        <v>-0.00615</v>
      </c>
      <c r="I15" s="105">
        <v>0.304736</v>
      </c>
      <c r="J15" s="105">
        <v>1</v>
      </c>
    </row>
    <row r="16" spans="1:10" s="58" customFormat="1" ht="12.75" customHeight="1">
      <c r="A16" s="69">
        <v>11</v>
      </c>
      <c r="B16" s="89" t="s">
        <v>7</v>
      </c>
      <c r="C16" s="104">
        <v>0.000679</v>
      </c>
      <c r="D16" s="104">
        <v>0.010449</v>
      </c>
      <c r="E16" s="104">
        <v>0.003665</v>
      </c>
      <c r="F16" s="104">
        <v>0.063194</v>
      </c>
      <c r="G16" s="104">
        <v>0.066502</v>
      </c>
      <c r="H16" s="104">
        <v>-0.001252</v>
      </c>
      <c r="I16" s="105">
        <v>0.856762</v>
      </c>
      <c r="J16" s="105">
        <v>1</v>
      </c>
    </row>
    <row r="17" spans="1:10" s="58" customFormat="1" ht="12.75" customHeight="1">
      <c r="A17" s="69">
        <v>12</v>
      </c>
      <c r="B17" s="89" t="s">
        <v>8</v>
      </c>
      <c r="C17" s="104">
        <v>6.8E-05</v>
      </c>
      <c r="D17" s="104">
        <v>0.000827</v>
      </c>
      <c r="E17" s="104">
        <v>0.000299</v>
      </c>
      <c r="F17" s="104">
        <v>0.001303</v>
      </c>
      <c r="G17" s="104">
        <v>0.001709</v>
      </c>
      <c r="H17" s="104">
        <v>-2.1E-05</v>
      </c>
      <c r="I17" s="105">
        <v>0.995814</v>
      </c>
      <c r="J17" s="105">
        <v>1</v>
      </c>
    </row>
    <row r="18" spans="1:10" s="58" customFormat="1" ht="12.75" customHeight="1">
      <c r="A18" s="69">
        <v>13</v>
      </c>
      <c r="B18" s="89" t="s">
        <v>9</v>
      </c>
      <c r="C18" s="104">
        <v>0.002372</v>
      </c>
      <c r="D18" s="104">
        <v>0.030526</v>
      </c>
      <c r="E18" s="104">
        <v>0.00894</v>
      </c>
      <c r="F18" s="104">
        <v>0.105561</v>
      </c>
      <c r="G18" s="104">
        <v>0.113556</v>
      </c>
      <c r="H18" s="104">
        <v>-0.001309</v>
      </c>
      <c r="I18" s="105">
        <v>0.740355</v>
      </c>
      <c r="J18" s="105">
        <v>1</v>
      </c>
    </row>
    <row r="19" spans="1:10" s="58" customFormat="1" ht="12.75" customHeight="1">
      <c r="A19" s="69">
        <v>14</v>
      </c>
      <c r="B19" s="89" t="s">
        <v>10</v>
      </c>
      <c r="C19" s="104">
        <v>0.000309</v>
      </c>
      <c r="D19" s="104">
        <v>0.0065</v>
      </c>
      <c r="E19" s="104">
        <v>0.0026</v>
      </c>
      <c r="F19" s="104">
        <v>0.013278</v>
      </c>
      <c r="G19" s="104">
        <v>0.143052</v>
      </c>
      <c r="H19" s="104">
        <v>-0.005019</v>
      </c>
      <c r="I19" s="105">
        <v>0.839281</v>
      </c>
      <c r="J19" s="105">
        <v>1</v>
      </c>
    </row>
    <row r="20" spans="1:10" s="58" customFormat="1" ht="12.75" customHeight="1">
      <c r="A20" s="69">
        <v>15</v>
      </c>
      <c r="B20" s="89" t="s">
        <v>142</v>
      </c>
      <c r="C20" s="104">
        <v>0.003273</v>
      </c>
      <c r="D20" s="104">
        <v>0.016778</v>
      </c>
      <c r="E20" s="104">
        <v>0.001314</v>
      </c>
      <c r="F20" s="104">
        <v>0.011479</v>
      </c>
      <c r="G20" s="104">
        <v>0.03691</v>
      </c>
      <c r="H20" s="104">
        <v>0.000216</v>
      </c>
      <c r="I20" s="105">
        <v>0.93003</v>
      </c>
      <c r="J20" s="105">
        <v>1</v>
      </c>
    </row>
    <row r="21" spans="1:10" s="58" customFormat="1" ht="12.75" customHeight="1">
      <c r="A21" s="69">
        <v>16</v>
      </c>
      <c r="B21" s="89" t="s">
        <v>143</v>
      </c>
      <c r="C21" s="104">
        <v>0.000284</v>
      </c>
      <c r="D21" s="104">
        <v>0.049516</v>
      </c>
      <c r="E21" s="104">
        <v>0.007737</v>
      </c>
      <c r="F21" s="104">
        <v>0.003412</v>
      </c>
      <c r="G21" s="104">
        <v>0.047953</v>
      </c>
      <c r="H21" s="104">
        <v>-0.001176</v>
      </c>
      <c r="I21" s="105">
        <v>0.892273</v>
      </c>
      <c r="J21" s="105">
        <v>1</v>
      </c>
    </row>
    <row r="22" spans="1:10" s="58" customFormat="1" ht="12.75" customHeight="1">
      <c r="A22" s="69">
        <v>17</v>
      </c>
      <c r="B22" s="89" t="s">
        <v>11</v>
      </c>
      <c r="C22" s="104">
        <v>0.004175</v>
      </c>
      <c r="D22" s="104">
        <v>0.228164</v>
      </c>
      <c r="E22" s="104">
        <v>0.059201</v>
      </c>
      <c r="F22" s="104">
        <v>0.076388</v>
      </c>
      <c r="G22" s="104">
        <v>0.222378</v>
      </c>
      <c r="H22" s="104">
        <v>-0.004505</v>
      </c>
      <c r="I22" s="105">
        <v>0.414198</v>
      </c>
      <c r="J22" s="105">
        <v>1</v>
      </c>
    </row>
    <row r="23" spans="1:10" s="58" customFormat="1" ht="12.75" customHeight="1">
      <c r="A23" s="69">
        <v>18</v>
      </c>
      <c r="B23" s="89" t="s">
        <v>12</v>
      </c>
      <c r="C23" s="104">
        <v>0.011869</v>
      </c>
      <c r="D23" s="104">
        <v>0.158302</v>
      </c>
      <c r="E23" s="104">
        <v>0.056894</v>
      </c>
      <c r="F23" s="104">
        <v>0.029668</v>
      </c>
      <c r="G23" s="104">
        <v>0.045054</v>
      </c>
      <c r="H23" s="104">
        <v>-0.001273</v>
      </c>
      <c r="I23" s="105">
        <v>0.699485</v>
      </c>
      <c r="J23" s="105">
        <v>1</v>
      </c>
    </row>
    <row r="24" spans="1:10" s="58" customFormat="1" ht="12.75" customHeight="1">
      <c r="A24" s="69">
        <v>19</v>
      </c>
      <c r="B24" s="89" t="s">
        <v>13</v>
      </c>
      <c r="C24" s="104">
        <v>0.001025</v>
      </c>
      <c r="D24" s="104">
        <v>0.036591</v>
      </c>
      <c r="E24" s="104">
        <v>0.01766</v>
      </c>
      <c r="F24" s="104">
        <v>0.482176</v>
      </c>
      <c r="G24" s="104">
        <v>0.450246</v>
      </c>
      <c r="H24" s="104">
        <v>2E-06</v>
      </c>
      <c r="I24" s="105">
        <v>0.012301</v>
      </c>
      <c r="J24" s="105">
        <v>1</v>
      </c>
    </row>
    <row r="25" spans="1:10" s="58" customFormat="1" ht="12.75" customHeight="1">
      <c r="A25" s="69">
        <v>20</v>
      </c>
      <c r="B25" s="89" t="s">
        <v>14</v>
      </c>
      <c r="C25" s="104">
        <v>0.020131</v>
      </c>
      <c r="D25" s="104">
        <v>0.381416</v>
      </c>
      <c r="E25" s="104">
        <v>0.175819</v>
      </c>
      <c r="F25" s="104">
        <v>0.030414</v>
      </c>
      <c r="G25" s="104">
        <v>0.042974</v>
      </c>
      <c r="H25" s="104">
        <v>-4.7E-05</v>
      </c>
      <c r="I25" s="105">
        <v>0.349292</v>
      </c>
      <c r="J25" s="105">
        <v>1</v>
      </c>
    </row>
    <row r="26" spans="1:10" s="58" customFormat="1" ht="12.75" customHeight="1">
      <c r="A26" s="69">
        <v>21</v>
      </c>
      <c r="B26" s="89" t="s">
        <v>15</v>
      </c>
      <c r="C26" s="104">
        <v>0.023826</v>
      </c>
      <c r="D26" s="104">
        <v>0.417004</v>
      </c>
      <c r="E26" s="104">
        <v>0.391805</v>
      </c>
      <c r="F26" s="104">
        <v>0.01797</v>
      </c>
      <c r="G26" s="104">
        <v>0.022526</v>
      </c>
      <c r="H26" s="104">
        <v>1.1E-05</v>
      </c>
      <c r="I26" s="105">
        <v>0.126858</v>
      </c>
      <c r="J26" s="105">
        <v>1</v>
      </c>
    </row>
    <row r="27" spans="1:10" s="58" customFormat="1" ht="12.75" customHeight="1">
      <c r="A27" s="69">
        <v>22</v>
      </c>
      <c r="B27" s="89" t="s">
        <v>16</v>
      </c>
      <c r="C27" s="104">
        <v>0.024929</v>
      </c>
      <c r="D27" s="104">
        <v>0.537869</v>
      </c>
      <c r="E27" s="104">
        <v>0.037889</v>
      </c>
      <c r="F27" s="104">
        <v>0.040586</v>
      </c>
      <c r="G27" s="104">
        <v>0.12177</v>
      </c>
      <c r="H27" s="104">
        <v>0.000797</v>
      </c>
      <c r="I27" s="105">
        <v>0.23616</v>
      </c>
      <c r="J27" s="105">
        <v>1</v>
      </c>
    </row>
    <row r="28" spans="1:10" s="58" customFormat="1" ht="12.75" customHeight="1">
      <c r="A28" s="69">
        <v>23</v>
      </c>
      <c r="B28" s="89" t="s">
        <v>17</v>
      </c>
      <c r="C28" s="104">
        <v>0.012416</v>
      </c>
      <c r="D28" s="104">
        <v>0.648392</v>
      </c>
      <c r="E28" s="104">
        <v>0.044365</v>
      </c>
      <c r="F28" s="104">
        <v>0.033606</v>
      </c>
      <c r="G28" s="104">
        <v>0.046382</v>
      </c>
      <c r="H28" s="104">
        <v>0.000134</v>
      </c>
      <c r="I28" s="105">
        <v>0.214705</v>
      </c>
      <c r="J28" s="105">
        <v>1</v>
      </c>
    </row>
    <row r="29" spans="1:10" s="58" customFormat="1" ht="12.75" customHeight="1">
      <c r="A29" s="69">
        <v>24</v>
      </c>
      <c r="B29" s="89" t="s">
        <v>18</v>
      </c>
      <c r="C29" s="104">
        <v>0.00258</v>
      </c>
      <c r="D29" s="104">
        <v>0.962761</v>
      </c>
      <c r="E29" s="104">
        <v>0.00763</v>
      </c>
      <c r="F29" s="104">
        <v>0.003718</v>
      </c>
      <c r="G29" s="104">
        <v>0.006228</v>
      </c>
      <c r="H29" s="104">
        <v>2E-05</v>
      </c>
      <c r="I29" s="105">
        <v>0.017063</v>
      </c>
      <c r="J29" s="105">
        <v>1</v>
      </c>
    </row>
    <row r="30" spans="1:10" s="58" customFormat="1" ht="12.75" customHeight="1">
      <c r="A30" s="69">
        <v>25</v>
      </c>
      <c r="B30" s="89" t="s">
        <v>19</v>
      </c>
      <c r="C30" s="104">
        <v>0.023574</v>
      </c>
      <c r="D30" s="104">
        <v>0.363936</v>
      </c>
      <c r="E30" s="104">
        <v>0.086351</v>
      </c>
      <c r="F30" s="104">
        <v>0.082251</v>
      </c>
      <c r="G30" s="104">
        <v>0.100021</v>
      </c>
      <c r="H30" s="104">
        <v>0.000701</v>
      </c>
      <c r="I30" s="105">
        <v>0.343167</v>
      </c>
      <c r="J30" s="105">
        <v>1</v>
      </c>
    </row>
    <row r="31" spans="1:10" s="58" customFormat="1" ht="12.75" customHeight="1">
      <c r="A31" s="69">
        <v>26</v>
      </c>
      <c r="B31" s="89" t="s">
        <v>20</v>
      </c>
      <c r="C31" s="104">
        <v>0.024778</v>
      </c>
      <c r="D31" s="104">
        <v>0.576781</v>
      </c>
      <c r="E31" s="104">
        <v>0.078565</v>
      </c>
      <c r="F31" s="104">
        <v>0.041623</v>
      </c>
      <c r="G31" s="104">
        <v>0.057449</v>
      </c>
      <c r="H31" s="104">
        <v>0.000106</v>
      </c>
      <c r="I31" s="105">
        <v>0.220697</v>
      </c>
      <c r="J31" s="105">
        <v>1</v>
      </c>
    </row>
    <row r="32" spans="1:10" s="58" customFormat="1" ht="12.75" customHeight="1">
      <c r="A32" s="69">
        <v>27</v>
      </c>
      <c r="B32" s="89" t="s">
        <v>21</v>
      </c>
      <c r="C32" s="104">
        <v>0.000322</v>
      </c>
      <c r="D32" s="104">
        <v>0.020519</v>
      </c>
      <c r="E32" s="104">
        <v>0.970293</v>
      </c>
      <c r="F32" s="104">
        <v>0.001166</v>
      </c>
      <c r="G32" s="104">
        <v>0.001453</v>
      </c>
      <c r="H32" s="104">
        <v>9E-06</v>
      </c>
      <c r="I32" s="105">
        <v>0.006238</v>
      </c>
      <c r="J32" s="105">
        <v>1</v>
      </c>
    </row>
    <row r="33" spans="1:10" s="58" customFormat="1" ht="12.75" customHeight="1">
      <c r="A33" s="69">
        <v>28</v>
      </c>
      <c r="B33" s="89" t="s">
        <v>22</v>
      </c>
      <c r="C33" s="104">
        <v>0.000889</v>
      </c>
      <c r="D33" s="104">
        <v>0.142823</v>
      </c>
      <c r="E33" s="104">
        <v>0.734517</v>
      </c>
      <c r="F33" s="104">
        <v>0.004054</v>
      </c>
      <c r="G33" s="104">
        <v>0.007495</v>
      </c>
      <c r="H33" s="104">
        <v>0</v>
      </c>
      <c r="I33" s="105">
        <v>0.110221</v>
      </c>
      <c r="J33" s="105">
        <v>1</v>
      </c>
    </row>
    <row r="34" spans="1:10" s="58" customFormat="1" ht="12.75" customHeight="1">
      <c r="A34" s="69">
        <v>29</v>
      </c>
      <c r="B34" s="89" t="s">
        <v>51</v>
      </c>
      <c r="C34" s="104">
        <v>0.0074</v>
      </c>
      <c r="D34" s="104">
        <v>0.177964</v>
      </c>
      <c r="E34" s="104">
        <v>0.814606</v>
      </c>
      <c r="F34" s="104">
        <v>3E-06</v>
      </c>
      <c r="G34" s="104">
        <v>6E-06</v>
      </c>
      <c r="H34" s="104">
        <v>0</v>
      </c>
      <c r="I34" s="105">
        <v>2.1E-05</v>
      </c>
      <c r="J34" s="105">
        <v>1</v>
      </c>
    </row>
    <row r="35" spans="1:10" s="58" customFormat="1" ht="12.75" customHeight="1">
      <c r="A35" s="69">
        <v>30</v>
      </c>
      <c r="B35" s="89" t="s">
        <v>23</v>
      </c>
      <c r="C35" s="104">
        <v>0.005432</v>
      </c>
      <c r="D35" s="104">
        <v>0.902985</v>
      </c>
      <c r="E35" s="104">
        <v>0.018174</v>
      </c>
      <c r="F35" s="104">
        <v>0.010207</v>
      </c>
      <c r="G35" s="104">
        <v>0.01276</v>
      </c>
      <c r="H35" s="104">
        <v>-1E-05</v>
      </c>
      <c r="I35" s="105">
        <v>0.050452</v>
      </c>
      <c r="J35" s="105">
        <v>1</v>
      </c>
    </row>
    <row r="36" spans="1:10" s="58" customFormat="1" ht="12.75" customHeight="1">
      <c r="A36" s="69">
        <v>31</v>
      </c>
      <c r="B36" s="89" t="s">
        <v>24</v>
      </c>
      <c r="C36" s="104">
        <v>0.012443</v>
      </c>
      <c r="D36" s="104">
        <v>0.303301</v>
      </c>
      <c r="E36" s="104">
        <v>0.138772</v>
      </c>
      <c r="F36" s="104">
        <v>0.083771</v>
      </c>
      <c r="G36" s="104">
        <v>0.164286</v>
      </c>
      <c r="H36" s="104">
        <v>0.000124</v>
      </c>
      <c r="I36" s="105">
        <v>0.297303</v>
      </c>
      <c r="J36" s="105">
        <v>1</v>
      </c>
    </row>
    <row r="37" spans="1:10" s="58" customFormat="1" ht="12.75" customHeight="1">
      <c r="A37" s="69">
        <v>32</v>
      </c>
      <c r="B37" s="89" t="s">
        <v>25</v>
      </c>
      <c r="C37" s="104">
        <v>0.198777</v>
      </c>
      <c r="D37" s="104">
        <v>0.593614</v>
      </c>
      <c r="E37" s="104">
        <v>0.015957</v>
      </c>
      <c r="F37" s="104">
        <v>0.001537</v>
      </c>
      <c r="G37" s="104">
        <v>0.002261</v>
      </c>
      <c r="H37" s="104">
        <v>5E-06</v>
      </c>
      <c r="I37" s="105">
        <v>0.187849</v>
      </c>
      <c r="J37" s="105">
        <v>1</v>
      </c>
    </row>
    <row r="38" spans="1:10" s="58" customFormat="1" ht="12.75" customHeight="1">
      <c r="A38" s="69" t="s">
        <v>84</v>
      </c>
      <c r="B38" s="89" t="s">
        <v>26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5">
        <v>0</v>
      </c>
      <c r="J38" s="105">
        <v>0</v>
      </c>
    </row>
    <row r="39" spans="1:10" s="58" customFormat="1" ht="12.75" customHeight="1" thickBot="1">
      <c r="A39" s="67" t="s">
        <v>86</v>
      </c>
      <c r="B39" s="94" t="s">
        <v>27</v>
      </c>
      <c r="C39" s="107">
        <v>0.02028</v>
      </c>
      <c r="D39" s="107">
        <v>0.355606</v>
      </c>
      <c r="E39" s="107">
        <v>0.066352</v>
      </c>
      <c r="F39" s="107">
        <v>0.07338</v>
      </c>
      <c r="G39" s="107">
        <v>0.091409</v>
      </c>
      <c r="H39" s="107">
        <v>0.000546</v>
      </c>
      <c r="I39" s="108">
        <v>0.392428</v>
      </c>
      <c r="J39" s="108">
        <v>1</v>
      </c>
    </row>
    <row r="40" spans="1:10" s="58" customFormat="1" ht="12.75" customHeight="1" thickBot="1">
      <c r="A40" s="93"/>
      <c r="B40" s="94" t="s">
        <v>53</v>
      </c>
      <c r="C40" s="107">
        <v>0.018637</v>
      </c>
      <c r="D40" s="107">
        <v>0.321106</v>
      </c>
      <c r="E40" s="107">
        <v>0.196283</v>
      </c>
      <c r="F40" s="107">
        <v>0.063713</v>
      </c>
      <c r="G40" s="107">
        <v>0.080418</v>
      </c>
      <c r="H40" s="107">
        <v>0.001059</v>
      </c>
      <c r="I40" s="108">
        <v>0.318783</v>
      </c>
      <c r="J40" s="108">
        <v>1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I40"/>
    </sheetView>
  </sheetViews>
  <sheetFormatPr defaultColWidth="9.00390625" defaultRowHeight="12"/>
  <cols>
    <col min="1" max="1" width="3.875" style="1" customWidth="1"/>
    <col min="2" max="2" width="28.875" style="1" customWidth="1"/>
    <col min="3" max="10" width="14.375" style="0" customWidth="1"/>
  </cols>
  <sheetData>
    <row r="1" spans="1:2" s="58" customFormat="1" ht="18.75">
      <c r="A1" s="56" t="s">
        <v>122</v>
      </c>
      <c r="B1" s="57"/>
    </row>
    <row r="2" spans="1:2" s="58" customFormat="1" ht="17.25">
      <c r="A2" s="112" t="s">
        <v>78</v>
      </c>
      <c r="B2" s="57"/>
    </row>
    <row r="3" spans="1:10" s="58" customFormat="1" ht="12" thickBot="1">
      <c r="A3" s="57"/>
      <c r="B3" s="57"/>
      <c r="J3" s="61" t="s">
        <v>40</v>
      </c>
    </row>
    <row r="4" spans="1:10" s="57" customFormat="1" ht="12.75" customHeight="1">
      <c r="A4" s="83"/>
      <c r="B4" s="84"/>
      <c r="C4" s="65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58</v>
      </c>
    </row>
    <row r="5" spans="1:10" s="57" customFormat="1" ht="21.75" thickBot="1">
      <c r="A5" s="86"/>
      <c r="B5" s="87"/>
      <c r="C5" s="2" t="s">
        <v>61</v>
      </c>
      <c r="D5" s="2" t="s">
        <v>35</v>
      </c>
      <c r="E5" s="2" t="s">
        <v>59</v>
      </c>
      <c r="F5" s="10" t="s">
        <v>141</v>
      </c>
      <c r="G5" s="10" t="s">
        <v>140</v>
      </c>
      <c r="H5" s="2" t="s">
        <v>37</v>
      </c>
      <c r="I5" s="4" t="s">
        <v>131</v>
      </c>
      <c r="J5" s="134"/>
    </row>
    <row r="6" spans="1:10" s="58" customFormat="1" ht="12.75" customHeight="1">
      <c r="A6" s="69" t="s">
        <v>104</v>
      </c>
      <c r="B6" s="89" t="s">
        <v>82</v>
      </c>
      <c r="C6" s="119">
        <v>488</v>
      </c>
      <c r="D6" s="119">
        <v>7878</v>
      </c>
      <c r="E6" s="119">
        <v>487</v>
      </c>
      <c r="F6" s="119">
        <v>318</v>
      </c>
      <c r="G6" s="119">
        <v>614</v>
      </c>
      <c r="H6" s="119">
        <v>48</v>
      </c>
      <c r="I6" s="124">
        <v>11246</v>
      </c>
      <c r="J6" s="124">
        <v>21078</v>
      </c>
    </row>
    <row r="7" spans="1:10" s="58" customFormat="1" ht="12.75" customHeight="1">
      <c r="A7" s="69" t="s">
        <v>105</v>
      </c>
      <c r="B7" s="89" t="s">
        <v>83</v>
      </c>
      <c r="C7" s="119">
        <v>30</v>
      </c>
      <c r="D7" s="119">
        <v>623</v>
      </c>
      <c r="E7" s="119">
        <v>55</v>
      </c>
      <c r="F7" s="119">
        <v>116</v>
      </c>
      <c r="G7" s="119">
        <v>145</v>
      </c>
      <c r="H7" s="119">
        <v>1628</v>
      </c>
      <c r="I7" s="124">
        <v>2713</v>
      </c>
      <c r="J7" s="124">
        <v>5310</v>
      </c>
    </row>
    <row r="8" spans="1:10" s="58" customFormat="1" ht="12.75" customHeight="1">
      <c r="A8" s="69" t="s">
        <v>106</v>
      </c>
      <c r="B8" s="89" t="s">
        <v>146</v>
      </c>
      <c r="C8" s="119">
        <v>195</v>
      </c>
      <c r="D8" s="119">
        <v>5570</v>
      </c>
      <c r="E8" s="119">
        <v>147</v>
      </c>
      <c r="F8" s="119">
        <v>2</v>
      </c>
      <c r="G8" s="119">
        <v>4</v>
      </c>
      <c r="H8" s="119">
        <v>14</v>
      </c>
      <c r="I8" s="124">
        <v>8826</v>
      </c>
      <c r="J8" s="124">
        <v>14758</v>
      </c>
    </row>
    <row r="9" spans="1:10" s="58" customFormat="1" ht="12.75" customHeight="1">
      <c r="A9" s="69" t="s">
        <v>107</v>
      </c>
      <c r="B9" s="89" t="s">
        <v>0</v>
      </c>
      <c r="C9" s="119">
        <v>36</v>
      </c>
      <c r="D9" s="119">
        <v>729</v>
      </c>
      <c r="E9" s="119">
        <v>296</v>
      </c>
      <c r="F9" s="119">
        <v>1846</v>
      </c>
      <c r="G9" s="119">
        <v>1743</v>
      </c>
      <c r="H9" s="119">
        <v>4</v>
      </c>
      <c r="I9" s="124">
        <v>1097</v>
      </c>
      <c r="J9" s="124">
        <v>5751</v>
      </c>
    </row>
    <row r="10" spans="1:10" s="58" customFormat="1" ht="12.75" customHeight="1">
      <c r="A10" s="69" t="s">
        <v>108</v>
      </c>
      <c r="B10" s="89" t="s">
        <v>1</v>
      </c>
      <c r="C10" s="119">
        <v>6367</v>
      </c>
      <c r="D10" s="119">
        <v>104395</v>
      </c>
      <c r="E10" s="119">
        <v>4509</v>
      </c>
      <c r="F10" s="119">
        <v>102</v>
      </c>
      <c r="G10" s="119">
        <v>178</v>
      </c>
      <c r="H10" s="119">
        <v>460</v>
      </c>
      <c r="I10" s="124">
        <v>26897</v>
      </c>
      <c r="J10" s="124">
        <v>142907</v>
      </c>
    </row>
    <row r="11" spans="1:10" s="58" customFormat="1" ht="12.75" customHeight="1">
      <c r="A11" s="69" t="s">
        <v>109</v>
      </c>
      <c r="B11" s="89" t="s">
        <v>2</v>
      </c>
      <c r="C11" s="119">
        <v>788</v>
      </c>
      <c r="D11" s="119">
        <v>26829</v>
      </c>
      <c r="E11" s="119">
        <v>2385</v>
      </c>
      <c r="F11" s="119">
        <v>1246</v>
      </c>
      <c r="G11" s="119">
        <v>2394</v>
      </c>
      <c r="H11" s="119">
        <v>-1040</v>
      </c>
      <c r="I11" s="124">
        <v>28502</v>
      </c>
      <c r="J11" s="124">
        <v>61105</v>
      </c>
    </row>
    <row r="12" spans="1:10" s="58" customFormat="1" ht="12.75" customHeight="1">
      <c r="A12" s="69" t="s">
        <v>110</v>
      </c>
      <c r="B12" s="89" t="s">
        <v>3</v>
      </c>
      <c r="C12" s="119">
        <v>819</v>
      </c>
      <c r="D12" s="119">
        <v>8711</v>
      </c>
      <c r="E12" s="119">
        <v>2627</v>
      </c>
      <c r="F12" s="119">
        <v>5313</v>
      </c>
      <c r="G12" s="119">
        <v>6946</v>
      </c>
      <c r="H12" s="119">
        <v>-248</v>
      </c>
      <c r="I12" s="124">
        <v>28315</v>
      </c>
      <c r="J12" s="124">
        <v>52484</v>
      </c>
    </row>
    <row r="13" spans="1:10" s="58" customFormat="1" ht="12.75" customHeight="1">
      <c r="A13" s="69" t="s">
        <v>111</v>
      </c>
      <c r="B13" s="89" t="s">
        <v>4</v>
      </c>
      <c r="C13" s="119">
        <v>1500</v>
      </c>
      <c r="D13" s="119">
        <v>24145</v>
      </c>
      <c r="E13" s="119">
        <v>22599</v>
      </c>
      <c r="F13" s="119">
        <v>1586</v>
      </c>
      <c r="G13" s="119">
        <v>1979</v>
      </c>
      <c r="H13" s="119">
        <v>-1</v>
      </c>
      <c r="I13" s="124">
        <v>22323</v>
      </c>
      <c r="J13" s="124">
        <v>74132</v>
      </c>
    </row>
    <row r="14" spans="1:10" s="58" customFormat="1" ht="12.75" customHeight="1">
      <c r="A14" s="69" t="s">
        <v>112</v>
      </c>
      <c r="B14" s="89" t="s">
        <v>5</v>
      </c>
      <c r="C14" s="119">
        <v>1017</v>
      </c>
      <c r="D14" s="119">
        <v>49786</v>
      </c>
      <c r="E14" s="119">
        <v>6170</v>
      </c>
      <c r="F14" s="119">
        <v>5643</v>
      </c>
      <c r="G14" s="119">
        <v>6102</v>
      </c>
      <c r="H14" s="119">
        <v>91</v>
      </c>
      <c r="I14" s="124">
        <v>16874</v>
      </c>
      <c r="J14" s="124">
        <v>85683</v>
      </c>
    </row>
    <row r="15" spans="1:10" s="58" customFormat="1" ht="12.75" customHeight="1">
      <c r="A15" s="69">
        <v>10</v>
      </c>
      <c r="B15" s="89" t="s">
        <v>6</v>
      </c>
      <c r="C15" s="119">
        <v>179</v>
      </c>
      <c r="D15" s="119">
        <v>2099</v>
      </c>
      <c r="E15" s="119">
        <v>674</v>
      </c>
      <c r="F15" s="119">
        <v>9165</v>
      </c>
      <c r="G15" s="119">
        <v>8705</v>
      </c>
      <c r="H15" s="119">
        <v>-183</v>
      </c>
      <c r="I15" s="124">
        <v>5053</v>
      </c>
      <c r="J15" s="124">
        <v>25693</v>
      </c>
    </row>
    <row r="16" spans="1:10" s="58" customFormat="1" ht="12.75" customHeight="1">
      <c r="A16" s="69">
        <v>11</v>
      </c>
      <c r="B16" s="89" t="s">
        <v>7</v>
      </c>
      <c r="C16" s="119">
        <v>62</v>
      </c>
      <c r="D16" s="119">
        <v>946</v>
      </c>
      <c r="E16" s="119">
        <v>332</v>
      </c>
      <c r="F16" s="119">
        <v>5721</v>
      </c>
      <c r="G16" s="119">
        <v>6021</v>
      </c>
      <c r="H16" s="119">
        <v>-113</v>
      </c>
      <c r="I16" s="124">
        <v>17731</v>
      </c>
      <c r="J16" s="124">
        <v>30699</v>
      </c>
    </row>
    <row r="17" spans="1:10" s="58" customFormat="1" ht="12.75" customHeight="1">
      <c r="A17" s="69">
        <v>12</v>
      </c>
      <c r="B17" s="89" t="s">
        <v>8</v>
      </c>
      <c r="C17" s="119">
        <v>106</v>
      </c>
      <c r="D17" s="119">
        <v>1284</v>
      </c>
      <c r="E17" s="119">
        <v>463</v>
      </c>
      <c r="F17" s="119">
        <v>2024</v>
      </c>
      <c r="G17" s="119">
        <v>2653</v>
      </c>
      <c r="H17" s="119">
        <v>-32</v>
      </c>
      <c r="I17" s="124">
        <v>19271</v>
      </c>
      <c r="J17" s="124">
        <v>25769</v>
      </c>
    </row>
    <row r="18" spans="1:10" s="58" customFormat="1" ht="12.75" customHeight="1">
      <c r="A18" s="69">
        <v>13</v>
      </c>
      <c r="B18" s="89" t="s">
        <v>9</v>
      </c>
      <c r="C18" s="119">
        <v>298</v>
      </c>
      <c r="D18" s="119">
        <v>3838</v>
      </c>
      <c r="E18" s="119">
        <v>1124</v>
      </c>
      <c r="F18" s="119">
        <v>13271</v>
      </c>
      <c r="G18" s="119">
        <v>14276</v>
      </c>
      <c r="H18" s="119">
        <v>-165</v>
      </c>
      <c r="I18" s="124">
        <v>11589</v>
      </c>
      <c r="J18" s="124">
        <v>44230</v>
      </c>
    </row>
    <row r="19" spans="1:10" s="58" customFormat="1" ht="12.75" customHeight="1">
      <c r="A19" s="69">
        <v>14</v>
      </c>
      <c r="B19" s="89" t="s">
        <v>10</v>
      </c>
      <c r="C19" s="119">
        <v>111</v>
      </c>
      <c r="D19" s="119">
        <v>2347</v>
      </c>
      <c r="E19" s="119">
        <v>939</v>
      </c>
      <c r="F19" s="119">
        <v>4794</v>
      </c>
      <c r="G19" s="119">
        <v>51652</v>
      </c>
      <c r="H19" s="119">
        <v>-1812</v>
      </c>
      <c r="I19" s="124">
        <v>17188</v>
      </c>
      <c r="J19" s="124">
        <v>75219</v>
      </c>
    </row>
    <row r="20" spans="1:10" s="58" customFormat="1" ht="12.75" customHeight="1">
      <c r="A20" s="69">
        <v>15</v>
      </c>
      <c r="B20" s="89" t="s">
        <v>142</v>
      </c>
      <c r="C20" s="119">
        <v>3815</v>
      </c>
      <c r="D20" s="119">
        <v>19557</v>
      </c>
      <c r="E20" s="119">
        <v>1532</v>
      </c>
      <c r="F20" s="119">
        <v>13380</v>
      </c>
      <c r="G20" s="119">
        <v>43023</v>
      </c>
      <c r="H20" s="119">
        <v>252</v>
      </c>
      <c r="I20" s="124">
        <v>127032</v>
      </c>
      <c r="J20" s="124">
        <v>208590</v>
      </c>
    </row>
    <row r="21" spans="1:10" s="58" customFormat="1" ht="12.75" customHeight="1">
      <c r="A21" s="69">
        <v>16</v>
      </c>
      <c r="B21" s="89" t="s">
        <v>143</v>
      </c>
      <c r="C21" s="119">
        <v>129</v>
      </c>
      <c r="D21" s="119">
        <v>22429</v>
      </c>
      <c r="E21" s="119">
        <v>3504</v>
      </c>
      <c r="F21" s="119">
        <v>1546</v>
      </c>
      <c r="G21" s="119">
        <v>21721</v>
      </c>
      <c r="H21" s="119">
        <v>-533</v>
      </c>
      <c r="I21" s="124">
        <v>9784</v>
      </c>
      <c r="J21" s="124">
        <v>58581</v>
      </c>
    </row>
    <row r="22" spans="1:10" s="58" customFormat="1" ht="12.75" customHeight="1">
      <c r="A22" s="69">
        <v>17</v>
      </c>
      <c r="B22" s="89" t="s">
        <v>11</v>
      </c>
      <c r="C22" s="119">
        <v>102</v>
      </c>
      <c r="D22" s="119">
        <v>5560</v>
      </c>
      <c r="E22" s="119">
        <v>1443</v>
      </c>
      <c r="F22" s="119">
        <v>1862</v>
      </c>
      <c r="G22" s="119">
        <v>5419</v>
      </c>
      <c r="H22" s="119">
        <v>-110</v>
      </c>
      <c r="I22" s="124">
        <v>641</v>
      </c>
      <c r="J22" s="124">
        <v>14917</v>
      </c>
    </row>
    <row r="23" spans="1:10" s="58" customFormat="1" ht="12.75" customHeight="1">
      <c r="A23" s="69">
        <v>18</v>
      </c>
      <c r="B23" s="89" t="s">
        <v>12</v>
      </c>
      <c r="C23" s="119">
        <v>2398</v>
      </c>
      <c r="D23" s="119">
        <v>31984</v>
      </c>
      <c r="E23" s="119">
        <v>11495</v>
      </c>
      <c r="F23" s="119">
        <v>5994</v>
      </c>
      <c r="G23" s="119">
        <v>9103</v>
      </c>
      <c r="H23" s="119">
        <v>-257</v>
      </c>
      <c r="I23" s="124">
        <v>28881</v>
      </c>
      <c r="J23" s="124">
        <v>89598</v>
      </c>
    </row>
    <row r="24" spans="1:10" s="58" customFormat="1" ht="12.75" customHeight="1">
      <c r="A24" s="69">
        <v>19</v>
      </c>
      <c r="B24" s="89" t="s">
        <v>13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24">
        <v>0</v>
      </c>
      <c r="J24" s="124">
        <v>0</v>
      </c>
    </row>
    <row r="25" spans="1:10" s="58" customFormat="1" ht="12.75" customHeight="1">
      <c r="A25" s="69">
        <v>20</v>
      </c>
      <c r="B25" s="89" t="s">
        <v>14</v>
      </c>
      <c r="C25" s="119">
        <v>155</v>
      </c>
      <c r="D25" s="119">
        <v>2936</v>
      </c>
      <c r="E25" s="119">
        <v>1353</v>
      </c>
      <c r="F25" s="119">
        <v>234</v>
      </c>
      <c r="G25" s="119">
        <v>331</v>
      </c>
      <c r="H25" s="119">
        <v>0</v>
      </c>
      <c r="I25" s="124">
        <v>2633</v>
      </c>
      <c r="J25" s="124">
        <v>7641</v>
      </c>
    </row>
    <row r="26" spans="1:10" s="58" customFormat="1" ht="12.75" customHeight="1">
      <c r="A26" s="69">
        <v>21</v>
      </c>
      <c r="B26" s="89" t="s">
        <v>15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24">
        <v>0</v>
      </c>
      <c r="J26" s="124">
        <v>0</v>
      </c>
    </row>
    <row r="27" spans="1:10" s="58" customFormat="1" ht="12.75" customHeight="1">
      <c r="A27" s="69">
        <v>22</v>
      </c>
      <c r="B27" s="89" t="s">
        <v>16</v>
      </c>
      <c r="C27" s="119">
        <v>2301</v>
      </c>
      <c r="D27" s="119">
        <v>49638</v>
      </c>
      <c r="E27" s="119">
        <v>3497</v>
      </c>
      <c r="F27" s="119">
        <v>3746</v>
      </c>
      <c r="G27" s="119">
        <v>11238</v>
      </c>
      <c r="H27" s="119">
        <v>74</v>
      </c>
      <c r="I27" s="124">
        <v>12804</v>
      </c>
      <c r="J27" s="124">
        <v>83295</v>
      </c>
    </row>
    <row r="28" spans="1:10" s="58" customFormat="1" ht="12.75" customHeight="1">
      <c r="A28" s="69">
        <v>23</v>
      </c>
      <c r="B28" s="89" t="s">
        <v>17</v>
      </c>
      <c r="C28" s="119">
        <v>63</v>
      </c>
      <c r="D28" s="119">
        <v>3265</v>
      </c>
      <c r="E28" s="119">
        <v>223</v>
      </c>
      <c r="F28" s="119">
        <v>169</v>
      </c>
      <c r="G28" s="119">
        <v>234</v>
      </c>
      <c r="H28" s="119">
        <v>1</v>
      </c>
      <c r="I28" s="124">
        <v>757</v>
      </c>
      <c r="J28" s="124">
        <v>4711</v>
      </c>
    </row>
    <row r="29" spans="1:10" s="58" customFormat="1" ht="12.75" customHeight="1">
      <c r="A29" s="69">
        <v>24</v>
      </c>
      <c r="B29" s="89" t="s">
        <v>18</v>
      </c>
      <c r="C29" s="119">
        <v>0</v>
      </c>
      <c r="D29" s="119">
        <v>62</v>
      </c>
      <c r="E29" s="119">
        <v>0</v>
      </c>
      <c r="F29" s="119">
        <v>0</v>
      </c>
      <c r="G29" s="119">
        <v>0</v>
      </c>
      <c r="H29" s="119">
        <v>0</v>
      </c>
      <c r="I29" s="124">
        <v>1</v>
      </c>
      <c r="J29" s="124">
        <v>64</v>
      </c>
    </row>
    <row r="30" spans="1:10" s="58" customFormat="1" ht="12.75" customHeight="1">
      <c r="A30" s="69">
        <v>25</v>
      </c>
      <c r="B30" s="89" t="s">
        <v>19</v>
      </c>
      <c r="C30" s="119">
        <v>1211</v>
      </c>
      <c r="D30" s="119">
        <v>18693</v>
      </c>
      <c r="E30" s="119">
        <v>4435</v>
      </c>
      <c r="F30" s="119">
        <v>4225</v>
      </c>
      <c r="G30" s="119">
        <v>5137</v>
      </c>
      <c r="H30" s="119">
        <v>36</v>
      </c>
      <c r="I30" s="124">
        <v>10493</v>
      </c>
      <c r="J30" s="124">
        <v>44230</v>
      </c>
    </row>
    <row r="31" spans="1:10" s="58" customFormat="1" ht="12.75" customHeight="1">
      <c r="A31" s="69">
        <v>26</v>
      </c>
      <c r="B31" s="89" t="s">
        <v>20</v>
      </c>
      <c r="C31" s="119">
        <v>306</v>
      </c>
      <c r="D31" s="119">
        <v>7119</v>
      </c>
      <c r="E31" s="119">
        <v>970</v>
      </c>
      <c r="F31" s="119">
        <v>514</v>
      </c>
      <c r="G31" s="119">
        <v>709</v>
      </c>
      <c r="H31" s="119">
        <v>1</v>
      </c>
      <c r="I31" s="124">
        <v>1448</v>
      </c>
      <c r="J31" s="124">
        <v>11066</v>
      </c>
    </row>
    <row r="32" spans="1:10" s="58" customFormat="1" ht="12.75" customHeight="1">
      <c r="A32" s="69">
        <v>27</v>
      </c>
      <c r="B32" s="89" t="s">
        <v>21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24">
        <v>0</v>
      </c>
      <c r="J32" s="124">
        <v>0</v>
      </c>
    </row>
    <row r="33" spans="1:10" s="58" customFormat="1" ht="12.75" customHeight="1">
      <c r="A33" s="69">
        <v>28</v>
      </c>
      <c r="B33" s="89" t="s">
        <v>22</v>
      </c>
      <c r="C33" s="119">
        <v>5</v>
      </c>
      <c r="D33" s="119">
        <v>840</v>
      </c>
      <c r="E33" s="119">
        <v>4321</v>
      </c>
      <c r="F33" s="119">
        <v>24</v>
      </c>
      <c r="G33" s="119">
        <v>44</v>
      </c>
      <c r="H33" s="119">
        <v>0</v>
      </c>
      <c r="I33" s="124">
        <v>618</v>
      </c>
      <c r="J33" s="124">
        <v>5852</v>
      </c>
    </row>
    <row r="34" spans="1:10" s="58" customFormat="1" ht="12.75" customHeight="1">
      <c r="A34" s="69">
        <v>29</v>
      </c>
      <c r="B34" s="89" t="s">
        <v>51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24">
        <v>0</v>
      </c>
      <c r="J34" s="124">
        <v>0</v>
      </c>
    </row>
    <row r="35" spans="1:10" s="58" customFormat="1" ht="12.75" customHeight="1">
      <c r="A35" s="69">
        <v>30</v>
      </c>
      <c r="B35" s="89" t="s">
        <v>23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24">
        <v>0</v>
      </c>
      <c r="J35" s="124">
        <v>0</v>
      </c>
    </row>
    <row r="36" spans="1:10" s="58" customFormat="1" ht="12.75" customHeight="1">
      <c r="A36" s="69">
        <v>31</v>
      </c>
      <c r="B36" s="89" t="s">
        <v>24</v>
      </c>
      <c r="C36" s="119">
        <v>1233</v>
      </c>
      <c r="D36" s="119">
        <v>30068</v>
      </c>
      <c r="E36" s="119">
        <v>13757</v>
      </c>
      <c r="F36" s="119">
        <v>8305</v>
      </c>
      <c r="G36" s="119">
        <v>16287</v>
      </c>
      <c r="H36" s="119">
        <v>12</v>
      </c>
      <c r="I36" s="124">
        <v>18492</v>
      </c>
      <c r="J36" s="124">
        <v>88154</v>
      </c>
    </row>
    <row r="37" spans="1:10" s="58" customFormat="1" ht="12.75" customHeight="1">
      <c r="A37" s="69">
        <v>32</v>
      </c>
      <c r="B37" s="89" t="s">
        <v>25</v>
      </c>
      <c r="C37" s="119">
        <v>9689</v>
      </c>
      <c r="D37" s="119">
        <v>28934</v>
      </c>
      <c r="E37" s="119">
        <v>778</v>
      </c>
      <c r="F37" s="119">
        <v>75</v>
      </c>
      <c r="G37" s="119">
        <v>110</v>
      </c>
      <c r="H37" s="119">
        <v>0</v>
      </c>
      <c r="I37" s="124">
        <v>434</v>
      </c>
      <c r="J37" s="124">
        <v>40020</v>
      </c>
    </row>
    <row r="38" spans="1:10" s="58" customFormat="1" ht="12.75" customHeight="1">
      <c r="A38" s="69" t="s">
        <v>84</v>
      </c>
      <c r="B38" s="89" t="s">
        <v>26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24">
        <v>0</v>
      </c>
      <c r="J38" s="124">
        <v>0</v>
      </c>
    </row>
    <row r="39" spans="1:10" s="58" customFormat="1" ht="12.75" customHeight="1" thickBot="1">
      <c r="A39" s="67" t="s">
        <v>86</v>
      </c>
      <c r="B39" s="94" t="s">
        <v>27</v>
      </c>
      <c r="C39" s="125">
        <v>8</v>
      </c>
      <c r="D39" s="125">
        <v>147</v>
      </c>
      <c r="E39" s="125">
        <v>27</v>
      </c>
      <c r="F39" s="125">
        <v>30</v>
      </c>
      <c r="G39" s="125">
        <v>38</v>
      </c>
      <c r="H39" s="125">
        <v>0</v>
      </c>
      <c r="I39" s="126">
        <v>162</v>
      </c>
      <c r="J39" s="126">
        <v>413</v>
      </c>
    </row>
    <row r="40" spans="1:10" s="58" customFormat="1" ht="12.75" customHeight="1" thickBot="1">
      <c r="A40" s="93"/>
      <c r="B40" s="94" t="s">
        <v>58</v>
      </c>
      <c r="C40" s="125">
        <v>33410</v>
      </c>
      <c r="D40" s="125">
        <v>460411</v>
      </c>
      <c r="E40" s="125">
        <v>90142</v>
      </c>
      <c r="F40" s="125">
        <v>91249</v>
      </c>
      <c r="G40" s="125">
        <v>216807</v>
      </c>
      <c r="H40" s="125">
        <v>-1873</v>
      </c>
      <c r="I40" s="126">
        <v>431804</v>
      </c>
      <c r="J40" s="126">
        <v>1321950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I40"/>
    </sheetView>
  </sheetViews>
  <sheetFormatPr defaultColWidth="9.00390625" defaultRowHeight="12"/>
  <cols>
    <col min="1" max="1" width="3.875" style="1" customWidth="1"/>
    <col min="2" max="2" width="28.875" style="1" customWidth="1"/>
    <col min="3" max="10" width="14.375" style="0" customWidth="1"/>
  </cols>
  <sheetData>
    <row r="1" spans="1:2" s="58" customFormat="1" ht="18.75">
      <c r="A1" s="56" t="s">
        <v>122</v>
      </c>
      <c r="B1" s="57"/>
    </row>
    <row r="2" spans="1:2" s="58" customFormat="1" ht="17.25">
      <c r="A2" s="112" t="s">
        <v>77</v>
      </c>
      <c r="B2" s="57"/>
    </row>
    <row r="3" spans="1:10" s="58" customFormat="1" ht="12" thickBot="1">
      <c r="A3" s="57"/>
      <c r="B3" s="57"/>
      <c r="J3" s="61"/>
    </row>
    <row r="4" spans="1:10" s="58" customFormat="1" ht="12.75" customHeight="1">
      <c r="A4" s="83"/>
      <c r="B4" s="84"/>
      <c r="C4" s="65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53</v>
      </c>
    </row>
    <row r="5" spans="1:10" s="58" customFormat="1" ht="21.75" thickBot="1">
      <c r="A5" s="86"/>
      <c r="B5" s="87"/>
      <c r="C5" s="2" t="s">
        <v>73</v>
      </c>
      <c r="D5" s="2" t="s">
        <v>35</v>
      </c>
      <c r="E5" s="2" t="s">
        <v>74</v>
      </c>
      <c r="F5" s="10" t="s">
        <v>141</v>
      </c>
      <c r="G5" s="10" t="s">
        <v>140</v>
      </c>
      <c r="H5" s="2" t="s">
        <v>37</v>
      </c>
      <c r="I5" s="4" t="s">
        <v>131</v>
      </c>
      <c r="J5" s="134"/>
    </row>
    <row r="6" spans="1:10" s="58" customFormat="1" ht="12.75" customHeight="1">
      <c r="A6" s="69" t="s">
        <v>104</v>
      </c>
      <c r="B6" s="89" t="s">
        <v>82</v>
      </c>
      <c r="C6" s="104">
        <v>0.006494</v>
      </c>
      <c r="D6" s="104">
        <v>0.006678</v>
      </c>
      <c r="E6" s="104">
        <v>0.000919</v>
      </c>
      <c r="F6" s="104">
        <v>0.001358</v>
      </c>
      <c r="G6" s="104">
        <v>0.001547</v>
      </c>
      <c r="H6" s="104">
        <v>0.095556</v>
      </c>
      <c r="I6" s="105">
        <v>0.009815</v>
      </c>
      <c r="J6" s="105">
        <v>0.005918</v>
      </c>
    </row>
    <row r="7" spans="1:10" s="58" customFormat="1" ht="12.75" customHeight="1">
      <c r="A7" s="69" t="s">
        <v>105</v>
      </c>
      <c r="B7" s="89" t="s">
        <v>83</v>
      </c>
      <c r="C7" s="104">
        <v>0.000403</v>
      </c>
      <c r="D7" s="104">
        <v>0.000528</v>
      </c>
      <c r="E7" s="104">
        <v>0.000103</v>
      </c>
      <c r="F7" s="104">
        <v>0.000494</v>
      </c>
      <c r="G7" s="104">
        <v>0.000365</v>
      </c>
      <c r="H7" s="104">
        <v>3.255125</v>
      </c>
      <c r="I7" s="105">
        <v>0.002368</v>
      </c>
      <c r="J7" s="105">
        <v>0.001491</v>
      </c>
    </row>
    <row r="8" spans="1:10" s="58" customFormat="1" ht="12.75" customHeight="1">
      <c r="A8" s="69" t="s">
        <v>106</v>
      </c>
      <c r="B8" s="89" t="s">
        <v>148</v>
      </c>
      <c r="C8" s="104">
        <v>0.002599</v>
      </c>
      <c r="D8" s="104">
        <v>0.004722</v>
      </c>
      <c r="E8" s="104">
        <v>0.000277</v>
      </c>
      <c r="F8" s="104">
        <v>9E-06</v>
      </c>
      <c r="G8" s="104">
        <v>9E-06</v>
      </c>
      <c r="H8" s="104">
        <v>0.028991</v>
      </c>
      <c r="I8" s="105">
        <v>0.007703</v>
      </c>
      <c r="J8" s="105">
        <v>0.004144</v>
      </c>
    </row>
    <row r="9" spans="1:10" s="58" customFormat="1" ht="12.75" customHeight="1">
      <c r="A9" s="69" t="s">
        <v>107</v>
      </c>
      <c r="B9" s="89" t="s">
        <v>0</v>
      </c>
      <c r="C9" s="104">
        <v>0.000473</v>
      </c>
      <c r="D9" s="104">
        <v>0.000618</v>
      </c>
      <c r="E9" s="104">
        <v>0.000559</v>
      </c>
      <c r="F9" s="104">
        <v>0.007891</v>
      </c>
      <c r="G9" s="104">
        <v>0.004392</v>
      </c>
      <c r="H9" s="104">
        <v>0.008693</v>
      </c>
      <c r="I9" s="105">
        <v>0.000958</v>
      </c>
      <c r="J9" s="105">
        <v>0.001615</v>
      </c>
    </row>
    <row r="10" spans="1:10" s="58" customFormat="1" ht="12.75" customHeight="1">
      <c r="A10" s="69" t="s">
        <v>108</v>
      </c>
      <c r="B10" s="89" t="s">
        <v>1</v>
      </c>
      <c r="C10" s="104">
        <v>0.084723</v>
      </c>
      <c r="D10" s="104">
        <v>0.088503</v>
      </c>
      <c r="E10" s="104">
        <v>0.008511</v>
      </c>
      <c r="F10" s="104">
        <v>0.000435</v>
      </c>
      <c r="G10" s="104">
        <v>0.000448</v>
      </c>
      <c r="H10" s="104">
        <v>0.919275</v>
      </c>
      <c r="I10" s="105">
        <v>0.023475</v>
      </c>
      <c r="J10" s="105">
        <v>0.040125</v>
      </c>
    </row>
    <row r="11" spans="1:10" s="58" customFormat="1" ht="12.75" customHeight="1">
      <c r="A11" s="69" t="s">
        <v>109</v>
      </c>
      <c r="B11" s="89" t="s">
        <v>2</v>
      </c>
      <c r="C11" s="104">
        <v>0.010489</v>
      </c>
      <c r="D11" s="104">
        <v>0.022745</v>
      </c>
      <c r="E11" s="104">
        <v>0.004502</v>
      </c>
      <c r="F11" s="104">
        <v>0.005326</v>
      </c>
      <c r="G11" s="104">
        <v>0.006032</v>
      </c>
      <c r="H11" s="104">
        <v>-2.080309</v>
      </c>
      <c r="I11" s="105">
        <v>0.024876</v>
      </c>
      <c r="J11" s="105">
        <v>0.017157</v>
      </c>
    </row>
    <row r="12" spans="1:10" s="58" customFormat="1" ht="12.75" customHeight="1">
      <c r="A12" s="69" t="s">
        <v>110</v>
      </c>
      <c r="B12" s="89" t="s">
        <v>3</v>
      </c>
      <c r="C12" s="104">
        <v>0.010896</v>
      </c>
      <c r="D12" s="104">
        <v>0.007385</v>
      </c>
      <c r="E12" s="104">
        <v>0.00496</v>
      </c>
      <c r="F12" s="104">
        <v>0.02271</v>
      </c>
      <c r="G12" s="104">
        <v>0.0175</v>
      </c>
      <c r="H12" s="104">
        <v>-0.49549</v>
      </c>
      <c r="I12" s="105">
        <v>0.024713</v>
      </c>
      <c r="J12" s="105">
        <v>0.014736</v>
      </c>
    </row>
    <row r="13" spans="1:10" s="58" customFormat="1" ht="12.75" customHeight="1">
      <c r="A13" s="69" t="s">
        <v>111</v>
      </c>
      <c r="B13" s="89" t="s">
        <v>4</v>
      </c>
      <c r="C13" s="104">
        <v>0.019963</v>
      </c>
      <c r="D13" s="104">
        <v>0.020469</v>
      </c>
      <c r="E13" s="104">
        <v>0.04266</v>
      </c>
      <c r="F13" s="104">
        <v>0.006781</v>
      </c>
      <c r="G13" s="104">
        <v>0.004987</v>
      </c>
      <c r="H13" s="104">
        <v>-0.001975</v>
      </c>
      <c r="I13" s="105">
        <v>0.019483</v>
      </c>
      <c r="J13" s="105">
        <v>0.020814</v>
      </c>
    </row>
    <row r="14" spans="1:10" s="58" customFormat="1" ht="12.75" customHeight="1">
      <c r="A14" s="69" t="s">
        <v>112</v>
      </c>
      <c r="B14" s="89" t="s">
        <v>5</v>
      </c>
      <c r="C14" s="104">
        <v>0.013526</v>
      </c>
      <c r="D14" s="104">
        <v>0.042207</v>
      </c>
      <c r="E14" s="104">
        <v>0.011647</v>
      </c>
      <c r="F14" s="104">
        <v>0.024121</v>
      </c>
      <c r="G14" s="104">
        <v>0.015375</v>
      </c>
      <c r="H14" s="104">
        <v>0.18283</v>
      </c>
      <c r="I14" s="105">
        <v>0.014727</v>
      </c>
      <c r="J14" s="105">
        <v>0.024058</v>
      </c>
    </row>
    <row r="15" spans="1:10" s="58" customFormat="1" ht="12.75" customHeight="1">
      <c r="A15" s="69">
        <v>10</v>
      </c>
      <c r="B15" s="89" t="s">
        <v>6</v>
      </c>
      <c r="C15" s="104">
        <v>0.002388</v>
      </c>
      <c r="D15" s="104">
        <v>0.001779</v>
      </c>
      <c r="E15" s="104">
        <v>0.001273</v>
      </c>
      <c r="F15" s="104">
        <v>0.039175</v>
      </c>
      <c r="G15" s="104">
        <v>0.021932</v>
      </c>
      <c r="H15" s="104">
        <v>-0.36517</v>
      </c>
      <c r="I15" s="105">
        <v>0.00441</v>
      </c>
      <c r="J15" s="105">
        <v>0.007214</v>
      </c>
    </row>
    <row r="16" spans="1:10" s="58" customFormat="1" ht="12.75" customHeight="1">
      <c r="A16" s="69">
        <v>11</v>
      </c>
      <c r="B16" s="89" t="s">
        <v>7</v>
      </c>
      <c r="C16" s="104">
        <v>0.000819</v>
      </c>
      <c r="D16" s="104">
        <v>0.000802</v>
      </c>
      <c r="E16" s="104">
        <v>0.000626</v>
      </c>
      <c r="F16" s="104">
        <v>0.024456</v>
      </c>
      <c r="G16" s="104">
        <v>0.015169</v>
      </c>
      <c r="H16" s="104">
        <v>-0.22676</v>
      </c>
      <c r="I16" s="105">
        <v>0.015475</v>
      </c>
      <c r="J16" s="105">
        <v>0.008619</v>
      </c>
    </row>
    <row r="17" spans="1:10" s="58" customFormat="1" ht="12.75" customHeight="1">
      <c r="A17" s="69">
        <v>12</v>
      </c>
      <c r="B17" s="89" t="s">
        <v>8</v>
      </c>
      <c r="C17" s="104">
        <v>0.00141</v>
      </c>
      <c r="D17" s="104">
        <v>0.001089</v>
      </c>
      <c r="E17" s="104">
        <v>0.000875</v>
      </c>
      <c r="F17" s="104">
        <v>0.00865</v>
      </c>
      <c r="G17" s="104">
        <v>0.006685</v>
      </c>
      <c r="H17" s="104">
        <v>-0.064902</v>
      </c>
      <c r="I17" s="105">
        <v>0.016819</v>
      </c>
      <c r="J17" s="105">
        <v>0.007235</v>
      </c>
    </row>
    <row r="18" spans="1:10" s="58" customFormat="1" ht="12.75" customHeight="1">
      <c r="A18" s="69">
        <v>13</v>
      </c>
      <c r="B18" s="89" t="s">
        <v>9</v>
      </c>
      <c r="C18" s="104">
        <v>0.003968</v>
      </c>
      <c r="D18" s="104">
        <v>0.003253</v>
      </c>
      <c r="E18" s="104">
        <v>0.002122</v>
      </c>
      <c r="F18" s="104">
        <v>0.056726</v>
      </c>
      <c r="G18" s="104">
        <v>0.035967</v>
      </c>
      <c r="H18" s="104">
        <v>-0.329161</v>
      </c>
      <c r="I18" s="105">
        <v>0.010114</v>
      </c>
      <c r="J18" s="105">
        <v>0.012419</v>
      </c>
    </row>
    <row r="19" spans="1:10" s="58" customFormat="1" ht="12.75" customHeight="1">
      <c r="A19" s="69">
        <v>14</v>
      </c>
      <c r="B19" s="89" t="s">
        <v>10</v>
      </c>
      <c r="C19" s="104">
        <v>0.001483</v>
      </c>
      <c r="D19" s="104">
        <v>0.00199</v>
      </c>
      <c r="E19" s="104">
        <v>0.001772</v>
      </c>
      <c r="F19" s="104">
        <v>0.020493</v>
      </c>
      <c r="G19" s="104">
        <v>0.130133</v>
      </c>
      <c r="H19" s="104">
        <v>-3.624352</v>
      </c>
      <c r="I19" s="105">
        <v>0.015002</v>
      </c>
      <c r="J19" s="105">
        <v>0.02112</v>
      </c>
    </row>
    <row r="20" spans="1:10" s="58" customFormat="1" ht="12.75" customHeight="1">
      <c r="A20" s="69">
        <v>15</v>
      </c>
      <c r="B20" s="89" t="s">
        <v>142</v>
      </c>
      <c r="C20" s="104">
        <v>0.050759</v>
      </c>
      <c r="D20" s="104">
        <v>0.01658</v>
      </c>
      <c r="E20" s="104">
        <v>0.002891</v>
      </c>
      <c r="F20" s="104">
        <v>0.057193</v>
      </c>
      <c r="G20" s="104">
        <v>0.108394</v>
      </c>
      <c r="H20" s="104">
        <v>0.503292</v>
      </c>
      <c r="I20" s="105">
        <v>0.110871</v>
      </c>
      <c r="J20" s="105">
        <v>0.058567</v>
      </c>
    </row>
    <row r="21" spans="1:10" s="58" customFormat="1" ht="12.75" customHeight="1">
      <c r="A21" s="69">
        <v>16</v>
      </c>
      <c r="B21" s="89" t="s">
        <v>143</v>
      </c>
      <c r="C21" s="104">
        <v>0.00171</v>
      </c>
      <c r="D21" s="104">
        <v>0.019015</v>
      </c>
      <c r="E21" s="104">
        <v>0.006615</v>
      </c>
      <c r="F21" s="104">
        <v>0.006607</v>
      </c>
      <c r="G21" s="104">
        <v>0.054725</v>
      </c>
      <c r="H21" s="104">
        <v>-1.065013</v>
      </c>
      <c r="I21" s="105">
        <v>0.00854</v>
      </c>
      <c r="J21" s="105">
        <v>0.016448</v>
      </c>
    </row>
    <row r="22" spans="1:10" s="58" customFormat="1" ht="12.75" customHeight="1">
      <c r="A22" s="69">
        <v>17</v>
      </c>
      <c r="B22" s="89" t="s">
        <v>11</v>
      </c>
      <c r="C22" s="104">
        <v>0.001354</v>
      </c>
      <c r="D22" s="104">
        <v>0.004714</v>
      </c>
      <c r="E22" s="104">
        <v>0.002724</v>
      </c>
      <c r="F22" s="104">
        <v>0.007958</v>
      </c>
      <c r="G22" s="104">
        <v>0.013654</v>
      </c>
      <c r="H22" s="104">
        <v>-0.219585</v>
      </c>
      <c r="I22" s="105">
        <v>0.000559</v>
      </c>
      <c r="J22" s="105">
        <v>0.004188</v>
      </c>
    </row>
    <row r="23" spans="1:10" s="58" customFormat="1" ht="12.75" customHeight="1">
      <c r="A23" s="69">
        <v>18</v>
      </c>
      <c r="B23" s="89" t="s">
        <v>12</v>
      </c>
      <c r="C23" s="104">
        <v>0.03191</v>
      </c>
      <c r="D23" s="104">
        <v>0.027115</v>
      </c>
      <c r="E23" s="104">
        <v>0.0217</v>
      </c>
      <c r="F23" s="104">
        <v>0.025623</v>
      </c>
      <c r="G23" s="104">
        <v>0.022934</v>
      </c>
      <c r="H23" s="104">
        <v>-0.514283</v>
      </c>
      <c r="I23" s="105">
        <v>0.025206</v>
      </c>
      <c r="J23" s="105">
        <v>0.025157</v>
      </c>
    </row>
    <row r="24" spans="1:10" s="58" customFormat="1" ht="12.75" customHeight="1">
      <c r="A24" s="69">
        <v>19</v>
      </c>
      <c r="B24" s="89" t="s">
        <v>13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5">
        <v>0</v>
      </c>
      <c r="J24" s="105">
        <v>0</v>
      </c>
    </row>
    <row r="25" spans="1:10" s="58" customFormat="1" ht="12.75" customHeight="1">
      <c r="A25" s="69">
        <v>20</v>
      </c>
      <c r="B25" s="89" t="s">
        <v>14</v>
      </c>
      <c r="C25" s="104">
        <v>0.002062</v>
      </c>
      <c r="D25" s="104">
        <v>0.002489</v>
      </c>
      <c r="E25" s="104">
        <v>0.002555</v>
      </c>
      <c r="F25" s="104">
        <v>0.001001</v>
      </c>
      <c r="G25" s="104">
        <v>0.000833</v>
      </c>
      <c r="H25" s="104">
        <v>-0.000724</v>
      </c>
      <c r="I25" s="105">
        <v>0.002298</v>
      </c>
      <c r="J25" s="105">
        <v>0.002145</v>
      </c>
    </row>
    <row r="26" spans="1:10" s="58" customFormat="1" ht="12.75" customHeight="1">
      <c r="A26" s="69">
        <v>21</v>
      </c>
      <c r="B26" s="89" t="s">
        <v>15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5">
        <v>0</v>
      </c>
      <c r="J26" s="105">
        <v>0</v>
      </c>
    </row>
    <row r="27" spans="1:10" s="58" customFormat="1" ht="12.75" customHeight="1">
      <c r="A27" s="69">
        <v>22</v>
      </c>
      <c r="B27" s="89" t="s">
        <v>16</v>
      </c>
      <c r="C27" s="104">
        <v>0.030613</v>
      </c>
      <c r="D27" s="104">
        <v>0.042081</v>
      </c>
      <c r="E27" s="104">
        <v>0.006601</v>
      </c>
      <c r="F27" s="104">
        <v>0.01601</v>
      </c>
      <c r="G27" s="104">
        <v>0.028313</v>
      </c>
      <c r="H27" s="104">
        <v>0.147077</v>
      </c>
      <c r="I27" s="105">
        <v>0.011175</v>
      </c>
      <c r="J27" s="105">
        <v>0.023387</v>
      </c>
    </row>
    <row r="28" spans="1:10" s="58" customFormat="1" ht="12.75" customHeight="1">
      <c r="A28" s="69">
        <v>23</v>
      </c>
      <c r="B28" s="89" t="s">
        <v>17</v>
      </c>
      <c r="C28" s="104">
        <v>0.000832</v>
      </c>
      <c r="D28" s="104">
        <v>0.002768</v>
      </c>
      <c r="E28" s="104">
        <v>0.000422</v>
      </c>
      <c r="F28" s="104">
        <v>0.000723</v>
      </c>
      <c r="G28" s="104">
        <v>0.000588</v>
      </c>
      <c r="H28" s="104">
        <v>0.001351</v>
      </c>
      <c r="I28" s="105">
        <v>0.000661</v>
      </c>
      <c r="J28" s="105">
        <v>0.001323</v>
      </c>
    </row>
    <row r="29" spans="1:10" s="58" customFormat="1" ht="12.75" customHeight="1">
      <c r="A29" s="69">
        <v>24</v>
      </c>
      <c r="B29" s="89" t="s">
        <v>18</v>
      </c>
      <c r="C29" s="104">
        <v>2E-06</v>
      </c>
      <c r="D29" s="104">
        <v>5.2E-05</v>
      </c>
      <c r="E29" s="104">
        <v>1E-06</v>
      </c>
      <c r="F29" s="104">
        <v>1E-06</v>
      </c>
      <c r="G29" s="104">
        <v>1E-06</v>
      </c>
      <c r="H29" s="104">
        <v>3E-06</v>
      </c>
      <c r="I29" s="105">
        <v>1E-06</v>
      </c>
      <c r="J29" s="105">
        <v>1.8E-05</v>
      </c>
    </row>
    <row r="30" spans="1:10" s="58" customFormat="1" ht="12.75" customHeight="1">
      <c r="A30" s="69">
        <v>25</v>
      </c>
      <c r="B30" s="89" t="s">
        <v>19</v>
      </c>
      <c r="C30" s="104">
        <v>0.016112</v>
      </c>
      <c r="D30" s="104">
        <v>0.015847</v>
      </c>
      <c r="E30" s="104">
        <v>0.008372</v>
      </c>
      <c r="F30" s="104">
        <v>0.018059</v>
      </c>
      <c r="G30" s="104">
        <v>0.012943</v>
      </c>
      <c r="H30" s="104">
        <v>0.07196</v>
      </c>
      <c r="I30" s="105">
        <v>0.009158</v>
      </c>
      <c r="J30" s="105">
        <v>0.012419</v>
      </c>
    </row>
    <row r="31" spans="1:10" s="58" customFormat="1" ht="12.75" customHeight="1">
      <c r="A31" s="69">
        <v>26</v>
      </c>
      <c r="B31" s="89" t="s">
        <v>20</v>
      </c>
      <c r="C31" s="104">
        <v>0.004069</v>
      </c>
      <c r="D31" s="104">
        <v>0.006035</v>
      </c>
      <c r="E31" s="104">
        <v>0.00183</v>
      </c>
      <c r="F31" s="104">
        <v>0.002196</v>
      </c>
      <c r="G31" s="104">
        <v>0.001786</v>
      </c>
      <c r="H31" s="104">
        <v>0.002612</v>
      </c>
      <c r="I31" s="105">
        <v>0.001264</v>
      </c>
      <c r="J31" s="105">
        <v>0.003107</v>
      </c>
    </row>
    <row r="32" spans="1:10" s="58" customFormat="1" ht="12.75" customHeight="1">
      <c r="A32" s="69">
        <v>27</v>
      </c>
      <c r="B32" s="89" t="s">
        <v>21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5">
        <v>0</v>
      </c>
      <c r="J32" s="105">
        <v>0</v>
      </c>
    </row>
    <row r="33" spans="1:10" s="58" customFormat="1" ht="12.75" customHeight="1">
      <c r="A33" s="69">
        <v>28</v>
      </c>
      <c r="B33" s="89" t="s">
        <v>22</v>
      </c>
      <c r="C33" s="104">
        <v>7E-05</v>
      </c>
      <c r="D33" s="104">
        <v>0.000712</v>
      </c>
      <c r="E33" s="104">
        <v>0.008156</v>
      </c>
      <c r="F33" s="104">
        <v>0.000102</v>
      </c>
      <c r="G33" s="104">
        <v>0.000111</v>
      </c>
      <c r="H33" s="104">
        <v>-2E-06</v>
      </c>
      <c r="I33" s="105">
        <v>0.000539</v>
      </c>
      <c r="J33" s="105">
        <v>0.001643</v>
      </c>
    </row>
    <row r="34" spans="1:10" s="58" customFormat="1" ht="12.75" customHeight="1">
      <c r="A34" s="69">
        <v>29</v>
      </c>
      <c r="B34" s="89" t="s">
        <v>51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5">
        <v>0</v>
      </c>
      <c r="J34" s="105">
        <v>0</v>
      </c>
    </row>
    <row r="35" spans="1:10" s="58" customFormat="1" ht="12.75" customHeight="1">
      <c r="A35" s="69">
        <v>30</v>
      </c>
      <c r="B35" s="89" t="s">
        <v>23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5">
        <v>0</v>
      </c>
      <c r="J35" s="105">
        <v>0</v>
      </c>
    </row>
    <row r="36" spans="1:10" s="58" customFormat="1" ht="12.75" customHeight="1">
      <c r="A36" s="69">
        <v>31</v>
      </c>
      <c r="B36" s="89" t="s">
        <v>24</v>
      </c>
      <c r="C36" s="104">
        <v>0.016414</v>
      </c>
      <c r="D36" s="104">
        <v>0.025491</v>
      </c>
      <c r="E36" s="104">
        <v>0.02597</v>
      </c>
      <c r="F36" s="104">
        <v>0.035499</v>
      </c>
      <c r="G36" s="104">
        <v>0.041033</v>
      </c>
      <c r="H36" s="104">
        <v>0.024616</v>
      </c>
      <c r="I36" s="105">
        <v>0.016139</v>
      </c>
      <c r="J36" s="105">
        <v>0.024751</v>
      </c>
    </row>
    <row r="37" spans="1:10" s="58" customFormat="1" ht="12.75" customHeight="1">
      <c r="A37" s="69">
        <v>32</v>
      </c>
      <c r="B37" s="89" t="s">
        <v>25</v>
      </c>
      <c r="C37" s="104">
        <v>0.128925</v>
      </c>
      <c r="D37" s="104">
        <v>0.024529</v>
      </c>
      <c r="E37" s="104">
        <v>0.001468</v>
      </c>
      <c r="F37" s="104">
        <v>0.00032</v>
      </c>
      <c r="G37" s="104">
        <v>0.000278</v>
      </c>
      <c r="H37" s="104">
        <v>0.000445</v>
      </c>
      <c r="I37" s="105">
        <v>0.000379</v>
      </c>
      <c r="J37" s="105">
        <v>0.011237</v>
      </c>
    </row>
    <row r="38" spans="1:10" s="58" customFormat="1" ht="12.75" customHeight="1">
      <c r="A38" s="69" t="s">
        <v>84</v>
      </c>
      <c r="B38" s="89" t="s">
        <v>26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5">
        <v>0</v>
      </c>
      <c r="J38" s="105">
        <v>0</v>
      </c>
    </row>
    <row r="39" spans="1:10" s="58" customFormat="1" ht="12.75" customHeight="1" thickBot="1">
      <c r="A39" s="67" t="s">
        <v>86</v>
      </c>
      <c r="B39" s="94" t="s">
        <v>27</v>
      </c>
      <c r="C39" s="107">
        <v>0.000111</v>
      </c>
      <c r="D39" s="107">
        <v>0.000125</v>
      </c>
      <c r="E39" s="107">
        <v>5.2E-05</v>
      </c>
      <c r="F39" s="107">
        <v>0.00013</v>
      </c>
      <c r="G39" s="107">
        <v>9.5E-05</v>
      </c>
      <c r="H39" s="107">
        <v>0.000451</v>
      </c>
      <c r="I39" s="108">
        <v>0.000141</v>
      </c>
      <c r="J39" s="108">
        <v>0.000116</v>
      </c>
    </row>
    <row r="40" spans="1:10" s="58" customFormat="1" ht="12.75" customHeight="1" thickBot="1">
      <c r="A40" s="93"/>
      <c r="B40" s="94" t="s">
        <v>58</v>
      </c>
      <c r="C40" s="107">
        <v>0.444576</v>
      </c>
      <c r="D40" s="107">
        <v>0.390321</v>
      </c>
      <c r="E40" s="107">
        <v>0.170162</v>
      </c>
      <c r="F40" s="107">
        <v>0.390049</v>
      </c>
      <c r="G40" s="107">
        <v>0.546231</v>
      </c>
      <c r="H40" s="107">
        <v>-3.74545</v>
      </c>
      <c r="I40" s="108">
        <v>0.376871</v>
      </c>
      <c r="J40" s="108">
        <v>0.371169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I40"/>
    </sheetView>
  </sheetViews>
  <sheetFormatPr defaultColWidth="9.00390625" defaultRowHeight="12"/>
  <cols>
    <col min="1" max="1" width="3.875" style="0" customWidth="1"/>
    <col min="2" max="2" width="28.875" style="0" customWidth="1"/>
    <col min="3" max="10" width="14.375" style="0" customWidth="1"/>
  </cols>
  <sheetData>
    <row r="1" s="58" customFormat="1" ht="18.75">
      <c r="A1" s="56" t="s">
        <v>122</v>
      </c>
    </row>
    <row r="2" s="58" customFormat="1" ht="17.25">
      <c r="A2" s="112" t="s">
        <v>79</v>
      </c>
    </row>
    <row r="3" spans="1:2" s="58" customFormat="1" ht="12" thickBot="1">
      <c r="A3" s="57"/>
      <c r="B3" s="57"/>
    </row>
    <row r="4" spans="1:10" s="57" customFormat="1" ht="12.75" customHeight="1">
      <c r="A4" s="83"/>
      <c r="B4" s="63"/>
      <c r="C4" s="64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58</v>
      </c>
    </row>
    <row r="5" spans="1:10" s="57" customFormat="1" ht="21.75" thickBot="1">
      <c r="A5" s="113"/>
      <c r="B5" s="114"/>
      <c r="C5" s="7" t="s">
        <v>80</v>
      </c>
      <c r="D5" s="8" t="s">
        <v>35</v>
      </c>
      <c r="E5" s="8" t="s">
        <v>81</v>
      </c>
      <c r="F5" s="9" t="s">
        <v>141</v>
      </c>
      <c r="G5" s="9" t="s">
        <v>140</v>
      </c>
      <c r="H5" s="8" t="s">
        <v>37</v>
      </c>
      <c r="I5" s="135" t="s">
        <v>131</v>
      </c>
      <c r="J5" s="134"/>
    </row>
    <row r="6" spans="1:10" s="58" customFormat="1" ht="12.75" customHeight="1">
      <c r="A6" s="62" t="s">
        <v>104</v>
      </c>
      <c r="B6" s="79" t="s">
        <v>82</v>
      </c>
      <c r="C6" s="127">
        <v>0.023154</v>
      </c>
      <c r="D6" s="128">
        <v>0.373743</v>
      </c>
      <c r="E6" s="128">
        <v>0.023104</v>
      </c>
      <c r="F6" s="128">
        <v>0.015078</v>
      </c>
      <c r="G6" s="128">
        <v>0.029129</v>
      </c>
      <c r="H6" s="128">
        <v>0.002267</v>
      </c>
      <c r="I6" s="138">
        <v>0.533526</v>
      </c>
      <c r="J6" s="129">
        <v>1</v>
      </c>
    </row>
    <row r="7" spans="1:10" s="58" customFormat="1" ht="12.75" customHeight="1">
      <c r="A7" s="69" t="s">
        <v>105</v>
      </c>
      <c r="B7" s="70" t="s">
        <v>83</v>
      </c>
      <c r="C7" s="130">
        <v>0.005707</v>
      </c>
      <c r="D7" s="104">
        <v>0.117377</v>
      </c>
      <c r="E7" s="104">
        <v>0.010318</v>
      </c>
      <c r="F7" s="104">
        <v>0.021785</v>
      </c>
      <c r="G7" s="104">
        <v>0.027306</v>
      </c>
      <c r="H7" s="104">
        <v>0.306509</v>
      </c>
      <c r="I7" s="105">
        <v>0.510998</v>
      </c>
      <c r="J7" s="106">
        <v>1</v>
      </c>
    </row>
    <row r="8" spans="1:10" s="58" customFormat="1" ht="12.75" customHeight="1">
      <c r="A8" s="69" t="s">
        <v>106</v>
      </c>
      <c r="B8" s="70" t="s">
        <v>147</v>
      </c>
      <c r="C8" s="130">
        <v>0.013235</v>
      </c>
      <c r="D8" s="104">
        <v>0.377402</v>
      </c>
      <c r="E8" s="104">
        <v>0.009928</v>
      </c>
      <c r="F8" s="104">
        <v>0.000141</v>
      </c>
      <c r="G8" s="104">
        <v>0.000241</v>
      </c>
      <c r="H8" s="104">
        <v>0.000982</v>
      </c>
      <c r="I8" s="105">
        <v>0.598072</v>
      </c>
      <c r="J8" s="106">
        <v>1</v>
      </c>
    </row>
    <row r="9" spans="1:10" s="58" customFormat="1" ht="12.75" customHeight="1">
      <c r="A9" s="69" t="s">
        <v>107</v>
      </c>
      <c r="B9" s="70" t="s">
        <v>0</v>
      </c>
      <c r="C9" s="130">
        <v>0.006183</v>
      </c>
      <c r="D9" s="104">
        <v>0.126682</v>
      </c>
      <c r="E9" s="104">
        <v>0.051463</v>
      </c>
      <c r="F9" s="104">
        <v>0.320997</v>
      </c>
      <c r="G9" s="104">
        <v>0.303108</v>
      </c>
      <c r="H9" s="104">
        <v>0.000756</v>
      </c>
      <c r="I9" s="105">
        <v>0.190812</v>
      </c>
      <c r="J9" s="106">
        <v>1</v>
      </c>
    </row>
    <row r="10" spans="1:10" s="58" customFormat="1" ht="12.75" customHeight="1">
      <c r="A10" s="69" t="s">
        <v>108</v>
      </c>
      <c r="B10" s="70" t="s">
        <v>1</v>
      </c>
      <c r="C10" s="130">
        <v>0.044554</v>
      </c>
      <c r="D10" s="104">
        <v>0.730513</v>
      </c>
      <c r="E10" s="104">
        <v>0.031549</v>
      </c>
      <c r="F10" s="104">
        <v>0.000712</v>
      </c>
      <c r="G10" s="104">
        <v>0.001246</v>
      </c>
      <c r="H10" s="104">
        <v>0.003216</v>
      </c>
      <c r="I10" s="105">
        <v>0.18821</v>
      </c>
      <c r="J10" s="106">
        <v>1</v>
      </c>
    </row>
    <row r="11" spans="1:10" s="58" customFormat="1" ht="12.75" customHeight="1">
      <c r="A11" s="69" t="s">
        <v>109</v>
      </c>
      <c r="B11" s="70" t="s">
        <v>2</v>
      </c>
      <c r="C11" s="130">
        <v>0.0129</v>
      </c>
      <c r="D11" s="104">
        <v>0.439069</v>
      </c>
      <c r="E11" s="104">
        <v>0.039031</v>
      </c>
      <c r="F11" s="104">
        <v>0.020391</v>
      </c>
      <c r="G11" s="104">
        <v>0.039184</v>
      </c>
      <c r="H11" s="104">
        <v>-0.017022</v>
      </c>
      <c r="I11" s="105">
        <v>0.466448</v>
      </c>
      <c r="J11" s="106">
        <v>1</v>
      </c>
    </row>
    <row r="12" spans="1:10" s="58" customFormat="1" ht="12.75" customHeight="1">
      <c r="A12" s="69" t="s">
        <v>110</v>
      </c>
      <c r="B12" s="70" t="s">
        <v>3</v>
      </c>
      <c r="C12" s="130">
        <v>0.015602</v>
      </c>
      <c r="D12" s="104">
        <v>0.16598</v>
      </c>
      <c r="E12" s="104">
        <v>0.050059</v>
      </c>
      <c r="F12" s="104">
        <v>0.101228</v>
      </c>
      <c r="G12" s="104">
        <v>0.132347</v>
      </c>
      <c r="H12" s="104">
        <v>-0.00472</v>
      </c>
      <c r="I12" s="105">
        <v>0.539504</v>
      </c>
      <c r="J12" s="106">
        <v>1</v>
      </c>
    </row>
    <row r="13" spans="1:10" s="58" customFormat="1" ht="12.75" customHeight="1">
      <c r="A13" s="69" t="s">
        <v>111</v>
      </c>
      <c r="B13" s="70" t="s">
        <v>4</v>
      </c>
      <c r="C13" s="130">
        <v>0.020237</v>
      </c>
      <c r="D13" s="104">
        <v>0.325703</v>
      </c>
      <c r="E13" s="104">
        <v>0.304848</v>
      </c>
      <c r="F13" s="104">
        <v>0.0214</v>
      </c>
      <c r="G13" s="104">
        <v>0.026699</v>
      </c>
      <c r="H13" s="104">
        <v>-1.3E-05</v>
      </c>
      <c r="I13" s="105">
        <v>0.301127</v>
      </c>
      <c r="J13" s="106">
        <v>1</v>
      </c>
    </row>
    <row r="14" spans="1:10" s="58" customFormat="1" ht="12.75" customHeight="1">
      <c r="A14" s="69" t="s">
        <v>112</v>
      </c>
      <c r="B14" s="70" t="s">
        <v>5</v>
      </c>
      <c r="C14" s="130">
        <v>0.011864</v>
      </c>
      <c r="D14" s="104">
        <v>0.581052</v>
      </c>
      <c r="E14" s="104">
        <v>0.072007</v>
      </c>
      <c r="F14" s="104">
        <v>0.065857</v>
      </c>
      <c r="G14" s="104">
        <v>0.07122</v>
      </c>
      <c r="H14" s="104">
        <v>0.001067</v>
      </c>
      <c r="I14" s="105">
        <v>0.196934</v>
      </c>
      <c r="J14" s="106">
        <v>1</v>
      </c>
    </row>
    <row r="15" spans="1:10" s="58" customFormat="1" ht="12.75" customHeight="1">
      <c r="A15" s="69">
        <v>10</v>
      </c>
      <c r="B15" s="70" t="s">
        <v>6</v>
      </c>
      <c r="C15" s="130">
        <v>0.006986</v>
      </c>
      <c r="D15" s="104">
        <v>0.081686</v>
      </c>
      <c r="E15" s="104">
        <v>0.02624</v>
      </c>
      <c r="F15" s="104">
        <v>0.356703</v>
      </c>
      <c r="G15" s="104">
        <v>0.338819</v>
      </c>
      <c r="H15" s="104">
        <v>-0.007106</v>
      </c>
      <c r="I15" s="105">
        <v>0.196673</v>
      </c>
      <c r="J15" s="106">
        <v>1</v>
      </c>
    </row>
    <row r="16" spans="1:10" s="58" customFormat="1" ht="12.75" customHeight="1">
      <c r="A16" s="69">
        <v>11</v>
      </c>
      <c r="B16" s="70" t="s">
        <v>7</v>
      </c>
      <c r="C16" s="130">
        <v>0.002004</v>
      </c>
      <c r="D16" s="104">
        <v>0.030817</v>
      </c>
      <c r="E16" s="104">
        <v>0.010809</v>
      </c>
      <c r="F16" s="104">
        <v>0.18637</v>
      </c>
      <c r="G16" s="104">
        <v>0.196127</v>
      </c>
      <c r="H16" s="104">
        <v>-0.003693</v>
      </c>
      <c r="I16" s="105">
        <v>0.577567</v>
      </c>
      <c r="J16" s="106">
        <v>1</v>
      </c>
    </row>
    <row r="17" spans="1:10" s="58" customFormat="1" ht="12.75" customHeight="1">
      <c r="A17" s="69">
        <v>12</v>
      </c>
      <c r="B17" s="70" t="s">
        <v>8</v>
      </c>
      <c r="C17" s="130">
        <v>0.004113</v>
      </c>
      <c r="D17" s="104">
        <v>0.049842</v>
      </c>
      <c r="E17" s="104">
        <v>0.017986</v>
      </c>
      <c r="F17" s="104">
        <v>0.078533</v>
      </c>
      <c r="G17" s="104">
        <v>0.102965</v>
      </c>
      <c r="H17" s="104">
        <v>-0.001259</v>
      </c>
      <c r="I17" s="105">
        <v>0.747821</v>
      </c>
      <c r="J17" s="106">
        <v>1</v>
      </c>
    </row>
    <row r="18" spans="1:10" s="58" customFormat="1" ht="12.75" customHeight="1">
      <c r="A18" s="69">
        <v>13</v>
      </c>
      <c r="B18" s="70" t="s">
        <v>9</v>
      </c>
      <c r="C18" s="130">
        <v>0.006742</v>
      </c>
      <c r="D18" s="104">
        <v>0.086764</v>
      </c>
      <c r="E18" s="104">
        <v>0.02541</v>
      </c>
      <c r="F18" s="104">
        <v>0.300036</v>
      </c>
      <c r="G18" s="104">
        <v>0.322763</v>
      </c>
      <c r="H18" s="104">
        <v>-0.003721</v>
      </c>
      <c r="I18" s="105">
        <v>0.262007</v>
      </c>
      <c r="J18" s="106">
        <v>1</v>
      </c>
    </row>
    <row r="19" spans="1:10" s="58" customFormat="1" ht="12.75" customHeight="1">
      <c r="A19" s="69">
        <v>14</v>
      </c>
      <c r="B19" s="70" t="s">
        <v>10</v>
      </c>
      <c r="C19" s="130">
        <v>0.001481</v>
      </c>
      <c r="D19" s="104">
        <v>0.0312</v>
      </c>
      <c r="E19" s="104">
        <v>0.01248</v>
      </c>
      <c r="F19" s="104">
        <v>0.063737</v>
      </c>
      <c r="G19" s="104">
        <v>0.686684</v>
      </c>
      <c r="H19" s="104">
        <v>-0.024092</v>
      </c>
      <c r="I19" s="105">
        <v>0.22851</v>
      </c>
      <c r="J19" s="106">
        <v>1</v>
      </c>
    </row>
    <row r="20" spans="1:10" s="58" customFormat="1" ht="12.75" customHeight="1">
      <c r="A20" s="69">
        <v>15</v>
      </c>
      <c r="B20" s="70" t="s">
        <v>142</v>
      </c>
      <c r="C20" s="130">
        <v>0.018287</v>
      </c>
      <c r="D20" s="104">
        <v>0.093758</v>
      </c>
      <c r="E20" s="104">
        <v>0.007343</v>
      </c>
      <c r="F20" s="104">
        <v>0.064145</v>
      </c>
      <c r="G20" s="104">
        <v>0.206256</v>
      </c>
      <c r="H20" s="104">
        <v>0.001206</v>
      </c>
      <c r="I20" s="105">
        <v>0.609004</v>
      </c>
      <c r="J20" s="106">
        <v>1</v>
      </c>
    </row>
    <row r="21" spans="1:10" s="58" customFormat="1" ht="12.75" customHeight="1">
      <c r="A21" s="69">
        <v>16</v>
      </c>
      <c r="B21" s="70" t="s">
        <v>143</v>
      </c>
      <c r="C21" s="130">
        <v>0.002194</v>
      </c>
      <c r="D21" s="104">
        <v>0.382876</v>
      </c>
      <c r="E21" s="104">
        <v>0.059823</v>
      </c>
      <c r="F21" s="104">
        <v>0.026384</v>
      </c>
      <c r="G21" s="104">
        <v>0.370789</v>
      </c>
      <c r="H21" s="104">
        <v>-0.00909</v>
      </c>
      <c r="I21" s="105">
        <v>0.167024</v>
      </c>
      <c r="J21" s="106">
        <v>1</v>
      </c>
    </row>
    <row r="22" spans="1:10" s="58" customFormat="1" ht="12.75" customHeight="1">
      <c r="A22" s="69">
        <v>17</v>
      </c>
      <c r="B22" s="70" t="s">
        <v>11</v>
      </c>
      <c r="C22" s="130">
        <v>0.006821</v>
      </c>
      <c r="D22" s="104">
        <v>0.372759</v>
      </c>
      <c r="E22" s="104">
        <v>0.096719</v>
      </c>
      <c r="F22" s="104">
        <v>0.124798</v>
      </c>
      <c r="G22" s="104">
        <v>0.363306</v>
      </c>
      <c r="H22" s="104">
        <v>-0.00736</v>
      </c>
      <c r="I22" s="105">
        <v>0.042958</v>
      </c>
      <c r="J22" s="106">
        <v>1</v>
      </c>
    </row>
    <row r="23" spans="1:10" s="58" customFormat="1" ht="12.75" customHeight="1">
      <c r="A23" s="69">
        <v>18</v>
      </c>
      <c r="B23" s="70" t="s">
        <v>12</v>
      </c>
      <c r="C23" s="130">
        <v>0.026765</v>
      </c>
      <c r="D23" s="104">
        <v>0.356972</v>
      </c>
      <c r="E23" s="104">
        <v>0.128297</v>
      </c>
      <c r="F23" s="104">
        <v>0.066902</v>
      </c>
      <c r="G23" s="104">
        <v>0.101598</v>
      </c>
      <c r="H23" s="104">
        <v>-0.00287</v>
      </c>
      <c r="I23" s="105">
        <v>0.322335</v>
      </c>
      <c r="J23" s="106">
        <v>1</v>
      </c>
    </row>
    <row r="24" spans="1:10" s="58" customFormat="1" ht="12.75" customHeight="1">
      <c r="A24" s="69">
        <v>19</v>
      </c>
      <c r="B24" s="70" t="s">
        <v>13</v>
      </c>
      <c r="C24" s="130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5">
        <v>0</v>
      </c>
      <c r="J24" s="106">
        <v>0</v>
      </c>
    </row>
    <row r="25" spans="1:10" s="58" customFormat="1" ht="12.75" customHeight="1">
      <c r="A25" s="69">
        <v>20</v>
      </c>
      <c r="B25" s="70" t="s">
        <v>14</v>
      </c>
      <c r="C25" s="130">
        <v>0.020279</v>
      </c>
      <c r="D25" s="104">
        <v>0.384206</v>
      </c>
      <c r="E25" s="104">
        <v>0.177106</v>
      </c>
      <c r="F25" s="104">
        <v>0.030636</v>
      </c>
      <c r="G25" s="104">
        <v>0.043288</v>
      </c>
      <c r="H25" s="104">
        <v>-4.7E-05</v>
      </c>
      <c r="I25" s="105">
        <v>0.344532</v>
      </c>
      <c r="J25" s="106">
        <v>1</v>
      </c>
    </row>
    <row r="26" spans="1:10" s="58" customFormat="1" ht="12.75" customHeight="1">
      <c r="A26" s="69">
        <v>21</v>
      </c>
      <c r="B26" s="70" t="s">
        <v>15</v>
      </c>
      <c r="C26" s="130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5">
        <v>0</v>
      </c>
      <c r="J26" s="106">
        <v>0</v>
      </c>
    </row>
    <row r="27" spans="1:10" s="58" customFormat="1" ht="12.75" customHeight="1">
      <c r="A27" s="69">
        <v>22</v>
      </c>
      <c r="B27" s="70" t="s">
        <v>16</v>
      </c>
      <c r="C27" s="130">
        <v>0.02762</v>
      </c>
      <c r="D27" s="104">
        <v>0.595925</v>
      </c>
      <c r="E27" s="104">
        <v>0.041979</v>
      </c>
      <c r="F27" s="104">
        <v>0.044967</v>
      </c>
      <c r="G27" s="104">
        <v>0.134914</v>
      </c>
      <c r="H27" s="104">
        <v>0.000883</v>
      </c>
      <c r="I27" s="105">
        <v>0.153713</v>
      </c>
      <c r="J27" s="106">
        <v>1</v>
      </c>
    </row>
    <row r="28" spans="1:10" s="58" customFormat="1" ht="12.75" customHeight="1">
      <c r="A28" s="69">
        <v>23</v>
      </c>
      <c r="B28" s="70" t="s">
        <v>17</v>
      </c>
      <c r="C28" s="130">
        <v>0.01327</v>
      </c>
      <c r="D28" s="104">
        <v>0.692971</v>
      </c>
      <c r="E28" s="104">
        <v>0.047416</v>
      </c>
      <c r="F28" s="104">
        <v>0.035917</v>
      </c>
      <c r="G28" s="104">
        <v>0.049571</v>
      </c>
      <c r="H28" s="104">
        <v>0.000143</v>
      </c>
      <c r="I28" s="105">
        <v>0.160712</v>
      </c>
      <c r="J28" s="106">
        <v>1</v>
      </c>
    </row>
    <row r="29" spans="1:10" s="58" customFormat="1" ht="12.75" customHeight="1">
      <c r="A29" s="69">
        <v>24</v>
      </c>
      <c r="B29" s="70" t="s">
        <v>18</v>
      </c>
      <c r="C29" s="130">
        <v>0.00258</v>
      </c>
      <c r="D29" s="104">
        <v>0.962962</v>
      </c>
      <c r="E29" s="104">
        <v>0.007631</v>
      </c>
      <c r="F29" s="104">
        <v>0.003719</v>
      </c>
      <c r="G29" s="104">
        <v>0.00623</v>
      </c>
      <c r="H29" s="104">
        <v>2E-05</v>
      </c>
      <c r="I29" s="105">
        <v>0.016858</v>
      </c>
      <c r="J29" s="106">
        <v>1</v>
      </c>
    </row>
    <row r="30" spans="1:10" s="58" customFormat="1" ht="12.75" customHeight="1">
      <c r="A30" s="69">
        <v>25</v>
      </c>
      <c r="B30" s="70" t="s">
        <v>19</v>
      </c>
      <c r="C30" s="130">
        <v>0.027376</v>
      </c>
      <c r="D30" s="104">
        <v>0.422627</v>
      </c>
      <c r="E30" s="104">
        <v>0.100277</v>
      </c>
      <c r="F30" s="104">
        <v>0.095516</v>
      </c>
      <c r="G30" s="104">
        <v>0.116151</v>
      </c>
      <c r="H30" s="104">
        <v>0.000813</v>
      </c>
      <c r="I30" s="105">
        <v>0.23724</v>
      </c>
      <c r="J30" s="106">
        <v>1</v>
      </c>
    </row>
    <row r="31" spans="1:10" s="58" customFormat="1" ht="12.75" customHeight="1">
      <c r="A31" s="69">
        <v>26</v>
      </c>
      <c r="B31" s="70" t="s">
        <v>20</v>
      </c>
      <c r="C31" s="130">
        <v>0.027636</v>
      </c>
      <c r="D31" s="104">
        <v>0.643293</v>
      </c>
      <c r="E31" s="104">
        <v>0.087625</v>
      </c>
      <c r="F31" s="104">
        <v>0.046423</v>
      </c>
      <c r="G31" s="104">
        <v>0.064073</v>
      </c>
      <c r="H31" s="104">
        <v>0.000118</v>
      </c>
      <c r="I31" s="105">
        <v>0.130831</v>
      </c>
      <c r="J31" s="106">
        <v>1</v>
      </c>
    </row>
    <row r="32" spans="1:10" s="58" customFormat="1" ht="12.75" customHeight="1">
      <c r="A32" s="69">
        <v>27</v>
      </c>
      <c r="B32" s="70" t="s">
        <v>21</v>
      </c>
      <c r="C32" s="130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5">
        <v>0</v>
      </c>
      <c r="J32" s="106">
        <v>0</v>
      </c>
    </row>
    <row r="33" spans="1:10" s="58" customFormat="1" ht="12.75" customHeight="1">
      <c r="A33" s="69">
        <v>28</v>
      </c>
      <c r="B33" s="70" t="s">
        <v>22</v>
      </c>
      <c r="C33" s="130">
        <v>0.000894</v>
      </c>
      <c r="D33" s="104">
        <v>0.143565</v>
      </c>
      <c r="E33" s="104">
        <v>0.738336</v>
      </c>
      <c r="F33" s="104">
        <v>0.004075</v>
      </c>
      <c r="G33" s="104">
        <v>0.007534</v>
      </c>
      <c r="H33" s="104">
        <v>0</v>
      </c>
      <c r="I33" s="105">
        <v>0.105595</v>
      </c>
      <c r="J33" s="106">
        <v>1</v>
      </c>
    </row>
    <row r="34" spans="1:10" s="58" customFormat="1" ht="12.75" customHeight="1">
      <c r="A34" s="69">
        <v>29</v>
      </c>
      <c r="B34" s="70" t="s">
        <v>51</v>
      </c>
      <c r="C34" s="130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5">
        <v>0</v>
      </c>
      <c r="J34" s="106">
        <v>0</v>
      </c>
    </row>
    <row r="35" spans="1:10" s="58" customFormat="1" ht="12.75" customHeight="1">
      <c r="A35" s="69">
        <v>30</v>
      </c>
      <c r="B35" s="70" t="s">
        <v>23</v>
      </c>
      <c r="C35" s="130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5">
        <v>0</v>
      </c>
      <c r="J35" s="106">
        <v>0</v>
      </c>
    </row>
    <row r="36" spans="1:10" s="58" customFormat="1" ht="12.75" customHeight="1">
      <c r="A36" s="69">
        <v>31</v>
      </c>
      <c r="B36" s="70" t="s">
        <v>24</v>
      </c>
      <c r="C36" s="130">
        <v>0.013993</v>
      </c>
      <c r="D36" s="104">
        <v>0.341085</v>
      </c>
      <c r="E36" s="104">
        <v>0.156059</v>
      </c>
      <c r="F36" s="104">
        <v>0.094207</v>
      </c>
      <c r="G36" s="104">
        <v>0.184752</v>
      </c>
      <c r="H36" s="104">
        <v>0.00014</v>
      </c>
      <c r="I36" s="105">
        <v>0.209765</v>
      </c>
      <c r="J36" s="106">
        <v>1</v>
      </c>
    </row>
    <row r="37" spans="1:10" s="58" customFormat="1" ht="12.75" customHeight="1">
      <c r="A37" s="69">
        <v>32</v>
      </c>
      <c r="B37" s="70" t="s">
        <v>25</v>
      </c>
      <c r="C37" s="130">
        <v>0.2421</v>
      </c>
      <c r="D37" s="104">
        <v>0.72299</v>
      </c>
      <c r="E37" s="104">
        <v>0.019435</v>
      </c>
      <c r="F37" s="104">
        <v>0.001872</v>
      </c>
      <c r="G37" s="104">
        <v>0.002753</v>
      </c>
      <c r="H37" s="104">
        <v>6E-06</v>
      </c>
      <c r="I37" s="105">
        <v>0.010844</v>
      </c>
      <c r="J37" s="106">
        <v>1</v>
      </c>
    </row>
    <row r="38" spans="1:10" s="58" customFormat="1" ht="12.75" customHeight="1">
      <c r="A38" s="69" t="s">
        <v>84</v>
      </c>
      <c r="B38" s="70" t="s">
        <v>26</v>
      </c>
      <c r="C38" s="130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5">
        <v>0</v>
      </c>
      <c r="J38" s="106">
        <v>0</v>
      </c>
    </row>
    <row r="39" spans="1:10" s="58" customFormat="1" ht="12.75" customHeight="1" thickBot="1">
      <c r="A39" s="69" t="s">
        <v>86</v>
      </c>
      <c r="B39" s="70" t="s">
        <v>27</v>
      </c>
      <c r="C39" s="130">
        <v>0.020287</v>
      </c>
      <c r="D39" s="104">
        <v>0.355727</v>
      </c>
      <c r="E39" s="104">
        <v>0.066374</v>
      </c>
      <c r="F39" s="104">
        <v>0.073405</v>
      </c>
      <c r="G39" s="104">
        <v>0.09144</v>
      </c>
      <c r="H39" s="104">
        <v>0.000546</v>
      </c>
      <c r="I39" s="105">
        <v>0.39222</v>
      </c>
      <c r="J39" s="106">
        <v>1</v>
      </c>
    </row>
    <row r="40" spans="1:10" s="58" customFormat="1" ht="12.75" customHeight="1" thickBot="1">
      <c r="A40" s="99"/>
      <c r="B40" s="75" t="s">
        <v>53</v>
      </c>
      <c r="C40" s="131">
        <v>0.025274</v>
      </c>
      <c r="D40" s="110">
        <v>0.348282</v>
      </c>
      <c r="E40" s="110">
        <v>0.068189</v>
      </c>
      <c r="F40" s="110">
        <v>0.069026</v>
      </c>
      <c r="G40" s="110">
        <v>0.164005</v>
      </c>
      <c r="H40" s="110">
        <v>-0.001417</v>
      </c>
      <c r="I40" s="111">
        <v>0.326642</v>
      </c>
      <c r="J40" s="132">
        <v>1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5" sqref="R5"/>
    </sheetView>
  </sheetViews>
  <sheetFormatPr defaultColWidth="9.00390625" defaultRowHeight="12"/>
  <cols>
    <col min="1" max="1" width="3.875" style="5" customWidth="1"/>
    <col min="2" max="2" width="28.875" style="1" customWidth="1"/>
    <col min="3" max="37" width="14.375" style="0" customWidth="1"/>
  </cols>
  <sheetData>
    <row r="1" spans="1:2" s="58" customFormat="1" ht="18.75">
      <c r="A1" s="56" t="s">
        <v>122</v>
      </c>
      <c r="B1" s="57"/>
    </row>
    <row r="2" spans="1:2" s="58" customFormat="1" ht="17.25">
      <c r="A2" s="59" t="s">
        <v>139</v>
      </c>
      <c r="B2" s="57"/>
    </row>
    <row r="3" spans="1:29" s="58" customFormat="1" ht="12" thickBot="1">
      <c r="A3" s="60"/>
      <c r="B3" s="57"/>
      <c r="AC3" s="61"/>
    </row>
    <row r="4" spans="1:37" s="57" customFormat="1" ht="12.75" customHeight="1">
      <c r="A4" s="62"/>
      <c r="B4" s="63"/>
      <c r="C4" s="64" t="s">
        <v>104</v>
      </c>
      <c r="D4" s="65" t="s">
        <v>105</v>
      </c>
      <c r="E4" s="65" t="s">
        <v>106</v>
      </c>
      <c r="F4" s="65" t="s">
        <v>107</v>
      </c>
      <c r="G4" s="65" t="s">
        <v>108</v>
      </c>
      <c r="H4" s="65" t="s">
        <v>109</v>
      </c>
      <c r="I4" s="65" t="s">
        <v>110</v>
      </c>
      <c r="J4" s="65" t="s">
        <v>111</v>
      </c>
      <c r="K4" s="65" t="s">
        <v>112</v>
      </c>
      <c r="L4" s="65">
        <v>10</v>
      </c>
      <c r="M4" s="65">
        <v>11</v>
      </c>
      <c r="N4" s="65">
        <v>12</v>
      </c>
      <c r="O4" s="65">
        <v>13</v>
      </c>
      <c r="P4" s="65">
        <v>14</v>
      </c>
      <c r="Q4" s="65">
        <v>15</v>
      </c>
      <c r="R4" s="65">
        <v>16</v>
      </c>
      <c r="S4" s="65">
        <v>17</v>
      </c>
      <c r="T4" s="65">
        <v>18</v>
      </c>
      <c r="U4" s="65">
        <v>19</v>
      </c>
      <c r="V4" s="65">
        <v>20</v>
      </c>
      <c r="W4" s="65">
        <v>21</v>
      </c>
      <c r="X4" s="65">
        <v>22</v>
      </c>
      <c r="Y4" s="65">
        <v>23</v>
      </c>
      <c r="Z4" s="65">
        <v>24</v>
      </c>
      <c r="AA4" s="65">
        <v>25</v>
      </c>
      <c r="AB4" s="65">
        <v>26</v>
      </c>
      <c r="AC4" s="65">
        <v>27</v>
      </c>
      <c r="AD4" s="65">
        <v>28</v>
      </c>
      <c r="AE4" s="65">
        <v>29</v>
      </c>
      <c r="AF4" s="65">
        <v>30</v>
      </c>
      <c r="AG4" s="65">
        <v>31</v>
      </c>
      <c r="AH4" s="65">
        <v>32</v>
      </c>
      <c r="AI4" s="65" t="s">
        <v>84</v>
      </c>
      <c r="AJ4" s="65" t="s">
        <v>86</v>
      </c>
      <c r="AK4" s="66" t="s">
        <v>89</v>
      </c>
    </row>
    <row r="5" spans="1:37" s="57" customFormat="1" ht="32.25" thickBot="1">
      <c r="A5" s="67"/>
      <c r="B5" s="68"/>
      <c r="C5" s="6" t="s">
        <v>82</v>
      </c>
      <c r="D5" s="2" t="s">
        <v>83</v>
      </c>
      <c r="E5" s="2" t="s">
        <v>148</v>
      </c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142</v>
      </c>
      <c r="R5" s="2" t="s">
        <v>143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2" t="s">
        <v>16</v>
      </c>
      <c r="Y5" s="2" t="s">
        <v>17</v>
      </c>
      <c r="Z5" s="2" t="s">
        <v>18</v>
      </c>
      <c r="AA5" s="2" t="s">
        <v>19</v>
      </c>
      <c r="AB5" s="2" t="s">
        <v>20</v>
      </c>
      <c r="AC5" s="2" t="s">
        <v>21</v>
      </c>
      <c r="AD5" s="2" t="s">
        <v>22</v>
      </c>
      <c r="AE5" s="2" t="s">
        <v>51</v>
      </c>
      <c r="AF5" s="2" t="s">
        <v>23</v>
      </c>
      <c r="AG5" s="2" t="s">
        <v>24</v>
      </c>
      <c r="AH5" s="2" t="s">
        <v>25</v>
      </c>
      <c r="AI5" s="2" t="s">
        <v>26</v>
      </c>
      <c r="AJ5" s="2" t="s">
        <v>27</v>
      </c>
      <c r="AK5" s="3" t="s">
        <v>53</v>
      </c>
    </row>
    <row r="6" spans="1:37" s="58" customFormat="1" ht="12.75" customHeight="1">
      <c r="A6" s="69" t="s">
        <v>104</v>
      </c>
      <c r="B6" s="70" t="s">
        <v>82</v>
      </c>
      <c r="C6" s="71">
        <v>0.128736</v>
      </c>
      <c r="D6" s="72">
        <v>0.002122</v>
      </c>
      <c r="E6" s="72">
        <v>0</v>
      </c>
      <c r="F6" s="72">
        <v>0</v>
      </c>
      <c r="G6" s="72">
        <v>0.117539</v>
      </c>
      <c r="H6" s="72">
        <v>0.000986</v>
      </c>
      <c r="I6" s="72">
        <v>0.000353</v>
      </c>
      <c r="J6" s="72">
        <v>0.002335</v>
      </c>
      <c r="K6" s="72">
        <v>0.001609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0.00768</v>
      </c>
      <c r="U6" s="72">
        <v>0.004886</v>
      </c>
      <c r="V6" s="72">
        <v>0</v>
      </c>
      <c r="W6" s="72">
        <v>0</v>
      </c>
      <c r="X6" s="72">
        <v>0.000442</v>
      </c>
      <c r="Y6" s="72">
        <v>0</v>
      </c>
      <c r="Z6" s="72">
        <v>0</v>
      </c>
      <c r="AA6" s="72">
        <v>3.2E-05</v>
      </c>
      <c r="AB6" s="72">
        <v>0</v>
      </c>
      <c r="AC6" s="72">
        <v>1.9E-05</v>
      </c>
      <c r="AD6" s="72">
        <v>0.000685</v>
      </c>
      <c r="AE6" s="72">
        <v>0.005362</v>
      </c>
      <c r="AF6" s="72">
        <v>0.002164</v>
      </c>
      <c r="AG6" s="72">
        <v>3.6E-05</v>
      </c>
      <c r="AH6" s="72">
        <v>0.022126</v>
      </c>
      <c r="AI6" s="72">
        <v>0</v>
      </c>
      <c r="AJ6" s="72">
        <v>0</v>
      </c>
      <c r="AK6" s="73">
        <v>0.014848</v>
      </c>
    </row>
    <row r="7" spans="1:37" s="58" customFormat="1" ht="12.75" customHeight="1">
      <c r="A7" s="69" t="s">
        <v>105</v>
      </c>
      <c r="B7" s="70" t="s">
        <v>83</v>
      </c>
      <c r="C7" s="71">
        <v>0.000189</v>
      </c>
      <c r="D7" s="72">
        <v>0.2743</v>
      </c>
      <c r="E7" s="72">
        <v>0.000607</v>
      </c>
      <c r="F7" s="72">
        <v>0</v>
      </c>
      <c r="G7" s="72">
        <v>0.000205</v>
      </c>
      <c r="H7" s="72">
        <v>0</v>
      </c>
      <c r="I7" s="72">
        <v>0.047459</v>
      </c>
      <c r="J7" s="72">
        <v>0.000584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8.5E-05</v>
      </c>
      <c r="U7" s="72">
        <v>0.000204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5.2E-05</v>
      </c>
      <c r="AF7" s="72">
        <v>0</v>
      </c>
      <c r="AG7" s="72">
        <v>0</v>
      </c>
      <c r="AH7" s="72">
        <v>0.000484</v>
      </c>
      <c r="AI7" s="72">
        <v>0</v>
      </c>
      <c r="AJ7" s="72">
        <v>0</v>
      </c>
      <c r="AK7" s="73">
        <v>0.002797</v>
      </c>
    </row>
    <row r="8" spans="1:37" s="58" customFormat="1" ht="12.75" customHeight="1">
      <c r="A8" s="69" t="s">
        <v>106</v>
      </c>
      <c r="B8" s="70" t="s">
        <v>148</v>
      </c>
      <c r="C8" s="71">
        <v>0</v>
      </c>
      <c r="D8" s="72">
        <v>0</v>
      </c>
      <c r="E8" s="72">
        <v>0.007374</v>
      </c>
      <c r="F8" s="72">
        <v>0</v>
      </c>
      <c r="G8" s="72">
        <v>0.057522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2.1E-05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0.000543</v>
      </c>
      <c r="AF8" s="72">
        <v>0</v>
      </c>
      <c r="AG8" s="72">
        <v>0</v>
      </c>
      <c r="AH8" s="72">
        <v>0.001426</v>
      </c>
      <c r="AI8" s="72">
        <v>0</v>
      </c>
      <c r="AJ8" s="72">
        <v>0</v>
      </c>
      <c r="AK8" s="73">
        <v>0.004898</v>
      </c>
    </row>
    <row r="9" spans="1:37" s="58" customFormat="1" ht="12.75" customHeight="1">
      <c r="A9" s="69" t="s">
        <v>107</v>
      </c>
      <c r="B9" s="70" t="s">
        <v>0</v>
      </c>
      <c r="C9" s="71">
        <v>0</v>
      </c>
      <c r="D9" s="72">
        <v>0.000163</v>
      </c>
      <c r="E9" s="72">
        <v>0</v>
      </c>
      <c r="F9" s="72">
        <v>0</v>
      </c>
      <c r="G9" s="72">
        <v>3E-06</v>
      </c>
      <c r="H9" s="72">
        <v>0</v>
      </c>
      <c r="I9" s="72">
        <v>0.002936</v>
      </c>
      <c r="J9" s="72">
        <v>0.002335</v>
      </c>
      <c r="K9" s="72">
        <v>0.108021</v>
      </c>
      <c r="L9" s="72">
        <v>0.117806</v>
      </c>
      <c r="M9" s="72">
        <v>0.000367</v>
      </c>
      <c r="N9" s="72">
        <v>0.009129</v>
      </c>
      <c r="O9" s="72">
        <v>6.7E-05</v>
      </c>
      <c r="P9" s="72">
        <v>1.6E-05</v>
      </c>
      <c r="Q9" s="72">
        <v>4E-06</v>
      </c>
      <c r="R9" s="72">
        <v>0</v>
      </c>
      <c r="S9" s="72">
        <v>0</v>
      </c>
      <c r="T9" s="72">
        <v>0.005808</v>
      </c>
      <c r="U9" s="72">
        <v>0.015743</v>
      </c>
      <c r="V9" s="72">
        <v>0.043081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5E-06</v>
      </c>
      <c r="AD9" s="72">
        <v>7.5E-05</v>
      </c>
      <c r="AE9" s="72">
        <v>0</v>
      </c>
      <c r="AF9" s="72">
        <v>0</v>
      </c>
      <c r="AG9" s="72">
        <v>0</v>
      </c>
      <c r="AH9" s="72">
        <v>-1E-05</v>
      </c>
      <c r="AI9" s="72">
        <v>0</v>
      </c>
      <c r="AJ9" s="72">
        <v>0</v>
      </c>
      <c r="AK9" s="73">
        <v>0.00333</v>
      </c>
    </row>
    <row r="10" spans="1:37" s="58" customFormat="1" ht="12.75" customHeight="1">
      <c r="A10" s="69" t="s">
        <v>108</v>
      </c>
      <c r="B10" s="70" t="s">
        <v>1</v>
      </c>
      <c r="C10" s="71">
        <v>0.099568</v>
      </c>
      <c r="D10" s="72">
        <v>0.010773</v>
      </c>
      <c r="E10" s="72">
        <v>0.055208</v>
      </c>
      <c r="F10" s="72">
        <v>0</v>
      </c>
      <c r="G10" s="72">
        <v>0.108816</v>
      </c>
      <c r="H10" s="72">
        <v>0.001711</v>
      </c>
      <c r="I10" s="72">
        <v>0.003379</v>
      </c>
      <c r="J10" s="72">
        <v>0.00467</v>
      </c>
      <c r="K10" s="72">
        <v>0</v>
      </c>
      <c r="L10" s="72">
        <v>0.000214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0.000511</v>
      </c>
      <c r="U10" s="72">
        <v>0</v>
      </c>
      <c r="V10" s="72">
        <v>0</v>
      </c>
      <c r="W10" s="72">
        <v>0</v>
      </c>
      <c r="X10" s="72">
        <v>0.000367</v>
      </c>
      <c r="Y10" s="72">
        <v>0</v>
      </c>
      <c r="Z10" s="72">
        <v>0</v>
      </c>
      <c r="AA10" s="72">
        <v>0.000114</v>
      </c>
      <c r="AB10" s="72">
        <v>0</v>
      </c>
      <c r="AC10" s="72">
        <v>6E-05</v>
      </c>
      <c r="AD10" s="72">
        <v>0.000563</v>
      </c>
      <c r="AE10" s="72">
        <v>0.019939</v>
      </c>
      <c r="AF10" s="72">
        <v>0.001589</v>
      </c>
      <c r="AG10" s="72">
        <v>0</v>
      </c>
      <c r="AH10" s="72">
        <v>0.120185</v>
      </c>
      <c r="AI10" s="72">
        <v>0</v>
      </c>
      <c r="AJ10" s="72">
        <v>0.000171</v>
      </c>
      <c r="AK10" s="73">
        <v>0.019199</v>
      </c>
    </row>
    <row r="11" spans="1:37" s="58" customFormat="1" ht="12.75" customHeight="1">
      <c r="A11" s="69" t="s">
        <v>109</v>
      </c>
      <c r="B11" s="70" t="s">
        <v>2</v>
      </c>
      <c r="C11" s="71">
        <v>0.002668</v>
      </c>
      <c r="D11" s="72">
        <v>0.006855</v>
      </c>
      <c r="E11" s="72">
        <v>0.058335</v>
      </c>
      <c r="F11" s="72">
        <v>0.003534</v>
      </c>
      <c r="G11" s="72">
        <v>0.000733</v>
      </c>
      <c r="H11" s="72">
        <v>0.450502</v>
      </c>
      <c r="I11" s="72">
        <v>0.005627</v>
      </c>
      <c r="J11" s="72">
        <v>0.000584</v>
      </c>
      <c r="K11" s="72">
        <v>0.005286</v>
      </c>
      <c r="L11" s="72">
        <v>0.001286</v>
      </c>
      <c r="M11" s="72">
        <v>0.000733</v>
      </c>
      <c r="N11" s="72">
        <v>0.00083</v>
      </c>
      <c r="O11" s="72">
        <v>0.001375</v>
      </c>
      <c r="P11" s="72">
        <v>0.000438</v>
      </c>
      <c r="Q11" s="72">
        <v>0.001909</v>
      </c>
      <c r="R11" s="72">
        <v>0.003911</v>
      </c>
      <c r="S11" s="72">
        <v>0.002086</v>
      </c>
      <c r="T11" s="72">
        <v>0.009126</v>
      </c>
      <c r="U11" s="72">
        <v>0.005451</v>
      </c>
      <c r="V11" s="72">
        <v>0.000246</v>
      </c>
      <c r="W11" s="72">
        <v>0.001294</v>
      </c>
      <c r="X11" s="72">
        <v>0.003814</v>
      </c>
      <c r="Y11" s="72">
        <v>0.001291</v>
      </c>
      <c r="Z11" s="72">
        <v>1.2E-05</v>
      </c>
      <c r="AA11" s="72">
        <v>0.001706</v>
      </c>
      <c r="AB11" s="72">
        <v>0.000463</v>
      </c>
      <c r="AC11" s="72">
        <v>0.002748</v>
      </c>
      <c r="AD11" s="72">
        <v>0.000142</v>
      </c>
      <c r="AE11" s="72">
        <v>0.008056</v>
      </c>
      <c r="AF11" s="72">
        <v>0.01748</v>
      </c>
      <c r="AG11" s="72">
        <v>0.002333</v>
      </c>
      <c r="AH11" s="72">
        <v>0.006594</v>
      </c>
      <c r="AI11" s="72">
        <v>0.046321</v>
      </c>
      <c r="AJ11" s="72">
        <v>0.00507</v>
      </c>
      <c r="AK11" s="73">
        <v>0.011383</v>
      </c>
    </row>
    <row r="12" spans="1:37" s="58" customFormat="1" ht="12.75" customHeight="1">
      <c r="A12" s="69" t="s">
        <v>110</v>
      </c>
      <c r="B12" s="70" t="s">
        <v>3</v>
      </c>
      <c r="C12" s="71">
        <v>0.012795</v>
      </c>
      <c r="D12" s="72">
        <v>0.006937</v>
      </c>
      <c r="E12" s="72">
        <v>0.002193</v>
      </c>
      <c r="F12" s="72">
        <v>0.00265</v>
      </c>
      <c r="G12" s="72">
        <v>0.010336</v>
      </c>
      <c r="H12" s="72">
        <v>0.007974</v>
      </c>
      <c r="I12" s="72">
        <v>0.311749</v>
      </c>
      <c r="J12" s="72">
        <v>0.008757</v>
      </c>
      <c r="K12" s="72">
        <v>0</v>
      </c>
      <c r="L12" s="72">
        <v>0.005871</v>
      </c>
      <c r="M12" s="72">
        <v>0.002689</v>
      </c>
      <c r="N12" s="72">
        <v>0.00166</v>
      </c>
      <c r="O12" s="72">
        <v>0.006507</v>
      </c>
      <c r="P12" s="72">
        <v>0.002742</v>
      </c>
      <c r="Q12" s="72">
        <v>0.005971</v>
      </c>
      <c r="R12" s="72">
        <v>0.001555</v>
      </c>
      <c r="S12" s="72">
        <v>0.008342</v>
      </c>
      <c r="T12" s="72">
        <v>0.112045</v>
      </c>
      <c r="U12" s="72">
        <v>0.037125</v>
      </c>
      <c r="V12" s="72">
        <v>0.00102</v>
      </c>
      <c r="W12" s="72">
        <v>0.003138</v>
      </c>
      <c r="X12" s="72">
        <v>0.010895</v>
      </c>
      <c r="Y12" s="72">
        <v>0.005873</v>
      </c>
      <c r="Z12" s="72">
        <v>0.000548</v>
      </c>
      <c r="AA12" s="72">
        <v>0.001452</v>
      </c>
      <c r="AB12" s="72">
        <v>0.002493</v>
      </c>
      <c r="AC12" s="72">
        <v>0.002044</v>
      </c>
      <c r="AD12" s="72">
        <v>0.007796</v>
      </c>
      <c r="AE12" s="72">
        <v>0.00557</v>
      </c>
      <c r="AF12" s="72">
        <v>0.016094</v>
      </c>
      <c r="AG12" s="72">
        <v>0.012017</v>
      </c>
      <c r="AH12" s="72">
        <v>0.007846</v>
      </c>
      <c r="AI12" s="72">
        <v>0.450828</v>
      </c>
      <c r="AJ12" s="72">
        <v>0.011393</v>
      </c>
      <c r="AK12" s="73">
        <v>0.023934</v>
      </c>
    </row>
    <row r="13" spans="1:37" s="58" customFormat="1" ht="12.75" customHeight="1">
      <c r="A13" s="69" t="s">
        <v>111</v>
      </c>
      <c r="B13" s="70" t="s">
        <v>4</v>
      </c>
      <c r="C13" s="71">
        <v>0.048244</v>
      </c>
      <c r="D13" s="72">
        <v>0.001143</v>
      </c>
      <c r="E13" s="72">
        <v>0.006487</v>
      </c>
      <c r="F13" s="72">
        <v>0.007951</v>
      </c>
      <c r="G13" s="72">
        <v>0.008272</v>
      </c>
      <c r="H13" s="72">
        <v>0.041539</v>
      </c>
      <c r="I13" s="72">
        <v>0.036385</v>
      </c>
      <c r="J13" s="72">
        <v>0.245184</v>
      </c>
      <c r="K13" s="72">
        <v>0.046886</v>
      </c>
      <c r="L13" s="72">
        <v>0.008828</v>
      </c>
      <c r="M13" s="72">
        <v>0.005378</v>
      </c>
      <c r="N13" s="72">
        <v>0</v>
      </c>
      <c r="O13" s="72">
        <v>0.007446</v>
      </c>
      <c r="P13" s="72">
        <v>0.006895</v>
      </c>
      <c r="Q13" s="72">
        <v>0.009866</v>
      </c>
      <c r="R13" s="72">
        <v>0.014844</v>
      </c>
      <c r="S13" s="72">
        <v>0.010949</v>
      </c>
      <c r="T13" s="72">
        <v>0.092069</v>
      </c>
      <c r="U13" s="72">
        <v>0.004537</v>
      </c>
      <c r="V13" s="72">
        <v>0.00109</v>
      </c>
      <c r="W13" s="72">
        <v>0.016303</v>
      </c>
      <c r="X13" s="72">
        <v>6E-06</v>
      </c>
      <c r="Y13" s="72">
        <v>0</v>
      </c>
      <c r="Z13" s="72">
        <v>2E-05</v>
      </c>
      <c r="AA13" s="72">
        <v>0.000197</v>
      </c>
      <c r="AB13" s="72">
        <v>0.001638</v>
      </c>
      <c r="AC13" s="72">
        <v>0.000825</v>
      </c>
      <c r="AD13" s="72">
        <v>0.003057</v>
      </c>
      <c r="AE13" s="72">
        <v>0.105398</v>
      </c>
      <c r="AF13" s="72">
        <v>0.002739</v>
      </c>
      <c r="AG13" s="72">
        <v>0.004875</v>
      </c>
      <c r="AH13" s="72">
        <v>0.007556</v>
      </c>
      <c r="AI13" s="72">
        <v>0.040339</v>
      </c>
      <c r="AJ13" s="72">
        <v>0.014356</v>
      </c>
      <c r="AK13" s="73">
        <v>0.015139</v>
      </c>
    </row>
    <row r="14" spans="1:37" s="58" customFormat="1" ht="12.75" customHeight="1">
      <c r="A14" s="69" t="s">
        <v>112</v>
      </c>
      <c r="B14" s="70" t="s">
        <v>5</v>
      </c>
      <c r="C14" s="71">
        <v>0.006981</v>
      </c>
      <c r="D14" s="72">
        <v>0.003917</v>
      </c>
      <c r="E14" s="72">
        <v>0.052268</v>
      </c>
      <c r="F14" s="72">
        <v>0.008834</v>
      </c>
      <c r="G14" s="72">
        <v>0.00279</v>
      </c>
      <c r="H14" s="72">
        <v>0.001464</v>
      </c>
      <c r="I14" s="72">
        <v>0.022207</v>
      </c>
      <c r="J14" s="72">
        <v>0.018097</v>
      </c>
      <c r="K14" s="72">
        <v>0.354631</v>
      </c>
      <c r="L14" s="72">
        <v>0.007757</v>
      </c>
      <c r="M14" s="72">
        <v>0.029336</v>
      </c>
      <c r="N14" s="72">
        <v>0.008299</v>
      </c>
      <c r="O14" s="72">
        <v>0.002516</v>
      </c>
      <c r="P14" s="72">
        <v>0.000941</v>
      </c>
      <c r="Q14" s="72">
        <v>0.000895</v>
      </c>
      <c r="R14" s="72">
        <v>0.002889</v>
      </c>
      <c r="S14" s="72">
        <v>0</v>
      </c>
      <c r="T14" s="72">
        <v>0.018699</v>
      </c>
      <c r="U14" s="72">
        <v>0.016015</v>
      </c>
      <c r="V14" s="72">
        <v>0.05678</v>
      </c>
      <c r="W14" s="72">
        <v>0.013941</v>
      </c>
      <c r="X14" s="72">
        <v>0.003134</v>
      </c>
      <c r="Y14" s="72">
        <v>0.000414</v>
      </c>
      <c r="Z14" s="72">
        <v>0.000784</v>
      </c>
      <c r="AA14" s="72">
        <v>0.158583</v>
      </c>
      <c r="AB14" s="72">
        <v>0.001104</v>
      </c>
      <c r="AC14" s="72">
        <v>0.006886</v>
      </c>
      <c r="AD14" s="72">
        <v>0.004901</v>
      </c>
      <c r="AE14" s="72">
        <v>0.005318</v>
      </c>
      <c r="AF14" s="72">
        <v>0.006796</v>
      </c>
      <c r="AG14" s="72">
        <v>0.002279</v>
      </c>
      <c r="AH14" s="72">
        <v>0.005212</v>
      </c>
      <c r="AI14" s="72">
        <v>0</v>
      </c>
      <c r="AJ14" s="72">
        <v>0.004045</v>
      </c>
      <c r="AK14" s="73">
        <v>0.01319</v>
      </c>
    </row>
    <row r="15" spans="1:37" s="58" customFormat="1" ht="12.75" customHeight="1">
      <c r="A15" s="69">
        <v>10</v>
      </c>
      <c r="B15" s="70" t="s">
        <v>6</v>
      </c>
      <c r="C15" s="71">
        <v>0.001178</v>
      </c>
      <c r="D15" s="72">
        <v>0.000653</v>
      </c>
      <c r="E15" s="72">
        <v>4.7E-05</v>
      </c>
      <c r="F15" s="72">
        <v>0</v>
      </c>
      <c r="G15" s="72">
        <v>0.000549</v>
      </c>
      <c r="H15" s="72">
        <v>0.002508</v>
      </c>
      <c r="I15" s="72">
        <v>0.003083</v>
      </c>
      <c r="J15" s="72">
        <v>0.00934</v>
      </c>
      <c r="K15" s="72">
        <v>0.019995</v>
      </c>
      <c r="L15" s="72">
        <v>0.184187</v>
      </c>
      <c r="M15" s="72">
        <v>0.016991</v>
      </c>
      <c r="N15" s="72">
        <v>0.00249</v>
      </c>
      <c r="O15" s="72">
        <v>0.003522</v>
      </c>
      <c r="P15" s="72">
        <v>0.003407</v>
      </c>
      <c r="Q15" s="72">
        <v>0.011716</v>
      </c>
      <c r="R15" s="72">
        <v>0.002578</v>
      </c>
      <c r="S15" s="72">
        <v>0.001564</v>
      </c>
      <c r="T15" s="72">
        <v>0.003021</v>
      </c>
      <c r="U15" s="72">
        <v>0.072333</v>
      </c>
      <c r="V15" s="72">
        <v>7E-05</v>
      </c>
      <c r="W15" s="72">
        <v>0.003235</v>
      </c>
      <c r="X15" s="72">
        <v>0.000392</v>
      </c>
      <c r="Y15" s="72">
        <v>0</v>
      </c>
      <c r="Z15" s="72">
        <v>4.4E-05</v>
      </c>
      <c r="AA15" s="72">
        <v>4.4E-05</v>
      </c>
      <c r="AB15" s="72">
        <v>0</v>
      </c>
      <c r="AC15" s="72">
        <v>0.000227</v>
      </c>
      <c r="AD15" s="72">
        <v>0.001512</v>
      </c>
      <c r="AE15" s="72">
        <v>0.001043</v>
      </c>
      <c r="AF15" s="72">
        <v>0.001319</v>
      </c>
      <c r="AG15" s="72">
        <v>0.001427</v>
      </c>
      <c r="AH15" s="72">
        <v>0.002244</v>
      </c>
      <c r="AI15" s="72">
        <v>0.002226</v>
      </c>
      <c r="AJ15" s="72">
        <v>0.005697</v>
      </c>
      <c r="AK15" s="73">
        <v>0.011306</v>
      </c>
    </row>
    <row r="16" spans="1:37" s="58" customFormat="1" ht="12.75" customHeight="1">
      <c r="A16" s="69">
        <v>11</v>
      </c>
      <c r="B16" s="70" t="s">
        <v>7</v>
      </c>
      <c r="C16" s="71">
        <v>5.6E-05</v>
      </c>
      <c r="D16" s="72">
        <v>0</v>
      </c>
      <c r="E16" s="72">
        <v>0.000233</v>
      </c>
      <c r="F16" s="72">
        <v>0.000505</v>
      </c>
      <c r="G16" s="72">
        <v>0</v>
      </c>
      <c r="H16" s="72">
        <v>2.9E-05</v>
      </c>
      <c r="I16" s="72">
        <v>0.001304</v>
      </c>
      <c r="J16" s="72">
        <v>0</v>
      </c>
      <c r="K16" s="72">
        <v>0</v>
      </c>
      <c r="L16" s="72">
        <v>0.012899</v>
      </c>
      <c r="M16" s="72">
        <v>0.262071</v>
      </c>
      <c r="N16" s="72">
        <v>0</v>
      </c>
      <c r="O16" s="72">
        <v>0.234998</v>
      </c>
      <c r="P16" s="72">
        <v>0.063011</v>
      </c>
      <c r="Q16" s="72">
        <v>0.012443</v>
      </c>
      <c r="R16" s="72">
        <v>0.103595</v>
      </c>
      <c r="S16" s="72">
        <v>0.014077</v>
      </c>
      <c r="T16" s="72">
        <v>0.012806</v>
      </c>
      <c r="U16" s="72">
        <v>0.025072</v>
      </c>
      <c r="V16" s="72">
        <v>0</v>
      </c>
      <c r="W16" s="72">
        <v>0.000323</v>
      </c>
      <c r="X16" s="72">
        <v>0</v>
      </c>
      <c r="Y16" s="72">
        <v>0</v>
      </c>
      <c r="Z16" s="72">
        <v>0</v>
      </c>
      <c r="AA16" s="72">
        <v>2.5E-05</v>
      </c>
      <c r="AB16" s="72">
        <v>0</v>
      </c>
      <c r="AC16" s="72">
        <v>5E-06</v>
      </c>
      <c r="AD16" s="72">
        <v>0</v>
      </c>
      <c r="AE16" s="72">
        <v>4E-06</v>
      </c>
      <c r="AF16" s="72">
        <v>0</v>
      </c>
      <c r="AG16" s="72">
        <v>0.000156</v>
      </c>
      <c r="AH16" s="72">
        <v>2.5E-05</v>
      </c>
      <c r="AI16" s="72">
        <v>0</v>
      </c>
      <c r="AJ16" s="72">
        <v>0.00826</v>
      </c>
      <c r="AK16" s="73">
        <v>0.00859</v>
      </c>
    </row>
    <row r="17" spans="1:37" s="58" customFormat="1" ht="12.75" customHeight="1">
      <c r="A17" s="69">
        <v>12</v>
      </c>
      <c r="B17" s="70" t="s">
        <v>8</v>
      </c>
      <c r="C17" s="71">
        <v>0</v>
      </c>
      <c r="D17" s="72">
        <v>0</v>
      </c>
      <c r="E17" s="72">
        <v>0</v>
      </c>
      <c r="F17" s="72">
        <v>0</v>
      </c>
      <c r="G17" s="72">
        <v>0.00099</v>
      </c>
      <c r="H17" s="72">
        <v>1.4E-05</v>
      </c>
      <c r="I17" s="72">
        <v>0.000398</v>
      </c>
      <c r="J17" s="72">
        <v>0.008757</v>
      </c>
      <c r="K17" s="72">
        <v>0</v>
      </c>
      <c r="L17" s="72">
        <v>0.0009</v>
      </c>
      <c r="M17" s="72">
        <v>0.001956</v>
      </c>
      <c r="N17" s="72">
        <v>0.424896</v>
      </c>
      <c r="O17" s="72">
        <v>0.052226</v>
      </c>
      <c r="P17" s="72">
        <v>0.014601</v>
      </c>
      <c r="Q17" s="72">
        <v>0.031926</v>
      </c>
      <c r="R17" s="72">
        <v>0.020355</v>
      </c>
      <c r="S17" s="72">
        <v>0.027633</v>
      </c>
      <c r="T17" s="72">
        <v>0.013019</v>
      </c>
      <c r="U17" s="72">
        <v>0.007843</v>
      </c>
      <c r="V17" s="72">
        <v>0.000879</v>
      </c>
      <c r="W17" s="72">
        <v>9.7E-05</v>
      </c>
      <c r="X17" s="72">
        <v>1.1E-05</v>
      </c>
      <c r="Y17" s="72">
        <v>0</v>
      </c>
      <c r="Z17" s="72">
        <v>0</v>
      </c>
      <c r="AA17" s="72">
        <v>0</v>
      </c>
      <c r="AB17" s="72">
        <v>0</v>
      </c>
      <c r="AC17" s="72">
        <v>6.5E-05</v>
      </c>
      <c r="AD17" s="72">
        <v>0</v>
      </c>
      <c r="AE17" s="72">
        <v>0.001383</v>
      </c>
      <c r="AF17" s="72">
        <v>0.000169</v>
      </c>
      <c r="AG17" s="72">
        <v>0.000228</v>
      </c>
      <c r="AH17" s="72">
        <v>0.000549</v>
      </c>
      <c r="AI17" s="72">
        <v>0.000696</v>
      </c>
      <c r="AJ17" s="72">
        <v>0.002677</v>
      </c>
      <c r="AK17" s="73">
        <v>0.006387</v>
      </c>
    </row>
    <row r="18" spans="1:37" s="58" customFormat="1" ht="12.75" customHeight="1">
      <c r="A18" s="69">
        <v>13</v>
      </c>
      <c r="B18" s="70" t="s">
        <v>9</v>
      </c>
      <c r="C18" s="71">
        <v>0.000912</v>
      </c>
      <c r="D18" s="72">
        <v>0.001143</v>
      </c>
      <c r="E18" s="72">
        <v>0.001213</v>
      </c>
      <c r="F18" s="72">
        <v>0.024987</v>
      </c>
      <c r="G18" s="72">
        <v>0.008281</v>
      </c>
      <c r="H18" s="72">
        <v>0.002407</v>
      </c>
      <c r="I18" s="72">
        <v>0.004651</v>
      </c>
      <c r="J18" s="72">
        <v>0.014011</v>
      </c>
      <c r="K18" s="72">
        <v>0.007125</v>
      </c>
      <c r="L18" s="72">
        <v>0.007328</v>
      </c>
      <c r="M18" s="72">
        <v>0.008434</v>
      </c>
      <c r="N18" s="72">
        <v>0.00166</v>
      </c>
      <c r="O18" s="72">
        <v>0.052762</v>
      </c>
      <c r="P18" s="72">
        <v>0.033014</v>
      </c>
      <c r="Q18" s="72">
        <v>0.014129</v>
      </c>
      <c r="R18" s="72">
        <v>0.013155</v>
      </c>
      <c r="S18" s="72">
        <v>0.012513</v>
      </c>
      <c r="T18" s="72">
        <v>0.003787</v>
      </c>
      <c r="U18" s="72">
        <v>0.077092</v>
      </c>
      <c r="V18" s="72">
        <v>0.000914</v>
      </c>
      <c r="W18" s="72">
        <v>0.000712</v>
      </c>
      <c r="X18" s="72">
        <v>0.003742</v>
      </c>
      <c r="Y18" s="72">
        <v>4.9E-05</v>
      </c>
      <c r="Z18" s="72">
        <v>0.000252</v>
      </c>
      <c r="AA18" s="72">
        <v>0.00071</v>
      </c>
      <c r="AB18" s="72">
        <v>0.000273</v>
      </c>
      <c r="AC18" s="72">
        <v>0.002414</v>
      </c>
      <c r="AD18" s="72">
        <v>8.8E-05</v>
      </c>
      <c r="AE18" s="72">
        <v>0.00038</v>
      </c>
      <c r="AF18" s="72">
        <v>0.002468</v>
      </c>
      <c r="AG18" s="72">
        <v>0.000887</v>
      </c>
      <c r="AH18" s="72">
        <v>0.002294</v>
      </c>
      <c r="AI18" s="72">
        <v>0.000139</v>
      </c>
      <c r="AJ18" s="72">
        <v>0.004899</v>
      </c>
      <c r="AK18" s="73">
        <v>0.013072</v>
      </c>
    </row>
    <row r="19" spans="1:37" s="58" customFormat="1" ht="12.75" customHeight="1">
      <c r="A19" s="69">
        <v>14</v>
      </c>
      <c r="B19" s="70" t="s">
        <v>10</v>
      </c>
      <c r="C19" s="71">
        <v>0</v>
      </c>
      <c r="D19" s="72">
        <v>0.000163</v>
      </c>
      <c r="E19" s="72">
        <v>0</v>
      </c>
      <c r="F19" s="72">
        <v>0.008834</v>
      </c>
      <c r="G19" s="72">
        <v>6E-06</v>
      </c>
      <c r="H19" s="72">
        <v>0</v>
      </c>
      <c r="I19" s="72">
        <v>0.001362</v>
      </c>
      <c r="J19" s="72">
        <v>0</v>
      </c>
      <c r="K19" s="72">
        <v>0.00046</v>
      </c>
      <c r="L19" s="72">
        <v>0.000814</v>
      </c>
      <c r="M19" s="72">
        <v>0.006234</v>
      </c>
      <c r="N19" s="72">
        <v>0.00083</v>
      </c>
      <c r="O19" s="72">
        <v>0.00265</v>
      </c>
      <c r="P19" s="72">
        <v>0.265834</v>
      </c>
      <c r="Q19" s="72">
        <v>0.007771</v>
      </c>
      <c r="R19" s="72">
        <v>0.026621</v>
      </c>
      <c r="S19" s="72">
        <v>0.007821</v>
      </c>
      <c r="T19" s="72">
        <v>0.002531</v>
      </c>
      <c r="U19" s="72">
        <v>0.01014</v>
      </c>
      <c r="V19" s="72">
        <v>0</v>
      </c>
      <c r="W19" s="72">
        <v>0.009639</v>
      </c>
      <c r="X19" s="72">
        <v>1.7E-05</v>
      </c>
      <c r="Y19" s="72">
        <v>0</v>
      </c>
      <c r="Z19" s="72">
        <v>0</v>
      </c>
      <c r="AA19" s="72">
        <v>7.6E-05</v>
      </c>
      <c r="AB19" s="72">
        <v>0</v>
      </c>
      <c r="AC19" s="72">
        <v>0.000222</v>
      </c>
      <c r="AD19" s="72">
        <v>0</v>
      </c>
      <c r="AE19" s="72">
        <v>0</v>
      </c>
      <c r="AF19" s="72">
        <v>0</v>
      </c>
      <c r="AG19" s="72">
        <v>0.026439</v>
      </c>
      <c r="AH19" s="72">
        <v>0.000404</v>
      </c>
      <c r="AI19" s="72">
        <v>0.10836</v>
      </c>
      <c r="AJ19" s="72">
        <v>0</v>
      </c>
      <c r="AK19" s="73">
        <v>0.007998</v>
      </c>
    </row>
    <row r="20" spans="1:37" s="58" customFormat="1" ht="12.75" customHeight="1">
      <c r="A20" s="69">
        <v>15</v>
      </c>
      <c r="B20" s="70" t="s">
        <v>142</v>
      </c>
      <c r="C20" s="71">
        <v>4.4E-05</v>
      </c>
      <c r="D20" s="72">
        <v>0</v>
      </c>
      <c r="E20" s="72">
        <v>0.001353</v>
      </c>
      <c r="F20" s="72">
        <v>0</v>
      </c>
      <c r="G20" s="72">
        <v>1.5E-05</v>
      </c>
      <c r="H20" s="72">
        <v>1.4E-05</v>
      </c>
      <c r="I20" s="72">
        <v>3.9E-05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0.022876</v>
      </c>
      <c r="P20" s="72">
        <v>0.100195</v>
      </c>
      <c r="Q20" s="72">
        <v>0.362303</v>
      </c>
      <c r="R20" s="72">
        <v>0.02871</v>
      </c>
      <c r="S20" s="72">
        <v>0.129823</v>
      </c>
      <c r="T20" s="72">
        <v>0.001064</v>
      </c>
      <c r="U20" s="72">
        <v>0.016137</v>
      </c>
      <c r="V20" s="72">
        <v>0</v>
      </c>
      <c r="W20" s="72">
        <v>6.5E-05</v>
      </c>
      <c r="X20" s="72">
        <v>0.000434</v>
      </c>
      <c r="Y20" s="72">
        <v>0.000175</v>
      </c>
      <c r="Z20" s="72">
        <v>2E-05</v>
      </c>
      <c r="AA20" s="72">
        <v>0.000304</v>
      </c>
      <c r="AB20" s="72">
        <v>0.001769</v>
      </c>
      <c r="AC20" s="72">
        <v>0.005519</v>
      </c>
      <c r="AD20" s="72">
        <v>0.00158</v>
      </c>
      <c r="AE20" s="72">
        <v>5.6E-05</v>
      </c>
      <c r="AF20" s="72">
        <v>6.8E-05</v>
      </c>
      <c r="AG20" s="72">
        <v>0.018032</v>
      </c>
      <c r="AH20" s="72">
        <v>0.000718</v>
      </c>
      <c r="AI20" s="72">
        <v>0.01391</v>
      </c>
      <c r="AJ20" s="72">
        <v>0</v>
      </c>
      <c r="AK20" s="73">
        <v>0.053077</v>
      </c>
    </row>
    <row r="21" spans="1:37" s="58" customFormat="1" ht="12.75" customHeight="1">
      <c r="A21" s="69">
        <v>16</v>
      </c>
      <c r="B21" s="70" t="s">
        <v>143</v>
      </c>
      <c r="C21" s="71">
        <v>0</v>
      </c>
      <c r="D21" s="72">
        <v>0</v>
      </c>
      <c r="E21" s="72">
        <v>0.068555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0.323008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0.008434</v>
      </c>
      <c r="AB21" s="72">
        <v>0</v>
      </c>
      <c r="AC21" s="72">
        <v>0.011919</v>
      </c>
      <c r="AD21" s="72">
        <v>3.4E-05</v>
      </c>
      <c r="AE21" s="72">
        <v>0</v>
      </c>
      <c r="AF21" s="72">
        <v>0</v>
      </c>
      <c r="AG21" s="72">
        <v>0.043242</v>
      </c>
      <c r="AH21" s="72">
        <v>2.5E-05</v>
      </c>
      <c r="AI21" s="72">
        <v>0</v>
      </c>
      <c r="AJ21" s="72">
        <v>0</v>
      </c>
      <c r="AK21" s="73">
        <v>0.005029</v>
      </c>
    </row>
    <row r="22" spans="1:37" s="58" customFormat="1" ht="12.75" customHeight="1">
      <c r="A22" s="69">
        <v>17</v>
      </c>
      <c r="B22" s="70" t="s">
        <v>11</v>
      </c>
      <c r="C22" s="71">
        <v>7.8E-05</v>
      </c>
      <c r="D22" s="72">
        <v>0</v>
      </c>
      <c r="E22" s="72">
        <v>0</v>
      </c>
      <c r="F22" s="72">
        <v>0</v>
      </c>
      <c r="G22" s="72">
        <v>9E-06</v>
      </c>
      <c r="H22" s="72">
        <v>0</v>
      </c>
      <c r="I22" s="72">
        <v>5.1E-05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0.002239</v>
      </c>
      <c r="Q22" s="72">
        <v>0.000546</v>
      </c>
      <c r="R22" s="72">
        <v>0.000622</v>
      </c>
      <c r="S22" s="72">
        <v>0.14025</v>
      </c>
      <c r="T22" s="72">
        <v>4.3E-05</v>
      </c>
      <c r="U22" s="72">
        <v>9.4E-05</v>
      </c>
      <c r="V22" s="72">
        <v>0</v>
      </c>
      <c r="W22" s="72">
        <v>3.2E-05</v>
      </c>
      <c r="X22" s="72">
        <v>0.001447</v>
      </c>
      <c r="Y22" s="72">
        <v>6.3E-05</v>
      </c>
      <c r="Z22" s="72">
        <v>0</v>
      </c>
      <c r="AA22" s="72">
        <v>6E-06</v>
      </c>
      <c r="AB22" s="72">
        <v>4.7E-05</v>
      </c>
      <c r="AC22" s="72">
        <v>0.00045</v>
      </c>
      <c r="AD22" s="72">
        <v>7E-06</v>
      </c>
      <c r="AE22" s="72">
        <v>0.006897</v>
      </c>
      <c r="AF22" s="72">
        <v>0</v>
      </c>
      <c r="AG22" s="72">
        <v>0.000642</v>
      </c>
      <c r="AH22" s="72">
        <v>0.000304</v>
      </c>
      <c r="AI22" s="72">
        <v>0</v>
      </c>
      <c r="AJ22" s="72">
        <v>0</v>
      </c>
      <c r="AK22" s="73">
        <v>0.000833</v>
      </c>
    </row>
    <row r="23" spans="1:37" s="58" customFormat="1" ht="12.75" customHeight="1">
      <c r="A23" s="69">
        <v>18</v>
      </c>
      <c r="B23" s="70" t="s">
        <v>12</v>
      </c>
      <c r="C23" s="71">
        <v>0.008148</v>
      </c>
      <c r="D23" s="72">
        <v>0.004652</v>
      </c>
      <c r="E23" s="72">
        <v>0.022541</v>
      </c>
      <c r="F23" s="72">
        <v>0.014765</v>
      </c>
      <c r="G23" s="72">
        <v>0.014791</v>
      </c>
      <c r="H23" s="72">
        <v>0.019356</v>
      </c>
      <c r="I23" s="72">
        <v>0.016323</v>
      </c>
      <c r="J23" s="72">
        <v>0.023935</v>
      </c>
      <c r="K23" s="72">
        <v>0.004597</v>
      </c>
      <c r="L23" s="72">
        <v>0.008742</v>
      </c>
      <c r="M23" s="72">
        <v>0.043271</v>
      </c>
      <c r="N23" s="72">
        <v>0.059751</v>
      </c>
      <c r="O23" s="72">
        <v>0.018582</v>
      </c>
      <c r="P23" s="72">
        <v>0.024676</v>
      </c>
      <c r="Q23" s="72">
        <v>0.024663</v>
      </c>
      <c r="R23" s="72">
        <v>0.040354</v>
      </c>
      <c r="S23" s="72">
        <v>0.075078</v>
      </c>
      <c r="T23" s="72">
        <v>0.158994</v>
      </c>
      <c r="U23" s="72">
        <v>0.022535</v>
      </c>
      <c r="V23" s="72">
        <v>0.02497</v>
      </c>
      <c r="W23" s="72">
        <v>0.038945</v>
      </c>
      <c r="X23" s="72">
        <v>0.017211</v>
      </c>
      <c r="Y23" s="72">
        <v>0.030566</v>
      </c>
      <c r="Z23" s="72">
        <v>0.000544</v>
      </c>
      <c r="AA23" s="72">
        <v>0.004585</v>
      </c>
      <c r="AB23" s="72">
        <v>0.016336</v>
      </c>
      <c r="AC23" s="72">
        <v>0.026433</v>
      </c>
      <c r="AD23" s="72">
        <v>0.027795</v>
      </c>
      <c r="AE23" s="72">
        <v>0.010689</v>
      </c>
      <c r="AF23" s="72">
        <v>0.076884</v>
      </c>
      <c r="AG23" s="72">
        <v>0.036124</v>
      </c>
      <c r="AH23" s="72">
        <v>0.015796</v>
      </c>
      <c r="AI23" s="72">
        <v>0.119905</v>
      </c>
      <c r="AJ23" s="72">
        <v>0.018742</v>
      </c>
      <c r="AK23" s="73">
        <v>0.021375</v>
      </c>
    </row>
    <row r="24" spans="1:37" s="58" customFormat="1" ht="12.75" customHeight="1">
      <c r="A24" s="69">
        <v>19</v>
      </c>
      <c r="B24" s="70" t="s">
        <v>13</v>
      </c>
      <c r="C24" s="71">
        <v>0.003146</v>
      </c>
      <c r="D24" s="72">
        <v>0.000163</v>
      </c>
      <c r="E24" s="72">
        <v>0.000513</v>
      </c>
      <c r="F24" s="72">
        <v>0.003155</v>
      </c>
      <c r="G24" s="72">
        <v>0.001095</v>
      </c>
      <c r="H24" s="72">
        <v>0.000812</v>
      </c>
      <c r="I24" s="72">
        <v>0.005955</v>
      </c>
      <c r="J24" s="72">
        <v>0.005254</v>
      </c>
      <c r="K24" s="72">
        <v>0.008044</v>
      </c>
      <c r="L24" s="72">
        <v>0.006942</v>
      </c>
      <c r="M24" s="72">
        <v>0.007456</v>
      </c>
      <c r="N24" s="72">
        <v>0.00249</v>
      </c>
      <c r="O24" s="72">
        <v>0.002683</v>
      </c>
      <c r="P24" s="72">
        <v>0.000438</v>
      </c>
      <c r="Q24" s="72">
        <v>0.002392</v>
      </c>
      <c r="R24" s="72">
        <v>0.002044</v>
      </c>
      <c r="S24" s="72">
        <v>0.001564</v>
      </c>
      <c r="T24" s="72">
        <v>0.001298</v>
      </c>
      <c r="U24" s="72">
        <v>0.002095</v>
      </c>
      <c r="V24" s="72">
        <v>0.035626</v>
      </c>
      <c r="W24" s="72">
        <v>0.017597</v>
      </c>
      <c r="X24" s="72">
        <v>0.004844</v>
      </c>
      <c r="Y24" s="72">
        <v>0.003354</v>
      </c>
      <c r="Z24" s="72">
        <v>0.046211</v>
      </c>
      <c r="AA24" s="72">
        <v>0.004953</v>
      </c>
      <c r="AB24" s="72">
        <v>0.004369</v>
      </c>
      <c r="AC24" s="72">
        <v>0.019144</v>
      </c>
      <c r="AD24" s="72">
        <v>0.015281</v>
      </c>
      <c r="AE24" s="72">
        <v>0.004455</v>
      </c>
      <c r="AF24" s="72">
        <v>0.001352</v>
      </c>
      <c r="AG24" s="72">
        <v>0.002105</v>
      </c>
      <c r="AH24" s="72">
        <v>0.006035</v>
      </c>
      <c r="AI24" s="72">
        <v>0</v>
      </c>
      <c r="AJ24" s="72">
        <v>0</v>
      </c>
      <c r="AK24" s="73">
        <v>0.007818</v>
      </c>
    </row>
    <row r="25" spans="1:37" s="58" customFormat="1" ht="12.75" customHeight="1">
      <c r="A25" s="69">
        <v>20</v>
      </c>
      <c r="B25" s="70" t="s">
        <v>14</v>
      </c>
      <c r="C25" s="71">
        <v>0.004413</v>
      </c>
      <c r="D25" s="72">
        <v>0.001959</v>
      </c>
      <c r="E25" s="72">
        <v>0.000653</v>
      </c>
      <c r="F25" s="72">
        <v>0.015775</v>
      </c>
      <c r="G25" s="72">
        <v>0.009584</v>
      </c>
      <c r="H25" s="72">
        <v>0.002871</v>
      </c>
      <c r="I25" s="72">
        <v>0.056671</v>
      </c>
      <c r="J25" s="72">
        <v>0.079393</v>
      </c>
      <c r="K25" s="72">
        <v>0.020225</v>
      </c>
      <c r="L25" s="72">
        <v>0.010585</v>
      </c>
      <c r="M25" s="72">
        <v>0.050116</v>
      </c>
      <c r="N25" s="72">
        <v>0.035685</v>
      </c>
      <c r="O25" s="72">
        <v>0.010633</v>
      </c>
      <c r="P25" s="72">
        <v>0.004948</v>
      </c>
      <c r="Q25" s="72">
        <v>0.011206</v>
      </c>
      <c r="R25" s="72">
        <v>0.0084</v>
      </c>
      <c r="S25" s="72">
        <v>0.009906</v>
      </c>
      <c r="T25" s="72">
        <v>0.013147</v>
      </c>
      <c r="U25" s="72">
        <v>0.003979</v>
      </c>
      <c r="V25" s="72">
        <v>0.036048</v>
      </c>
      <c r="W25" s="72">
        <v>0.048844</v>
      </c>
      <c r="X25" s="72">
        <v>0.013674</v>
      </c>
      <c r="Y25" s="72">
        <v>0.003761</v>
      </c>
      <c r="Z25" s="72">
        <v>0.00186</v>
      </c>
      <c r="AA25" s="72">
        <v>0.010178</v>
      </c>
      <c r="AB25" s="72">
        <v>0.010257</v>
      </c>
      <c r="AC25" s="72">
        <v>0.017522</v>
      </c>
      <c r="AD25" s="72">
        <v>0.023287</v>
      </c>
      <c r="AE25" s="72">
        <v>0.016151</v>
      </c>
      <c r="AF25" s="72">
        <v>0.004226</v>
      </c>
      <c r="AG25" s="72">
        <v>0.004839</v>
      </c>
      <c r="AH25" s="72">
        <v>0.021612</v>
      </c>
      <c r="AI25" s="72">
        <v>0</v>
      </c>
      <c r="AJ25" s="72">
        <v>0.003703</v>
      </c>
      <c r="AK25" s="73">
        <v>0.012952</v>
      </c>
    </row>
    <row r="26" spans="1:37" s="58" customFormat="1" ht="12.75" customHeight="1">
      <c r="A26" s="69">
        <v>21</v>
      </c>
      <c r="B26" s="70" t="s">
        <v>15</v>
      </c>
      <c r="C26" s="71">
        <v>0.0005</v>
      </c>
      <c r="D26" s="72">
        <v>8.2E-05</v>
      </c>
      <c r="E26" s="72">
        <v>9.3E-05</v>
      </c>
      <c r="F26" s="72">
        <v>0.003407</v>
      </c>
      <c r="G26" s="72">
        <v>0.002815</v>
      </c>
      <c r="H26" s="72">
        <v>0.000565</v>
      </c>
      <c r="I26" s="72">
        <v>0.004786</v>
      </c>
      <c r="J26" s="72">
        <v>0.004086</v>
      </c>
      <c r="K26" s="72">
        <v>0.00046</v>
      </c>
      <c r="L26" s="72">
        <v>0.003085</v>
      </c>
      <c r="M26" s="72">
        <v>0.001467</v>
      </c>
      <c r="N26" s="72">
        <v>0.00083</v>
      </c>
      <c r="O26" s="72">
        <v>0.000872</v>
      </c>
      <c r="P26" s="72">
        <v>0.001103</v>
      </c>
      <c r="Q26" s="72">
        <v>0.001286</v>
      </c>
      <c r="R26" s="72">
        <v>0.000844</v>
      </c>
      <c r="S26" s="72">
        <v>0.000521</v>
      </c>
      <c r="T26" s="72">
        <v>0.000745</v>
      </c>
      <c r="U26" s="72">
        <v>0.001512</v>
      </c>
      <c r="V26" s="72">
        <v>0.003447</v>
      </c>
      <c r="W26" s="72">
        <v>0.052596</v>
      </c>
      <c r="X26" s="72">
        <v>0.002653</v>
      </c>
      <c r="Y26" s="72">
        <v>0.002196</v>
      </c>
      <c r="Z26" s="72">
        <v>0.000256</v>
      </c>
      <c r="AA26" s="72">
        <v>0.002778</v>
      </c>
      <c r="AB26" s="72">
        <v>0.004559</v>
      </c>
      <c r="AC26" s="72">
        <v>0.015849</v>
      </c>
      <c r="AD26" s="72">
        <v>0.011599</v>
      </c>
      <c r="AE26" s="72">
        <v>0.00768</v>
      </c>
      <c r="AF26" s="72">
        <v>0.002637</v>
      </c>
      <c r="AG26" s="72">
        <v>0.000738</v>
      </c>
      <c r="AH26" s="72">
        <v>0.014928</v>
      </c>
      <c r="AI26" s="72">
        <v>0</v>
      </c>
      <c r="AJ26" s="72">
        <v>0.009457</v>
      </c>
      <c r="AK26" s="73">
        <v>0.004487</v>
      </c>
    </row>
    <row r="27" spans="1:37" s="58" customFormat="1" ht="12.75" customHeight="1">
      <c r="A27" s="69">
        <v>22</v>
      </c>
      <c r="B27" s="70" t="s">
        <v>16</v>
      </c>
      <c r="C27" s="71">
        <v>0.03197</v>
      </c>
      <c r="D27" s="72">
        <v>0.005794</v>
      </c>
      <c r="E27" s="72">
        <v>0.039341</v>
      </c>
      <c r="F27" s="72">
        <v>0.014387</v>
      </c>
      <c r="G27" s="72">
        <v>0.07891</v>
      </c>
      <c r="H27" s="72">
        <v>0.018776</v>
      </c>
      <c r="I27" s="72">
        <v>0.049438</v>
      </c>
      <c r="J27" s="72">
        <v>0.028605</v>
      </c>
      <c r="K27" s="72">
        <v>0.099058</v>
      </c>
      <c r="L27" s="72">
        <v>0.036555</v>
      </c>
      <c r="M27" s="72">
        <v>0.032759</v>
      </c>
      <c r="N27" s="72">
        <v>0.048133</v>
      </c>
      <c r="O27" s="72">
        <v>0.029819</v>
      </c>
      <c r="P27" s="72">
        <v>0.035902</v>
      </c>
      <c r="Q27" s="72">
        <v>0.034371</v>
      </c>
      <c r="R27" s="72">
        <v>0.034487</v>
      </c>
      <c r="S27" s="72">
        <v>0.055266</v>
      </c>
      <c r="T27" s="72">
        <v>0.036632</v>
      </c>
      <c r="U27" s="72">
        <v>0.048828</v>
      </c>
      <c r="V27" s="72">
        <v>0.014191</v>
      </c>
      <c r="W27" s="72">
        <v>0.016529</v>
      </c>
      <c r="X27" s="72">
        <v>0.017572</v>
      </c>
      <c r="Y27" s="72">
        <v>0.00588</v>
      </c>
      <c r="Z27" s="72">
        <v>0.000872</v>
      </c>
      <c r="AA27" s="72">
        <v>0.047035</v>
      </c>
      <c r="AB27" s="72">
        <v>0.005331</v>
      </c>
      <c r="AC27" s="72">
        <v>0.014301</v>
      </c>
      <c r="AD27" s="72">
        <v>0.014447</v>
      </c>
      <c r="AE27" s="72">
        <v>0.045025</v>
      </c>
      <c r="AF27" s="72">
        <v>0.037326</v>
      </c>
      <c r="AG27" s="72">
        <v>0.023237</v>
      </c>
      <c r="AH27" s="72">
        <v>0.061659</v>
      </c>
      <c r="AI27" s="72">
        <v>0.173877</v>
      </c>
      <c r="AJ27" s="72">
        <v>0.010539</v>
      </c>
      <c r="AK27" s="73">
        <v>0.034593</v>
      </c>
    </row>
    <row r="28" spans="1:37" s="58" customFormat="1" ht="12.75" customHeight="1">
      <c r="A28" s="69">
        <v>23</v>
      </c>
      <c r="B28" s="70" t="s">
        <v>17</v>
      </c>
      <c r="C28" s="71">
        <v>0.022888</v>
      </c>
      <c r="D28" s="72">
        <v>0.001877</v>
      </c>
      <c r="E28" s="72">
        <v>0.0182</v>
      </c>
      <c r="F28" s="72">
        <v>0.038995</v>
      </c>
      <c r="G28" s="72">
        <v>0.00398</v>
      </c>
      <c r="H28" s="72">
        <v>0.007829</v>
      </c>
      <c r="I28" s="72">
        <v>0.012045</v>
      </c>
      <c r="J28" s="72">
        <v>0.011092</v>
      </c>
      <c r="K28" s="72">
        <v>0.004137</v>
      </c>
      <c r="L28" s="72">
        <v>0.023613</v>
      </c>
      <c r="M28" s="72">
        <v>0.010023</v>
      </c>
      <c r="N28" s="72">
        <v>0.008299</v>
      </c>
      <c r="O28" s="72">
        <v>0.009157</v>
      </c>
      <c r="P28" s="72">
        <v>0.007041</v>
      </c>
      <c r="Q28" s="72">
        <v>0.005337</v>
      </c>
      <c r="R28" s="72">
        <v>0.0064</v>
      </c>
      <c r="S28" s="72">
        <v>0.020334</v>
      </c>
      <c r="T28" s="72">
        <v>0.008743</v>
      </c>
      <c r="U28" s="72">
        <v>0.0098</v>
      </c>
      <c r="V28" s="72">
        <v>0.032109</v>
      </c>
      <c r="W28" s="72">
        <v>0.01171</v>
      </c>
      <c r="X28" s="72">
        <v>0.031458</v>
      </c>
      <c r="Y28" s="72">
        <v>0.062184</v>
      </c>
      <c r="Z28" s="72">
        <v>0.049347</v>
      </c>
      <c r="AA28" s="72">
        <v>0.056078</v>
      </c>
      <c r="AB28" s="72">
        <v>0.021666</v>
      </c>
      <c r="AC28" s="72">
        <v>0.002818</v>
      </c>
      <c r="AD28" s="72">
        <v>0.002956</v>
      </c>
      <c r="AE28" s="72">
        <v>0.009438</v>
      </c>
      <c r="AF28" s="72">
        <v>0.01491</v>
      </c>
      <c r="AG28" s="72">
        <v>0.036855</v>
      </c>
      <c r="AH28" s="72">
        <v>0.021208</v>
      </c>
      <c r="AI28" s="72">
        <v>0</v>
      </c>
      <c r="AJ28" s="72">
        <v>0.243306</v>
      </c>
      <c r="AK28" s="73">
        <v>0.020071</v>
      </c>
    </row>
    <row r="29" spans="1:37" s="58" customFormat="1" ht="12.75" customHeight="1">
      <c r="A29" s="69">
        <v>24</v>
      </c>
      <c r="B29" s="70" t="s">
        <v>18</v>
      </c>
      <c r="C29" s="71">
        <v>5.6E-05</v>
      </c>
      <c r="D29" s="72">
        <v>8.2E-05</v>
      </c>
      <c r="E29" s="72">
        <v>0.000467</v>
      </c>
      <c r="F29" s="72">
        <v>0.005553</v>
      </c>
      <c r="G29" s="72">
        <v>0.000518</v>
      </c>
      <c r="H29" s="72">
        <v>0.002407</v>
      </c>
      <c r="I29" s="72">
        <v>0.001355</v>
      </c>
      <c r="J29" s="72">
        <v>0.002335</v>
      </c>
      <c r="K29" s="72">
        <v>0.001609</v>
      </c>
      <c r="L29" s="72">
        <v>0.002528</v>
      </c>
      <c r="M29" s="72">
        <v>0.002322</v>
      </c>
      <c r="N29" s="72">
        <v>0.00083</v>
      </c>
      <c r="O29" s="72">
        <v>0.00161</v>
      </c>
      <c r="P29" s="72">
        <v>0.000973</v>
      </c>
      <c r="Q29" s="72">
        <v>0.000754</v>
      </c>
      <c r="R29" s="72">
        <v>0.000889</v>
      </c>
      <c r="S29" s="72">
        <v>0.00365</v>
      </c>
      <c r="T29" s="72">
        <v>0.001659</v>
      </c>
      <c r="U29" s="72">
        <v>0.001748</v>
      </c>
      <c r="V29" s="72">
        <v>0.005574</v>
      </c>
      <c r="W29" s="72">
        <v>0.001391</v>
      </c>
      <c r="X29" s="72">
        <v>0.017079</v>
      </c>
      <c r="Y29" s="72">
        <v>0.010518</v>
      </c>
      <c r="Z29" s="72">
        <v>0.004028</v>
      </c>
      <c r="AA29" s="72">
        <v>0.006132</v>
      </c>
      <c r="AB29" s="72">
        <v>0.008607</v>
      </c>
      <c r="AC29" s="72">
        <v>0.00044</v>
      </c>
      <c r="AD29" s="72">
        <v>0.002786</v>
      </c>
      <c r="AE29" s="72">
        <v>0.003325</v>
      </c>
      <c r="AF29" s="72">
        <v>0.011766</v>
      </c>
      <c r="AG29" s="72">
        <v>0.005433</v>
      </c>
      <c r="AH29" s="72">
        <v>0.009886</v>
      </c>
      <c r="AI29" s="72">
        <v>0</v>
      </c>
      <c r="AJ29" s="72">
        <v>0.007748</v>
      </c>
      <c r="AK29" s="73">
        <v>0.004411</v>
      </c>
    </row>
    <row r="30" spans="1:37" s="58" customFormat="1" ht="12.75" customHeight="1">
      <c r="A30" s="69">
        <v>25</v>
      </c>
      <c r="B30" s="70" t="s">
        <v>19</v>
      </c>
      <c r="C30" s="71">
        <v>0.035894</v>
      </c>
      <c r="D30" s="72">
        <v>0.00759</v>
      </c>
      <c r="E30" s="72">
        <v>0.029494</v>
      </c>
      <c r="F30" s="72">
        <v>0.35525</v>
      </c>
      <c r="G30" s="72">
        <v>0.029903</v>
      </c>
      <c r="H30" s="72">
        <v>0.017616</v>
      </c>
      <c r="I30" s="72">
        <v>0.035081</v>
      </c>
      <c r="J30" s="72">
        <v>0.021016</v>
      </c>
      <c r="K30" s="72">
        <v>0.044587</v>
      </c>
      <c r="L30" s="72">
        <v>0.118963</v>
      </c>
      <c r="M30" s="72">
        <v>0.036548</v>
      </c>
      <c r="N30" s="72">
        <v>0.025726</v>
      </c>
      <c r="O30" s="72">
        <v>0.023178</v>
      </c>
      <c r="P30" s="72">
        <v>0.015445</v>
      </c>
      <c r="Q30" s="72">
        <v>0.013144</v>
      </c>
      <c r="R30" s="72">
        <v>0.014399</v>
      </c>
      <c r="S30" s="72">
        <v>0.016684</v>
      </c>
      <c r="T30" s="72">
        <v>0.038589</v>
      </c>
      <c r="U30" s="72">
        <v>0.059092</v>
      </c>
      <c r="V30" s="72">
        <v>0.026974</v>
      </c>
      <c r="W30" s="72">
        <v>0.043118</v>
      </c>
      <c r="X30" s="72">
        <v>0.056684</v>
      </c>
      <c r="Y30" s="72">
        <v>0.026671</v>
      </c>
      <c r="Z30" s="72">
        <v>0.001932</v>
      </c>
      <c r="AA30" s="72">
        <v>0.089574</v>
      </c>
      <c r="AB30" s="72">
        <v>0.024397</v>
      </c>
      <c r="AC30" s="72">
        <v>0.033913</v>
      </c>
      <c r="AD30" s="72">
        <v>0.02088</v>
      </c>
      <c r="AE30" s="72">
        <v>0.018669</v>
      </c>
      <c r="AF30" s="72">
        <v>0.035129</v>
      </c>
      <c r="AG30" s="72">
        <v>0.018404</v>
      </c>
      <c r="AH30" s="72">
        <v>0.03481</v>
      </c>
      <c r="AI30" s="72">
        <v>0.042704</v>
      </c>
      <c r="AJ30" s="72">
        <v>0.049277</v>
      </c>
      <c r="AK30" s="73">
        <v>0.033769</v>
      </c>
    </row>
    <row r="31" spans="1:37" s="58" customFormat="1" ht="12.75" customHeight="1">
      <c r="A31" s="69">
        <v>26</v>
      </c>
      <c r="B31" s="70" t="s">
        <v>20</v>
      </c>
      <c r="C31" s="71">
        <v>0.000178</v>
      </c>
      <c r="D31" s="72">
        <v>0.000163</v>
      </c>
      <c r="E31" s="72">
        <v>0.004013</v>
      </c>
      <c r="F31" s="72">
        <v>0.003281</v>
      </c>
      <c r="G31" s="72">
        <v>0.001462</v>
      </c>
      <c r="H31" s="72">
        <v>0.004683</v>
      </c>
      <c r="I31" s="72">
        <v>0.001484</v>
      </c>
      <c r="J31" s="72">
        <v>0.008173</v>
      </c>
      <c r="K31" s="72">
        <v>0.003218</v>
      </c>
      <c r="L31" s="72">
        <v>0.002057</v>
      </c>
      <c r="M31" s="72">
        <v>0.002811</v>
      </c>
      <c r="N31" s="72">
        <v>0.00249</v>
      </c>
      <c r="O31" s="72">
        <v>0.003522</v>
      </c>
      <c r="P31" s="72">
        <v>0.002531</v>
      </c>
      <c r="Q31" s="72">
        <v>0.002497</v>
      </c>
      <c r="R31" s="72">
        <v>0.0016</v>
      </c>
      <c r="S31" s="72">
        <v>0.008863</v>
      </c>
      <c r="T31" s="72">
        <v>0.003021</v>
      </c>
      <c r="U31" s="72">
        <v>0.011384</v>
      </c>
      <c r="V31" s="72">
        <v>0.003974</v>
      </c>
      <c r="W31" s="72">
        <v>0.008798</v>
      </c>
      <c r="X31" s="72">
        <v>0.029387</v>
      </c>
      <c r="Y31" s="72">
        <v>0.026587</v>
      </c>
      <c r="Z31" s="72">
        <v>0.001064</v>
      </c>
      <c r="AA31" s="72">
        <v>0.007407</v>
      </c>
      <c r="AB31" s="72">
        <v>0.08752</v>
      </c>
      <c r="AC31" s="72">
        <v>0.014176</v>
      </c>
      <c r="AD31" s="72">
        <v>0.007749</v>
      </c>
      <c r="AE31" s="72">
        <v>0.005842</v>
      </c>
      <c r="AF31" s="72">
        <v>0.029787</v>
      </c>
      <c r="AG31" s="72">
        <v>0.04158</v>
      </c>
      <c r="AH31" s="72">
        <v>0.021522</v>
      </c>
      <c r="AI31" s="72">
        <v>0</v>
      </c>
      <c r="AJ31" s="72">
        <v>0.027629</v>
      </c>
      <c r="AK31" s="73">
        <v>0.012599</v>
      </c>
    </row>
    <row r="32" spans="1:37" s="58" customFormat="1" ht="12.75" customHeight="1">
      <c r="A32" s="69">
        <v>27</v>
      </c>
      <c r="B32" s="70" t="s">
        <v>21</v>
      </c>
      <c r="C32" s="71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0.195397</v>
      </c>
      <c r="AK32" s="73">
        <v>0.000868</v>
      </c>
    </row>
    <row r="33" spans="1:37" s="58" customFormat="1" ht="12.75" customHeight="1">
      <c r="A33" s="69">
        <v>28</v>
      </c>
      <c r="B33" s="70" t="s">
        <v>22</v>
      </c>
      <c r="C33" s="71">
        <v>0.000167</v>
      </c>
      <c r="D33" s="72">
        <v>0.000408</v>
      </c>
      <c r="E33" s="72">
        <v>0.000467</v>
      </c>
      <c r="F33" s="72">
        <v>0</v>
      </c>
      <c r="G33" s="72">
        <v>0.001466</v>
      </c>
      <c r="H33" s="72">
        <v>0.000841</v>
      </c>
      <c r="I33" s="72">
        <v>0.004214</v>
      </c>
      <c r="J33" s="72">
        <v>0.032691</v>
      </c>
      <c r="K33" s="72">
        <v>0.001839</v>
      </c>
      <c r="L33" s="72">
        <v>0.004928</v>
      </c>
      <c r="M33" s="72">
        <v>0.004523</v>
      </c>
      <c r="N33" s="72">
        <v>0.004979</v>
      </c>
      <c r="O33" s="72">
        <v>0.00275</v>
      </c>
      <c r="P33" s="72">
        <v>0.009101</v>
      </c>
      <c r="Q33" s="72">
        <v>0.027375</v>
      </c>
      <c r="R33" s="72">
        <v>0.009777</v>
      </c>
      <c r="S33" s="72">
        <v>0.027633</v>
      </c>
      <c r="T33" s="72">
        <v>0.003425</v>
      </c>
      <c r="U33" s="72">
        <v>0.001169</v>
      </c>
      <c r="V33" s="72">
        <v>0.011289</v>
      </c>
      <c r="W33" s="72">
        <v>0.000129</v>
      </c>
      <c r="X33" s="72">
        <v>0.0011</v>
      </c>
      <c r="Y33" s="72">
        <v>0.000358</v>
      </c>
      <c r="Z33" s="72">
        <v>0</v>
      </c>
      <c r="AA33" s="72">
        <v>0.000907</v>
      </c>
      <c r="AB33" s="72">
        <v>0.013866</v>
      </c>
      <c r="AC33" s="72">
        <v>1.9E-05</v>
      </c>
      <c r="AD33" s="72">
        <v>0</v>
      </c>
      <c r="AE33" s="72">
        <v>0.000168</v>
      </c>
      <c r="AF33" s="72">
        <v>0</v>
      </c>
      <c r="AG33" s="72">
        <v>0.001037</v>
      </c>
      <c r="AH33" s="72">
        <v>0.000324</v>
      </c>
      <c r="AI33" s="72">
        <v>0</v>
      </c>
      <c r="AJ33" s="72">
        <v>0.013273</v>
      </c>
      <c r="AK33" s="73">
        <v>0.005135</v>
      </c>
    </row>
    <row r="34" spans="1:37" s="58" customFormat="1" ht="12.75" customHeight="1">
      <c r="A34" s="69">
        <v>29</v>
      </c>
      <c r="B34" s="70" t="s">
        <v>51</v>
      </c>
      <c r="C34" s="71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3.2E-05</v>
      </c>
      <c r="X34" s="72">
        <v>2E-05</v>
      </c>
      <c r="Y34" s="72">
        <v>2.8E-05</v>
      </c>
      <c r="Z34" s="72">
        <v>0</v>
      </c>
      <c r="AA34" s="72">
        <v>0</v>
      </c>
      <c r="AB34" s="72">
        <v>7.1E-05</v>
      </c>
      <c r="AC34" s="72">
        <v>0</v>
      </c>
      <c r="AD34" s="72">
        <v>0</v>
      </c>
      <c r="AE34" s="72">
        <v>0.014813</v>
      </c>
      <c r="AF34" s="72">
        <v>0</v>
      </c>
      <c r="AG34" s="72">
        <v>0</v>
      </c>
      <c r="AH34" s="72">
        <v>3E-05</v>
      </c>
      <c r="AI34" s="72">
        <v>0</v>
      </c>
      <c r="AJ34" s="72">
        <v>0</v>
      </c>
      <c r="AK34" s="73">
        <v>0.000945</v>
      </c>
    </row>
    <row r="35" spans="1:37" s="58" customFormat="1" ht="12.75" customHeight="1">
      <c r="A35" s="69">
        <v>30</v>
      </c>
      <c r="B35" s="70" t="s">
        <v>23</v>
      </c>
      <c r="C35" s="71">
        <v>0</v>
      </c>
      <c r="D35" s="72">
        <v>8.2E-05</v>
      </c>
      <c r="E35" s="72">
        <v>0.001213</v>
      </c>
      <c r="F35" s="72">
        <v>0.001136</v>
      </c>
      <c r="G35" s="72">
        <v>0.000767</v>
      </c>
      <c r="H35" s="72">
        <v>0.001276</v>
      </c>
      <c r="I35" s="72">
        <v>0.00106</v>
      </c>
      <c r="J35" s="72">
        <v>0.000584</v>
      </c>
      <c r="K35" s="72">
        <v>0.000689</v>
      </c>
      <c r="L35" s="72">
        <v>0.001243</v>
      </c>
      <c r="M35" s="72">
        <v>0.000978</v>
      </c>
      <c r="N35" s="72">
        <v>0</v>
      </c>
      <c r="O35" s="72">
        <v>0.000939</v>
      </c>
      <c r="P35" s="72">
        <v>0.00159</v>
      </c>
      <c r="Q35" s="72">
        <v>0.000758</v>
      </c>
      <c r="R35" s="72">
        <v>0.000356</v>
      </c>
      <c r="S35" s="72">
        <v>0.001564</v>
      </c>
      <c r="T35" s="72">
        <v>0.000787</v>
      </c>
      <c r="U35" s="72">
        <v>0.00094</v>
      </c>
      <c r="V35" s="72">
        <v>0.001459</v>
      </c>
      <c r="W35" s="72">
        <v>0.00634</v>
      </c>
      <c r="X35" s="72">
        <v>0.000641</v>
      </c>
      <c r="Y35" s="72">
        <v>0.002828</v>
      </c>
      <c r="Z35" s="72">
        <v>0.000184</v>
      </c>
      <c r="AA35" s="72">
        <v>0.000881</v>
      </c>
      <c r="AB35" s="72">
        <v>0.001009</v>
      </c>
      <c r="AC35" s="72">
        <v>0</v>
      </c>
      <c r="AD35" s="72">
        <v>0.000671</v>
      </c>
      <c r="AE35" s="72">
        <v>0.001199</v>
      </c>
      <c r="AF35" s="72">
        <v>0</v>
      </c>
      <c r="AG35" s="72">
        <v>0.002357</v>
      </c>
      <c r="AH35" s="72">
        <v>0.003112</v>
      </c>
      <c r="AI35" s="72">
        <v>0</v>
      </c>
      <c r="AJ35" s="72">
        <v>0.001481</v>
      </c>
      <c r="AK35" s="73">
        <v>0.001057</v>
      </c>
    </row>
    <row r="36" spans="1:37" s="58" customFormat="1" ht="12.75" customHeight="1">
      <c r="A36" s="69">
        <v>31</v>
      </c>
      <c r="B36" s="70" t="s">
        <v>24</v>
      </c>
      <c r="C36" s="71">
        <v>0.007626</v>
      </c>
      <c r="D36" s="72">
        <v>0.001387</v>
      </c>
      <c r="E36" s="72">
        <v>0.007094</v>
      </c>
      <c r="F36" s="72">
        <v>0.026376</v>
      </c>
      <c r="G36" s="72">
        <v>0.013294</v>
      </c>
      <c r="H36" s="72">
        <v>0.008728</v>
      </c>
      <c r="I36" s="72">
        <v>0.01561</v>
      </c>
      <c r="J36" s="72">
        <v>0.035026</v>
      </c>
      <c r="K36" s="72">
        <v>0.02758</v>
      </c>
      <c r="L36" s="72">
        <v>0.02087</v>
      </c>
      <c r="M36" s="72">
        <v>0.029947</v>
      </c>
      <c r="N36" s="72">
        <v>0.024066</v>
      </c>
      <c r="O36" s="72">
        <v>0.023983</v>
      </c>
      <c r="P36" s="72">
        <v>0.021609</v>
      </c>
      <c r="Q36" s="72">
        <v>0.024464</v>
      </c>
      <c r="R36" s="72">
        <v>0.019466</v>
      </c>
      <c r="S36" s="72">
        <v>0.03024</v>
      </c>
      <c r="T36" s="72">
        <v>0.023485</v>
      </c>
      <c r="U36" s="72">
        <v>0.065977</v>
      </c>
      <c r="V36" s="72">
        <v>0.076808</v>
      </c>
      <c r="W36" s="72">
        <v>0.066117</v>
      </c>
      <c r="X36" s="72">
        <v>0.059454</v>
      </c>
      <c r="Y36" s="72">
        <v>0.118299</v>
      </c>
      <c r="Z36" s="72">
        <v>0.01589</v>
      </c>
      <c r="AA36" s="72">
        <v>0.15422</v>
      </c>
      <c r="AB36" s="72">
        <v>0.090737</v>
      </c>
      <c r="AC36" s="72">
        <v>0.074133</v>
      </c>
      <c r="AD36" s="72">
        <v>0.036188</v>
      </c>
      <c r="AE36" s="72">
        <v>0.041744</v>
      </c>
      <c r="AF36" s="72">
        <v>0.08324</v>
      </c>
      <c r="AG36" s="72">
        <v>0.095124</v>
      </c>
      <c r="AH36" s="72">
        <v>0.025512</v>
      </c>
      <c r="AI36" s="72">
        <v>0</v>
      </c>
      <c r="AJ36" s="72">
        <v>0.034978</v>
      </c>
      <c r="AK36" s="73">
        <v>0.048179</v>
      </c>
    </row>
    <row r="37" spans="1:37" s="58" customFormat="1" ht="12.75" customHeight="1">
      <c r="A37" s="69">
        <v>32</v>
      </c>
      <c r="B37" s="70" t="s">
        <v>25</v>
      </c>
      <c r="C37" s="71">
        <v>0.000111</v>
      </c>
      <c r="D37" s="72">
        <v>0</v>
      </c>
      <c r="E37" s="72">
        <v>0.001353</v>
      </c>
      <c r="F37" s="72">
        <v>0.000126</v>
      </c>
      <c r="G37" s="72">
        <v>0.000153</v>
      </c>
      <c r="H37" s="72">
        <v>0.000116</v>
      </c>
      <c r="I37" s="72">
        <v>0.000186</v>
      </c>
      <c r="J37" s="72">
        <v>0</v>
      </c>
      <c r="K37" s="72">
        <v>0</v>
      </c>
      <c r="L37" s="72">
        <v>0.000214</v>
      </c>
      <c r="M37" s="72">
        <v>0</v>
      </c>
      <c r="N37" s="72">
        <v>0</v>
      </c>
      <c r="O37" s="72">
        <v>6.7E-05</v>
      </c>
      <c r="P37" s="72">
        <v>6.5E-05</v>
      </c>
      <c r="Q37" s="72">
        <v>0.000189</v>
      </c>
      <c r="R37" s="72">
        <v>4.4E-05</v>
      </c>
      <c r="S37" s="72">
        <v>0</v>
      </c>
      <c r="T37" s="72">
        <v>0.000362</v>
      </c>
      <c r="U37" s="72">
        <v>0.000434</v>
      </c>
      <c r="V37" s="72">
        <v>0.000475</v>
      </c>
      <c r="W37" s="72">
        <v>0.000518</v>
      </c>
      <c r="X37" s="72">
        <v>0.001707</v>
      </c>
      <c r="Y37" s="72">
        <v>0.000849</v>
      </c>
      <c r="Z37" s="72">
        <v>0.00056</v>
      </c>
      <c r="AA37" s="72">
        <v>0.000558</v>
      </c>
      <c r="AB37" s="72">
        <v>0.049898</v>
      </c>
      <c r="AC37" s="72">
        <v>0.001478</v>
      </c>
      <c r="AD37" s="72">
        <v>0.00078</v>
      </c>
      <c r="AE37" s="72">
        <v>0.014912</v>
      </c>
      <c r="AF37" s="72">
        <v>0.004902</v>
      </c>
      <c r="AG37" s="72">
        <v>0.004246</v>
      </c>
      <c r="AH37" s="72">
        <v>0.015248</v>
      </c>
      <c r="AI37" s="72">
        <v>0</v>
      </c>
      <c r="AJ37" s="72">
        <v>0.007861</v>
      </c>
      <c r="AK37" s="73">
        <v>0.003509</v>
      </c>
    </row>
    <row r="38" spans="1:37" s="58" customFormat="1" ht="12.75" customHeight="1">
      <c r="A38" s="69" t="s">
        <v>84</v>
      </c>
      <c r="B38" s="70" t="s">
        <v>26</v>
      </c>
      <c r="C38" s="71">
        <v>0.000245</v>
      </c>
      <c r="D38" s="72">
        <v>0.000163</v>
      </c>
      <c r="E38" s="72">
        <v>0.00168</v>
      </c>
      <c r="F38" s="72">
        <v>0.000883</v>
      </c>
      <c r="G38" s="72">
        <v>0.000975</v>
      </c>
      <c r="H38" s="72">
        <v>0.000652</v>
      </c>
      <c r="I38" s="72">
        <v>0.000925</v>
      </c>
      <c r="J38" s="72">
        <v>0</v>
      </c>
      <c r="K38" s="72">
        <v>0.000689</v>
      </c>
      <c r="L38" s="72">
        <v>0.000943</v>
      </c>
      <c r="M38" s="72">
        <v>0.000856</v>
      </c>
      <c r="N38" s="72">
        <v>0.00083</v>
      </c>
      <c r="O38" s="72">
        <v>0.001778</v>
      </c>
      <c r="P38" s="72">
        <v>0.000844</v>
      </c>
      <c r="Q38" s="72">
        <v>0.001038</v>
      </c>
      <c r="R38" s="72">
        <v>0.000667</v>
      </c>
      <c r="S38" s="72">
        <v>0.000521</v>
      </c>
      <c r="T38" s="72">
        <v>0.001064</v>
      </c>
      <c r="U38" s="72">
        <v>0.000429</v>
      </c>
      <c r="V38" s="72">
        <v>0.001231</v>
      </c>
      <c r="W38" s="72">
        <v>0.0022</v>
      </c>
      <c r="X38" s="72">
        <v>0.004545</v>
      </c>
      <c r="Y38" s="72">
        <v>0.004856</v>
      </c>
      <c r="Z38" s="72">
        <v>0.000268</v>
      </c>
      <c r="AA38" s="72">
        <v>0.00163</v>
      </c>
      <c r="AB38" s="72">
        <v>0.00222</v>
      </c>
      <c r="AC38" s="72">
        <v>0.002359</v>
      </c>
      <c r="AD38" s="72">
        <v>0.002881</v>
      </c>
      <c r="AE38" s="72">
        <v>0.002761</v>
      </c>
      <c r="AF38" s="72">
        <v>0.00612</v>
      </c>
      <c r="AG38" s="72">
        <v>0.002782</v>
      </c>
      <c r="AH38" s="72">
        <v>0.00222</v>
      </c>
      <c r="AI38" s="72">
        <v>0</v>
      </c>
      <c r="AJ38" s="72">
        <v>0.000228</v>
      </c>
      <c r="AK38" s="73">
        <v>0.00182</v>
      </c>
    </row>
    <row r="39" spans="1:37" s="58" customFormat="1" ht="12.75" customHeight="1" thickBot="1">
      <c r="A39" s="69" t="s">
        <v>86</v>
      </c>
      <c r="B39" s="70" t="s">
        <v>27</v>
      </c>
      <c r="C39" s="71">
        <v>0.005636</v>
      </c>
      <c r="D39" s="72">
        <v>0.002612</v>
      </c>
      <c r="E39" s="72">
        <v>0.004293</v>
      </c>
      <c r="F39" s="72">
        <v>0.014134</v>
      </c>
      <c r="G39" s="72">
        <v>0.009072</v>
      </c>
      <c r="H39" s="72">
        <v>0.001696</v>
      </c>
      <c r="I39" s="72">
        <v>0.003919</v>
      </c>
      <c r="J39" s="72">
        <v>0.007589</v>
      </c>
      <c r="K39" s="72">
        <v>0.007814</v>
      </c>
      <c r="L39" s="72">
        <v>0.003043</v>
      </c>
      <c r="M39" s="72">
        <v>0.01149</v>
      </c>
      <c r="N39" s="72">
        <v>0.00332</v>
      </c>
      <c r="O39" s="72">
        <v>0.007614</v>
      </c>
      <c r="P39" s="72">
        <v>0.007398</v>
      </c>
      <c r="Q39" s="72">
        <v>0.002058</v>
      </c>
      <c r="R39" s="72">
        <v>0.001555</v>
      </c>
      <c r="S39" s="72">
        <v>0.001564</v>
      </c>
      <c r="T39" s="72">
        <v>0.005978</v>
      </c>
      <c r="U39" s="72">
        <v>0.004424</v>
      </c>
      <c r="V39" s="72">
        <v>0.005451</v>
      </c>
      <c r="W39" s="72">
        <v>0.00689</v>
      </c>
      <c r="X39" s="72">
        <v>0.006644</v>
      </c>
      <c r="Y39" s="72">
        <v>0.007445</v>
      </c>
      <c r="Z39" s="72">
        <v>0.003976</v>
      </c>
      <c r="AA39" s="72">
        <v>0.003558</v>
      </c>
      <c r="AB39" s="72">
        <v>0.004939</v>
      </c>
      <c r="AC39" s="72">
        <v>0.000431</v>
      </c>
      <c r="AD39" s="72">
        <v>0.001458</v>
      </c>
      <c r="AE39" s="72">
        <v>0.001814</v>
      </c>
      <c r="AF39" s="72">
        <v>0.005849</v>
      </c>
      <c r="AG39" s="72">
        <v>0.003592</v>
      </c>
      <c r="AH39" s="72">
        <v>0.004743</v>
      </c>
      <c r="AI39" s="72">
        <v>0.000696</v>
      </c>
      <c r="AJ39" s="72">
        <v>0</v>
      </c>
      <c r="AK39" s="73">
        <v>0.004313</v>
      </c>
    </row>
    <row r="40" spans="1:37" s="58" customFormat="1" ht="12.75" customHeight="1" thickBot="1">
      <c r="A40" s="74" t="s">
        <v>88</v>
      </c>
      <c r="B40" s="75" t="s">
        <v>28</v>
      </c>
      <c r="C40" s="76">
        <v>0.422426</v>
      </c>
      <c r="D40" s="77">
        <v>0.335183</v>
      </c>
      <c r="E40" s="77">
        <v>0.38529</v>
      </c>
      <c r="F40" s="77">
        <v>0.554518</v>
      </c>
      <c r="G40" s="77">
        <v>0.484852</v>
      </c>
      <c r="H40" s="77">
        <v>0.597373</v>
      </c>
      <c r="I40" s="77">
        <v>0.650035</v>
      </c>
      <c r="J40" s="77">
        <v>0.574431</v>
      </c>
      <c r="K40" s="77">
        <v>0.768559</v>
      </c>
      <c r="L40" s="77">
        <v>0.592201</v>
      </c>
      <c r="M40" s="77">
        <v>0.568757</v>
      </c>
      <c r="N40" s="77">
        <v>0.66722</v>
      </c>
      <c r="O40" s="77">
        <v>0.524134</v>
      </c>
      <c r="P40" s="77">
        <v>0.626995</v>
      </c>
      <c r="Q40" s="77">
        <v>0.611009</v>
      </c>
      <c r="R40" s="77">
        <v>0.683125</v>
      </c>
      <c r="S40" s="77">
        <v>0.608446</v>
      </c>
      <c r="T40" s="77">
        <v>0.580242</v>
      </c>
      <c r="U40" s="77">
        <v>0.527019</v>
      </c>
      <c r="V40" s="77">
        <v>0.383706</v>
      </c>
      <c r="W40" s="77">
        <v>0.370532</v>
      </c>
      <c r="X40" s="77">
        <v>0.289372</v>
      </c>
      <c r="Y40" s="77">
        <v>0.314247</v>
      </c>
      <c r="Z40" s="77">
        <v>0.128671</v>
      </c>
      <c r="AA40" s="77">
        <v>0.56216</v>
      </c>
      <c r="AB40" s="77">
        <v>0.353571</v>
      </c>
      <c r="AC40" s="77">
        <v>0.256423</v>
      </c>
      <c r="AD40" s="77">
        <v>0.189198</v>
      </c>
      <c r="AE40" s="77">
        <v>0.358686</v>
      </c>
      <c r="AF40" s="77">
        <v>0.365013</v>
      </c>
      <c r="AG40" s="77">
        <v>0.391045</v>
      </c>
      <c r="AH40" s="77">
        <v>0.436628</v>
      </c>
      <c r="AI40" s="77">
        <v>1</v>
      </c>
      <c r="AJ40" s="77">
        <v>0.680187</v>
      </c>
      <c r="AK40" s="78">
        <v>0.432912</v>
      </c>
    </row>
    <row r="41" spans="1:37" s="58" customFormat="1" ht="12.75" customHeight="1">
      <c r="A41" s="69" t="s">
        <v>90</v>
      </c>
      <c r="B41" s="70" t="s">
        <v>120</v>
      </c>
      <c r="C41" s="71">
        <v>0.000912</v>
      </c>
      <c r="D41" s="72">
        <v>0.006284</v>
      </c>
      <c r="E41" s="72">
        <v>0.048488</v>
      </c>
      <c r="F41" s="72">
        <v>0.045179</v>
      </c>
      <c r="G41" s="72">
        <v>0.010716</v>
      </c>
      <c r="H41" s="72">
        <v>0.014644</v>
      </c>
      <c r="I41" s="72">
        <v>0.017062</v>
      </c>
      <c r="J41" s="72">
        <v>0.023351</v>
      </c>
      <c r="K41" s="72">
        <v>0.015629</v>
      </c>
      <c r="L41" s="72">
        <v>0.01757</v>
      </c>
      <c r="M41" s="72">
        <v>0.018091</v>
      </c>
      <c r="N41" s="72">
        <v>0.011618</v>
      </c>
      <c r="O41" s="72">
        <v>0.019019</v>
      </c>
      <c r="P41" s="72">
        <v>0.018738</v>
      </c>
      <c r="Q41" s="72">
        <v>0.020996</v>
      </c>
      <c r="R41" s="72">
        <v>0.008933</v>
      </c>
      <c r="S41" s="72">
        <v>0.01877</v>
      </c>
      <c r="T41" s="72">
        <v>0.024102</v>
      </c>
      <c r="U41" s="72">
        <v>0.015504</v>
      </c>
      <c r="V41" s="72">
        <v>0.017901</v>
      </c>
      <c r="W41" s="72">
        <v>0.020896</v>
      </c>
      <c r="X41" s="72">
        <v>0.02252</v>
      </c>
      <c r="Y41" s="72">
        <v>0.031773</v>
      </c>
      <c r="Z41" s="72">
        <v>0.002272</v>
      </c>
      <c r="AA41" s="72">
        <v>0.01827</v>
      </c>
      <c r="AB41" s="72">
        <v>0.089479</v>
      </c>
      <c r="AC41" s="72">
        <v>0.021308</v>
      </c>
      <c r="AD41" s="72">
        <v>0.007491</v>
      </c>
      <c r="AE41" s="72">
        <v>0.015316</v>
      </c>
      <c r="AF41" s="72">
        <v>0.035974</v>
      </c>
      <c r="AG41" s="72">
        <v>0.025474</v>
      </c>
      <c r="AH41" s="72">
        <v>0.022809</v>
      </c>
      <c r="AI41" s="72">
        <v>0</v>
      </c>
      <c r="AJ41" s="72">
        <v>0.022787</v>
      </c>
      <c r="AK41" s="73">
        <v>0.019029</v>
      </c>
    </row>
    <row r="42" spans="1:37" s="58" customFormat="1" ht="12.75" customHeight="1">
      <c r="A42" s="69" t="s">
        <v>92</v>
      </c>
      <c r="B42" s="70" t="s">
        <v>29</v>
      </c>
      <c r="C42" s="71">
        <v>0.053502</v>
      </c>
      <c r="D42" s="72">
        <v>0.177916</v>
      </c>
      <c r="E42" s="72">
        <v>0.26834</v>
      </c>
      <c r="F42" s="72">
        <v>0.126451</v>
      </c>
      <c r="G42" s="72">
        <v>0.12823</v>
      </c>
      <c r="H42" s="72">
        <v>0.279403</v>
      </c>
      <c r="I42" s="72">
        <v>0.173604</v>
      </c>
      <c r="J42" s="72">
        <v>0.249854</v>
      </c>
      <c r="K42" s="72">
        <v>0.072167</v>
      </c>
      <c r="L42" s="72">
        <v>0.230984</v>
      </c>
      <c r="M42" s="72">
        <v>0.273438</v>
      </c>
      <c r="N42" s="72">
        <v>0.161826</v>
      </c>
      <c r="O42" s="72">
        <v>0.314695</v>
      </c>
      <c r="P42" s="72">
        <v>0.225292</v>
      </c>
      <c r="Q42" s="72">
        <v>0.212632</v>
      </c>
      <c r="R42" s="72">
        <v>0.233323</v>
      </c>
      <c r="S42" s="72">
        <v>0.279458</v>
      </c>
      <c r="T42" s="72">
        <v>0.268571</v>
      </c>
      <c r="U42" s="72">
        <v>0.34423</v>
      </c>
      <c r="V42" s="72">
        <v>0.106561</v>
      </c>
      <c r="W42" s="72">
        <v>0.33466</v>
      </c>
      <c r="X42" s="72">
        <v>0.501017</v>
      </c>
      <c r="Y42" s="72">
        <v>0.368874</v>
      </c>
      <c r="Z42" s="72">
        <v>0.019758</v>
      </c>
      <c r="AA42" s="72">
        <v>0.30586</v>
      </c>
      <c r="AB42" s="72">
        <v>0.26649</v>
      </c>
      <c r="AC42" s="72">
        <v>0.489721</v>
      </c>
      <c r="AD42" s="72">
        <v>0.66064</v>
      </c>
      <c r="AE42" s="72">
        <v>0.494704</v>
      </c>
      <c r="AF42" s="72">
        <v>0.492342</v>
      </c>
      <c r="AG42" s="72">
        <v>0.337699</v>
      </c>
      <c r="AH42" s="72">
        <v>0.285504</v>
      </c>
      <c r="AI42" s="72">
        <v>0</v>
      </c>
      <c r="AJ42" s="72">
        <v>0.066595</v>
      </c>
      <c r="AK42" s="73">
        <v>0.301375</v>
      </c>
    </row>
    <row r="43" spans="1:37" s="58" customFormat="1" ht="12.75" customHeight="1">
      <c r="A43" s="69" t="s">
        <v>94</v>
      </c>
      <c r="B43" s="70" t="s">
        <v>30</v>
      </c>
      <c r="C43" s="71">
        <v>0.410509</v>
      </c>
      <c r="D43" s="72">
        <v>0.483963</v>
      </c>
      <c r="E43" s="72">
        <v>0.186205</v>
      </c>
      <c r="F43" s="72">
        <v>0.171378</v>
      </c>
      <c r="G43" s="72">
        <v>0.127584</v>
      </c>
      <c r="H43" s="72">
        <v>0.067781</v>
      </c>
      <c r="I43" s="72">
        <v>0.075056</v>
      </c>
      <c r="J43" s="72">
        <v>0.072971</v>
      </c>
      <c r="K43" s="72">
        <v>0.086417</v>
      </c>
      <c r="L43" s="72">
        <v>0.067452</v>
      </c>
      <c r="M43" s="72">
        <v>0.05305</v>
      </c>
      <c r="N43" s="72">
        <v>0.06805</v>
      </c>
      <c r="O43" s="72">
        <v>0.068863</v>
      </c>
      <c r="P43" s="72">
        <v>0.059685</v>
      </c>
      <c r="Q43" s="72">
        <v>0.062567</v>
      </c>
      <c r="R43" s="72">
        <v>0.02231</v>
      </c>
      <c r="S43" s="72">
        <v>0.046403</v>
      </c>
      <c r="T43" s="72">
        <v>0.062479</v>
      </c>
      <c r="U43" s="72">
        <v>0.027039</v>
      </c>
      <c r="V43" s="72">
        <v>0.228156</v>
      </c>
      <c r="W43" s="72">
        <v>0.113375</v>
      </c>
      <c r="X43" s="72">
        <v>0.094942</v>
      </c>
      <c r="Y43" s="72">
        <v>0.194727</v>
      </c>
      <c r="Z43" s="72">
        <v>0.432967</v>
      </c>
      <c r="AA43" s="72">
        <v>0.048709</v>
      </c>
      <c r="AB43" s="72">
        <v>0.097374</v>
      </c>
      <c r="AC43" s="72">
        <v>0</v>
      </c>
      <c r="AD43" s="72">
        <v>0.00263</v>
      </c>
      <c r="AE43" s="72">
        <v>0.065707</v>
      </c>
      <c r="AF43" s="72">
        <v>0.098489</v>
      </c>
      <c r="AG43" s="72">
        <v>0.101714</v>
      </c>
      <c r="AH43" s="72">
        <v>0.150426</v>
      </c>
      <c r="AI43" s="72">
        <v>0</v>
      </c>
      <c r="AJ43" s="72">
        <v>0.11063</v>
      </c>
      <c r="AK43" s="73">
        <v>0.109751</v>
      </c>
    </row>
    <row r="44" spans="1:37" s="58" customFormat="1" ht="12.75" customHeight="1">
      <c r="A44" s="69" t="s">
        <v>96</v>
      </c>
      <c r="B44" s="70" t="s">
        <v>31</v>
      </c>
      <c r="C44" s="71">
        <v>0.11553</v>
      </c>
      <c r="D44" s="72">
        <v>0.019669</v>
      </c>
      <c r="E44" s="72">
        <v>0.094316</v>
      </c>
      <c r="F44" s="72">
        <v>0.0737</v>
      </c>
      <c r="G44" s="72">
        <v>0.037231</v>
      </c>
      <c r="H44" s="72">
        <v>0.027011</v>
      </c>
      <c r="I44" s="72">
        <v>0.068478</v>
      </c>
      <c r="J44" s="72">
        <v>0.061296</v>
      </c>
      <c r="K44" s="72">
        <v>0.046426</v>
      </c>
      <c r="L44" s="72">
        <v>0.064024</v>
      </c>
      <c r="M44" s="72">
        <v>0.063073</v>
      </c>
      <c r="N44" s="72">
        <v>0.073029</v>
      </c>
      <c r="O44" s="72">
        <v>0.048435</v>
      </c>
      <c r="P44" s="72">
        <v>0.056814</v>
      </c>
      <c r="Q44" s="72">
        <v>0.081179</v>
      </c>
      <c r="R44" s="72">
        <v>0.042176</v>
      </c>
      <c r="S44" s="72">
        <v>0.033368</v>
      </c>
      <c r="T44" s="72">
        <v>0.04261</v>
      </c>
      <c r="U44" s="72">
        <v>0.052631</v>
      </c>
      <c r="V44" s="72">
        <v>0.189857</v>
      </c>
      <c r="W44" s="72">
        <v>0.134854</v>
      </c>
      <c r="X44" s="72">
        <v>0.050312</v>
      </c>
      <c r="Y44" s="72">
        <v>0.090442</v>
      </c>
      <c r="Z44" s="72">
        <v>0.36427</v>
      </c>
      <c r="AA44" s="72">
        <v>0.047035</v>
      </c>
      <c r="AB44" s="72">
        <v>0.164724</v>
      </c>
      <c r="AC44" s="72">
        <v>0.230601</v>
      </c>
      <c r="AD44" s="72">
        <v>0.134536</v>
      </c>
      <c r="AE44" s="72">
        <v>0.058691</v>
      </c>
      <c r="AF44" s="72">
        <v>0.057376</v>
      </c>
      <c r="AG44" s="72">
        <v>0.115237</v>
      </c>
      <c r="AH44" s="72">
        <v>0.072108</v>
      </c>
      <c r="AI44" s="72">
        <v>0</v>
      </c>
      <c r="AJ44" s="72">
        <v>0.10613</v>
      </c>
      <c r="AK44" s="73">
        <v>0.099508</v>
      </c>
    </row>
    <row r="45" spans="1:37" s="58" customFormat="1" ht="12.75" customHeight="1">
      <c r="A45" s="69" t="s">
        <v>98</v>
      </c>
      <c r="B45" s="70" t="s">
        <v>121</v>
      </c>
      <c r="C45" s="71">
        <v>0.016852</v>
      </c>
      <c r="D45" s="72">
        <v>0.010202</v>
      </c>
      <c r="E45" s="72">
        <v>0.020067</v>
      </c>
      <c r="F45" s="72">
        <v>0.028773</v>
      </c>
      <c r="G45" s="72">
        <v>0.219564</v>
      </c>
      <c r="H45" s="72">
        <v>0.013788</v>
      </c>
      <c r="I45" s="72">
        <v>0.015828</v>
      </c>
      <c r="J45" s="72">
        <v>0.018097</v>
      </c>
      <c r="K45" s="72">
        <v>0.010802</v>
      </c>
      <c r="L45" s="72">
        <v>0.027769</v>
      </c>
      <c r="M45" s="72">
        <v>0.023591</v>
      </c>
      <c r="N45" s="72">
        <v>0.018257</v>
      </c>
      <c r="O45" s="72">
        <v>0.024855</v>
      </c>
      <c r="P45" s="72">
        <v>0.012476</v>
      </c>
      <c r="Q45" s="72">
        <v>0.011617</v>
      </c>
      <c r="R45" s="72">
        <v>0.010133</v>
      </c>
      <c r="S45" s="72">
        <v>0.013556</v>
      </c>
      <c r="T45" s="72">
        <v>0.022018</v>
      </c>
      <c r="U45" s="72">
        <v>0.036014</v>
      </c>
      <c r="V45" s="72">
        <v>0.073819</v>
      </c>
      <c r="W45" s="72">
        <v>0.045253</v>
      </c>
      <c r="X45" s="72">
        <v>0.04664</v>
      </c>
      <c r="Y45" s="72">
        <v>0.031183</v>
      </c>
      <c r="Z45" s="72">
        <v>0.054034</v>
      </c>
      <c r="AA45" s="72">
        <v>0.026057</v>
      </c>
      <c r="AB45" s="72">
        <v>0.028564</v>
      </c>
      <c r="AC45" s="72">
        <v>0.001946</v>
      </c>
      <c r="AD45" s="72">
        <v>0.006949</v>
      </c>
      <c r="AE45" s="72">
        <v>0.008259</v>
      </c>
      <c r="AF45" s="72">
        <v>0.034791</v>
      </c>
      <c r="AG45" s="72">
        <v>0.029503</v>
      </c>
      <c r="AH45" s="72">
        <v>0.03258</v>
      </c>
      <c r="AI45" s="72">
        <v>0</v>
      </c>
      <c r="AJ45" s="72">
        <v>0.014071</v>
      </c>
      <c r="AK45" s="73">
        <v>0.041904</v>
      </c>
    </row>
    <row r="46" spans="1:37" s="58" customFormat="1" ht="12.75" customHeight="1" thickBot="1">
      <c r="A46" s="69" t="s">
        <v>100</v>
      </c>
      <c r="B46" s="70" t="s">
        <v>32</v>
      </c>
      <c r="C46" s="71">
        <v>-0.019731</v>
      </c>
      <c r="D46" s="72">
        <v>-0.033216</v>
      </c>
      <c r="E46" s="72">
        <v>-0.002707</v>
      </c>
      <c r="F46" s="72">
        <v>0</v>
      </c>
      <c r="G46" s="72">
        <v>-0.008177</v>
      </c>
      <c r="H46" s="72">
        <v>0</v>
      </c>
      <c r="I46" s="72">
        <v>-6.4E-05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-2.1E-05</v>
      </c>
      <c r="U46" s="72">
        <v>-0.002437</v>
      </c>
      <c r="V46" s="72">
        <v>0</v>
      </c>
      <c r="W46" s="72">
        <v>-0.01957</v>
      </c>
      <c r="X46" s="72">
        <v>-0.004802</v>
      </c>
      <c r="Y46" s="72">
        <v>-0.031246</v>
      </c>
      <c r="Z46" s="72">
        <v>-0.001972</v>
      </c>
      <c r="AA46" s="72">
        <v>-0.008092</v>
      </c>
      <c r="AB46" s="72">
        <v>-0.000202</v>
      </c>
      <c r="AC46" s="72">
        <v>0</v>
      </c>
      <c r="AD46" s="72">
        <v>-0.001444</v>
      </c>
      <c r="AE46" s="72">
        <v>-0.001363</v>
      </c>
      <c r="AF46" s="72">
        <v>-0.083984</v>
      </c>
      <c r="AG46" s="72">
        <v>-0.000672</v>
      </c>
      <c r="AH46" s="72">
        <v>-5.5E-05</v>
      </c>
      <c r="AI46" s="72">
        <v>0</v>
      </c>
      <c r="AJ46" s="72">
        <v>-0.000399</v>
      </c>
      <c r="AK46" s="73">
        <v>-0.004478</v>
      </c>
    </row>
    <row r="47" spans="1:37" s="58" customFormat="1" ht="12.75" customHeight="1" thickBot="1">
      <c r="A47" s="62" t="s">
        <v>102</v>
      </c>
      <c r="B47" s="79" t="s">
        <v>33</v>
      </c>
      <c r="C47" s="80">
        <v>0.577574</v>
      </c>
      <c r="D47" s="81">
        <v>0.664817</v>
      </c>
      <c r="E47" s="81">
        <v>0.61471</v>
      </c>
      <c r="F47" s="81">
        <v>0.445482</v>
      </c>
      <c r="G47" s="81">
        <v>0.515148</v>
      </c>
      <c r="H47" s="81">
        <v>0.402627</v>
      </c>
      <c r="I47" s="81">
        <v>0.349965</v>
      </c>
      <c r="J47" s="81">
        <v>0.425569</v>
      </c>
      <c r="K47" s="81">
        <v>0.231441</v>
      </c>
      <c r="L47" s="81">
        <v>0.407799</v>
      </c>
      <c r="M47" s="81">
        <v>0.431243</v>
      </c>
      <c r="N47" s="81">
        <v>0.33278</v>
      </c>
      <c r="O47" s="81">
        <v>0.475866</v>
      </c>
      <c r="P47" s="81">
        <v>0.373005</v>
      </c>
      <c r="Q47" s="81">
        <v>0.388991</v>
      </c>
      <c r="R47" s="81">
        <v>0.316875</v>
      </c>
      <c r="S47" s="81">
        <v>0.391554</v>
      </c>
      <c r="T47" s="81">
        <v>0.419758</v>
      </c>
      <c r="U47" s="81">
        <v>0.472981</v>
      </c>
      <c r="V47" s="81">
        <v>0.616294</v>
      </c>
      <c r="W47" s="81">
        <v>0.629468</v>
      </c>
      <c r="X47" s="81">
        <v>0.710628</v>
      </c>
      <c r="Y47" s="81">
        <v>0.685753</v>
      </c>
      <c r="Z47" s="81">
        <v>0.871329</v>
      </c>
      <c r="AA47" s="81">
        <v>0.43784</v>
      </c>
      <c r="AB47" s="81">
        <v>0.646429</v>
      </c>
      <c r="AC47" s="81">
        <v>0.743577</v>
      </c>
      <c r="AD47" s="81">
        <v>0.810802</v>
      </c>
      <c r="AE47" s="81">
        <v>0.641314</v>
      </c>
      <c r="AF47" s="81">
        <v>0.634987</v>
      </c>
      <c r="AG47" s="81">
        <v>0.608955</v>
      </c>
      <c r="AH47" s="81">
        <v>0.563372</v>
      </c>
      <c r="AI47" s="81">
        <v>0</v>
      </c>
      <c r="AJ47" s="81">
        <v>0.319813</v>
      </c>
      <c r="AK47" s="82">
        <v>0.567088</v>
      </c>
    </row>
    <row r="48" spans="1:37" s="58" customFormat="1" ht="12.75" customHeight="1" thickBot="1">
      <c r="A48" s="74" t="s">
        <v>132</v>
      </c>
      <c r="B48" s="75" t="s">
        <v>134</v>
      </c>
      <c r="C48" s="76">
        <v>1</v>
      </c>
      <c r="D48" s="77">
        <v>1</v>
      </c>
      <c r="E48" s="77">
        <v>1</v>
      </c>
      <c r="F48" s="77">
        <v>1</v>
      </c>
      <c r="G48" s="77">
        <v>1</v>
      </c>
      <c r="H48" s="77">
        <v>1</v>
      </c>
      <c r="I48" s="77">
        <v>1</v>
      </c>
      <c r="J48" s="77">
        <v>1</v>
      </c>
      <c r="K48" s="77">
        <v>1</v>
      </c>
      <c r="L48" s="77">
        <v>1</v>
      </c>
      <c r="M48" s="77">
        <v>1</v>
      </c>
      <c r="N48" s="77">
        <v>1</v>
      </c>
      <c r="O48" s="77">
        <v>1</v>
      </c>
      <c r="P48" s="77">
        <v>1</v>
      </c>
      <c r="Q48" s="77">
        <v>1</v>
      </c>
      <c r="R48" s="77">
        <v>1</v>
      </c>
      <c r="S48" s="77">
        <v>1</v>
      </c>
      <c r="T48" s="77">
        <v>1</v>
      </c>
      <c r="U48" s="77">
        <v>1</v>
      </c>
      <c r="V48" s="77">
        <v>1</v>
      </c>
      <c r="W48" s="77">
        <v>1</v>
      </c>
      <c r="X48" s="77">
        <v>1</v>
      </c>
      <c r="Y48" s="77">
        <v>1</v>
      </c>
      <c r="Z48" s="77">
        <v>1</v>
      </c>
      <c r="AA48" s="77">
        <v>1</v>
      </c>
      <c r="AB48" s="77">
        <v>1</v>
      </c>
      <c r="AC48" s="77">
        <v>1</v>
      </c>
      <c r="AD48" s="77">
        <v>1</v>
      </c>
      <c r="AE48" s="77">
        <v>1</v>
      </c>
      <c r="AF48" s="77">
        <v>1</v>
      </c>
      <c r="AG48" s="77">
        <v>1</v>
      </c>
      <c r="AH48" s="77">
        <v>1</v>
      </c>
      <c r="AI48" s="77">
        <v>1</v>
      </c>
      <c r="AJ48" s="77">
        <v>1</v>
      </c>
      <c r="AK48" s="78">
        <v>1</v>
      </c>
    </row>
  </sheetData>
  <printOptions/>
  <pageMargins left="0.984251968503937" right="0.31496062992125984" top="0.5905511811023623" bottom="0.7874015748031497" header="0.5118110236220472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" sqref="R2"/>
    </sheetView>
  </sheetViews>
  <sheetFormatPr defaultColWidth="9.00390625" defaultRowHeight="12"/>
  <cols>
    <col min="1" max="1" width="3.875" style="1" customWidth="1"/>
    <col min="2" max="2" width="28.875" style="1" customWidth="1"/>
    <col min="3" max="38" width="14.375" style="0" customWidth="1"/>
    <col min="39" max="41" width="11.50390625" style="0" bestFit="1" customWidth="1"/>
    <col min="42" max="42" width="10.375" style="0" bestFit="1" customWidth="1"/>
    <col min="43" max="44" width="12.625" style="0" bestFit="1" customWidth="1"/>
    <col min="45" max="45" width="11.50390625" style="0" bestFit="1" customWidth="1"/>
    <col min="46" max="46" width="10.375" style="0" bestFit="1" customWidth="1"/>
    <col min="47" max="47" width="11.50390625" style="0" bestFit="1" customWidth="1"/>
    <col min="48" max="48" width="12.625" style="0" bestFit="1" customWidth="1"/>
    <col min="49" max="49" width="14.00390625" style="0" bestFit="1" customWidth="1"/>
    <col min="50" max="50" width="12.625" style="0" bestFit="1" customWidth="1"/>
    <col min="51" max="51" width="10.375" style="0" bestFit="1" customWidth="1"/>
    <col min="52" max="52" width="11.50390625" style="0" bestFit="1" customWidth="1"/>
    <col min="53" max="56" width="12.625" style="0" bestFit="1" customWidth="1"/>
  </cols>
  <sheetData>
    <row r="1" spans="1:2" s="58" customFormat="1" ht="18.75">
      <c r="A1" s="56" t="s">
        <v>122</v>
      </c>
      <c r="B1" s="57"/>
    </row>
    <row r="2" spans="1:2" s="58" customFormat="1" ht="14.25">
      <c r="A2" s="55" t="s">
        <v>144</v>
      </c>
      <c r="B2"/>
    </row>
    <row r="3" spans="1:29" s="58" customFormat="1" ht="12" thickBot="1">
      <c r="A3" s="57"/>
      <c r="B3" s="57"/>
      <c r="AC3" s="61"/>
    </row>
    <row r="4" spans="1:38" s="57" customFormat="1" ht="12.75" customHeight="1">
      <c r="A4" s="83"/>
      <c r="B4" s="84"/>
      <c r="C4" s="65" t="s">
        <v>104</v>
      </c>
      <c r="D4" s="65" t="s">
        <v>105</v>
      </c>
      <c r="E4" s="65" t="s">
        <v>106</v>
      </c>
      <c r="F4" s="65" t="s">
        <v>107</v>
      </c>
      <c r="G4" s="65" t="s">
        <v>108</v>
      </c>
      <c r="H4" s="65" t="s">
        <v>109</v>
      </c>
      <c r="I4" s="65" t="s">
        <v>110</v>
      </c>
      <c r="J4" s="65" t="s">
        <v>111</v>
      </c>
      <c r="K4" s="65" t="s">
        <v>112</v>
      </c>
      <c r="L4" s="65">
        <v>10</v>
      </c>
      <c r="M4" s="65">
        <v>11</v>
      </c>
      <c r="N4" s="65">
        <v>12</v>
      </c>
      <c r="O4" s="65">
        <v>13</v>
      </c>
      <c r="P4" s="65">
        <v>14</v>
      </c>
      <c r="Q4" s="65">
        <v>15</v>
      </c>
      <c r="R4" s="65">
        <v>16</v>
      </c>
      <c r="S4" s="65">
        <v>17</v>
      </c>
      <c r="T4" s="65">
        <v>18</v>
      </c>
      <c r="U4" s="65">
        <v>19</v>
      </c>
      <c r="V4" s="65">
        <v>20</v>
      </c>
      <c r="W4" s="65">
        <v>21</v>
      </c>
      <c r="X4" s="65">
        <v>22</v>
      </c>
      <c r="Y4" s="65">
        <v>23</v>
      </c>
      <c r="Z4" s="65">
        <v>24</v>
      </c>
      <c r="AA4" s="65">
        <v>25</v>
      </c>
      <c r="AB4" s="65">
        <v>26</v>
      </c>
      <c r="AC4" s="65">
        <v>27</v>
      </c>
      <c r="AD4" s="65">
        <v>28</v>
      </c>
      <c r="AE4" s="65">
        <v>29</v>
      </c>
      <c r="AF4" s="65">
        <v>30</v>
      </c>
      <c r="AG4" s="65">
        <v>31</v>
      </c>
      <c r="AH4" s="65">
        <v>32</v>
      </c>
      <c r="AI4" s="65" t="s">
        <v>84</v>
      </c>
      <c r="AJ4" s="85" t="s">
        <v>86</v>
      </c>
      <c r="AK4" s="133" t="s">
        <v>56</v>
      </c>
      <c r="AL4" s="133" t="s">
        <v>57</v>
      </c>
    </row>
    <row r="5" spans="1:38" s="57" customFormat="1" ht="32.25" thickBot="1">
      <c r="A5" s="86"/>
      <c r="B5" s="87"/>
      <c r="C5" s="2" t="s">
        <v>82</v>
      </c>
      <c r="D5" s="2" t="s">
        <v>83</v>
      </c>
      <c r="E5" s="2" t="s">
        <v>148</v>
      </c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142</v>
      </c>
      <c r="R5" s="2" t="s">
        <v>145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2" t="s">
        <v>16</v>
      </c>
      <c r="Y5" s="2" t="s">
        <v>17</v>
      </c>
      <c r="Z5" s="2" t="s">
        <v>18</v>
      </c>
      <c r="AA5" s="2" t="s">
        <v>19</v>
      </c>
      <c r="AB5" s="2" t="s">
        <v>20</v>
      </c>
      <c r="AC5" s="2" t="s">
        <v>21</v>
      </c>
      <c r="AD5" s="2" t="s">
        <v>22</v>
      </c>
      <c r="AE5" s="2" t="s">
        <v>51</v>
      </c>
      <c r="AF5" s="2" t="s">
        <v>23</v>
      </c>
      <c r="AG5" s="2" t="s">
        <v>24</v>
      </c>
      <c r="AH5" s="2" t="s">
        <v>25</v>
      </c>
      <c r="AI5" s="2" t="s">
        <v>26</v>
      </c>
      <c r="AJ5" s="4" t="s">
        <v>27</v>
      </c>
      <c r="AK5" s="134"/>
      <c r="AL5" s="134"/>
    </row>
    <row r="6" spans="1:38" s="58" customFormat="1" ht="12.75" customHeight="1">
      <c r="A6" s="69" t="s">
        <v>104</v>
      </c>
      <c r="B6" s="89" t="s">
        <v>82</v>
      </c>
      <c r="C6" s="90">
        <v>1.16617</v>
      </c>
      <c r="D6" s="90">
        <v>0.005928</v>
      </c>
      <c r="E6" s="90">
        <v>0.009698</v>
      </c>
      <c r="F6" s="90">
        <v>0.000963</v>
      </c>
      <c r="G6" s="90">
        <v>0.154996</v>
      </c>
      <c r="H6" s="90">
        <v>0.003685</v>
      </c>
      <c r="I6" s="90">
        <v>0.002952</v>
      </c>
      <c r="J6" s="90">
        <v>0.005597</v>
      </c>
      <c r="K6" s="90">
        <v>0.00415</v>
      </c>
      <c r="L6" s="90">
        <v>0.000903</v>
      </c>
      <c r="M6" s="90">
        <v>0.001369</v>
      </c>
      <c r="N6" s="90">
        <v>0.00174</v>
      </c>
      <c r="O6" s="90">
        <v>0.000977</v>
      </c>
      <c r="P6" s="90">
        <v>0.001047</v>
      </c>
      <c r="Q6" s="90">
        <v>0.00108</v>
      </c>
      <c r="R6" s="90">
        <v>0.001486</v>
      </c>
      <c r="S6" s="90">
        <v>0.001738</v>
      </c>
      <c r="T6" s="90">
        <v>0.012196</v>
      </c>
      <c r="U6" s="90">
        <v>0.00675</v>
      </c>
      <c r="V6" s="90">
        <v>0.00113</v>
      </c>
      <c r="W6" s="90">
        <v>0.001157</v>
      </c>
      <c r="X6" s="90">
        <v>0.001305</v>
      </c>
      <c r="Y6" s="90">
        <v>0.000836</v>
      </c>
      <c r="Z6" s="90">
        <v>0.000429</v>
      </c>
      <c r="AA6" s="90">
        <v>0.00133</v>
      </c>
      <c r="AB6" s="90">
        <v>0.00304</v>
      </c>
      <c r="AC6" s="90">
        <v>0.000877</v>
      </c>
      <c r="AD6" s="90">
        <v>0.001602</v>
      </c>
      <c r="AE6" s="90">
        <v>0.011242</v>
      </c>
      <c r="AF6" s="90">
        <v>0.004447</v>
      </c>
      <c r="AG6" s="90">
        <v>0.001255</v>
      </c>
      <c r="AH6" s="90">
        <v>0.045815</v>
      </c>
      <c r="AI6" s="90">
        <v>0.003606</v>
      </c>
      <c r="AJ6" s="91">
        <v>0.00142</v>
      </c>
      <c r="AK6" s="90">
        <v>1.462913</v>
      </c>
      <c r="AL6" s="92">
        <v>0.719307</v>
      </c>
    </row>
    <row r="7" spans="1:38" s="58" customFormat="1" ht="12.75" customHeight="1">
      <c r="A7" s="69" t="s">
        <v>105</v>
      </c>
      <c r="B7" s="89" t="s">
        <v>83</v>
      </c>
      <c r="C7" s="90">
        <v>0.002588</v>
      </c>
      <c r="D7" s="90">
        <v>1.379139</v>
      </c>
      <c r="E7" s="90">
        <v>0.002165</v>
      </c>
      <c r="F7" s="90">
        <v>0.001309</v>
      </c>
      <c r="G7" s="90">
        <v>0.00257</v>
      </c>
      <c r="H7" s="90">
        <v>0.002439</v>
      </c>
      <c r="I7" s="90">
        <v>0.096257</v>
      </c>
      <c r="J7" s="90">
        <v>0.0033</v>
      </c>
      <c r="K7" s="90">
        <v>0.001357</v>
      </c>
      <c r="L7" s="90">
        <v>0.001667</v>
      </c>
      <c r="M7" s="90">
        <v>0.001847</v>
      </c>
      <c r="N7" s="90">
        <v>0.002324</v>
      </c>
      <c r="O7" s="90">
        <v>0.001937</v>
      </c>
      <c r="P7" s="90">
        <v>0.001801</v>
      </c>
      <c r="Q7" s="90">
        <v>0.002192</v>
      </c>
      <c r="R7" s="90">
        <v>0.002027</v>
      </c>
      <c r="S7" s="90">
        <v>0.003081</v>
      </c>
      <c r="T7" s="90">
        <v>0.013852</v>
      </c>
      <c r="U7" s="90">
        <v>0.005057</v>
      </c>
      <c r="V7" s="90">
        <v>0.001223</v>
      </c>
      <c r="W7" s="90">
        <v>0.001597</v>
      </c>
      <c r="X7" s="90">
        <v>0.001945</v>
      </c>
      <c r="Y7" s="90">
        <v>0.001753</v>
      </c>
      <c r="Z7" s="90">
        <v>0.000455</v>
      </c>
      <c r="AA7" s="90">
        <v>0.001268</v>
      </c>
      <c r="AB7" s="90">
        <v>0.001202</v>
      </c>
      <c r="AC7" s="90">
        <v>0.001157</v>
      </c>
      <c r="AD7" s="90">
        <v>0.001586</v>
      </c>
      <c r="AE7" s="90">
        <v>0.001717</v>
      </c>
      <c r="AF7" s="90">
        <v>0.003405</v>
      </c>
      <c r="AG7" s="90">
        <v>0.002458</v>
      </c>
      <c r="AH7" s="90">
        <v>0.002611</v>
      </c>
      <c r="AI7" s="90">
        <v>0.045928</v>
      </c>
      <c r="AJ7" s="91">
        <v>0.002398</v>
      </c>
      <c r="AK7" s="90">
        <v>1.59761</v>
      </c>
      <c r="AL7" s="92">
        <v>0.785536</v>
      </c>
    </row>
    <row r="8" spans="1:38" s="58" customFormat="1" ht="12.75" customHeight="1">
      <c r="A8" s="69" t="s">
        <v>106</v>
      </c>
      <c r="B8" s="89" t="s">
        <v>149</v>
      </c>
      <c r="C8" s="90">
        <v>0.007627</v>
      </c>
      <c r="D8" s="90">
        <v>0.00102</v>
      </c>
      <c r="E8" s="90">
        <v>1.011179</v>
      </c>
      <c r="F8" s="90">
        <v>5.1E-05</v>
      </c>
      <c r="G8" s="90">
        <v>0.066306</v>
      </c>
      <c r="H8" s="90">
        <v>0.000291</v>
      </c>
      <c r="I8" s="90">
        <v>0.000463</v>
      </c>
      <c r="J8" s="90">
        <v>0.000482</v>
      </c>
      <c r="K8" s="90">
        <v>0.000101</v>
      </c>
      <c r="L8" s="90">
        <v>6.5E-05</v>
      </c>
      <c r="M8" s="90">
        <v>5.1E-05</v>
      </c>
      <c r="N8" s="90">
        <v>5.7E-05</v>
      </c>
      <c r="O8" s="90">
        <v>4.4E-05</v>
      </c>
      <c r="P8" s="90">
        <v>4.7E-05</v>
      </c>
      <c r="Q8" s="90">
        <v>5.2E-05</v>
      </c>
      <c r="R8" s="90">
        <v>6E-05</v>
      </c>
      <c r="S8" s="90">
        <v>7E-05</v>
      </c>
      <c r="T8" s="90">
        <v>0.000278</v>
      </c>
      <c r="U8" s="90">
        <v>0.000107</v>
      </c>
      <c r="V8" s="90">
        <v>4.4E-05</v>
      </c>
      <c r="W8" s="90">
        <v>5.5E-05</v>
      </c>
      <c r="X8" s="90">
        <v>9E-05</v>
      </c>
      <c r="Y8" s="90">
        <v>5.8E-05</v>
      </c>
      <c r="Z8" s="90">
        <v>1.7E-05</v>
      </c>
      <c r="AA8" s="90">
        <v>6.9E-05</v>
      </c>
      <c r="AB8" s="90">
        <v>0.000561</v>
      </c>
      <c r="AC8" s="90">
        <v>5.4E-05</v>
      </c>
      <c r="AD8" s="90">
        <v>7.9E-05</v>
      </c>
      <c r="AE8" s="90">
        <v>0.002167</v>
      </c>
      <c r="AF8" s="90">
        <v>0.000242</v>
      </c>
      <c r="AG8" s="90">
        <v>0.000107</v>
      </c>
      <c r="AH8" s="90">
        <v>0.009773</v>
      </c>
      <c r="AI8" s="90">
        <v>0.0003</v>
      </c>
      <c r="AJ8" s="91">
        <v>0.000159</v>
      </c>
      <c r="AK8" s="90">
        <v>1.102129</v>
      </c>
      <c r="AL8" s="92">
        <v>0.541911</v>
      </c>
    </row>
    <row r="9" spans="1:38" s="58" customFormat="1" ht="12.75" customHeight="1">
      <c r="A9" s="69" t="s">
        <v>107</v>
      </c>
      <c r="B9" s="89" t="s">
        <v>0</v>
      </c>
      <c r="C9" s="90">
        <v>0.006131</v>
      </c>
      <c r="D9" s="90">
        <v>0.002507</v>
      </c>
      <c r="E9" s="90">
        <v>0.013084</v>
      </c>
      <c r="F9" s="90">
        <v>1.016221</v>
      </c>
      <c r="G9" s="90">
        <v>0.005725</v>
      </c>
      <c r="H9" s="90">
        <v>0.005622</v>
      </c>
      <c r="I9" s="90">
        <v>0.020515</v>
      </c>
      <c r="J9" s="90">
        <v>0.019269</v>
      </c>
      <c r="K9" s="90">
        <v>0.182497</v>
      </c>
      <c r="L9" s="90">
        <v>0.156173</v>
      </c>
      <c r="M9" s="90">
        <v>0.019827</v>
      </c>
      <c r="N9" s="90">
        <v>0.027877</v>
      </c>
      <c r="O9" s="90">
        <v>0.010593</v>
      </c>
      <c r="P9" s="90">
        <v>0.007699</v>
      </c>
      <c r="Q9" s="90">
        <v>0.00923</v>
      </c>
      <c r="R9" s="90">
        <v>0.010007</v>
      </c>
      <c r="S9" s="90">
        <v>0.007598</v>
      </c>
      <c r="T9" s="90">
        <v>0.020485</v>
      </c>
      <c r="U9" s="90">
        <v>0.036377</v>
      </c>
      <c r="V9" s="90">
        <v>0.059831</v>
      </c>
      <c r="W9" s="90">
        <v>0.010498</v>
      </c>
      <c r="X9" s="90">
        <v>0.005</v>
      </c>
      <c r="Y9" s="90">
        <v>0.003153</v>
      </c>
      <c r="Z9" s="90">
        <v>0.002319</v>
      </c>
      <c r="AA9" s="90">
        <v>0.034285</v>
      </c>
      <c r="AB9" s="90">
        <v>0.003612</v>
      </c>
      <c r="AC9" s="90">
        <v>0.005707</v>
      </c>
      <c r="AD9" s="90">
        <v>0.005152</v>
      </c>
      <c r="AE9" s="90">
        <v>0.006371</v>
      </c>
      <c r="AF9" s="90">
        <v>0.006008</v>
      </c>
      <c r="AG9" s="90">
        <v>0.004506</v>
      </c>
      <c r="AH9" s="90">
        <v>0.006499</v>
      </c>
      <c r="AI9" s="90">
        <v>0.016413</v>
      </c>
      <c r="AJ9" s="91">
        <v>0.007195</v>
      </c>
      <c r="AK9" s="90">
        <v>1.753987</v>
      </c>
      <c r="AL9" s="92">
        <v>0.862426</v>
      </c>
    </row>
    <row r="10" spans="1:38" s="58" customFormat="1" ht="12.75" customHeight="1">
      <c r="A10" s="69" t="s">
        <v>108</v>
      </c>
      <c r="B10" s="89" t="s">
        <v>1</v>
      </c>
      <c r="C10" s="90">
        <v>0.131586</v>
      </c>
      <c r="D10" s="90">
        <v>0.017588</v>
      </c>
      <c r="E10" s="90">
        <v>0.064636</v>
      </c>
      <c r="F10" s="90">
        <v>0.000805</v>
      </c>
      <c r="G10" s="90">
        <v>1.14417</v>
      </c>
      <c r="H10" s="90">
        <v>0.004957</v>
      </c>
      <c r="I10" s="90">
        <v>0.007928</v>
      </c>
      <c r="J10" s="90">
        <v>0.008249</v>
      </c>
      <c r="K10" s="90">
        <v>0.001674</v>
      </c>
      <c r="L10" s="90">
        <v>0.00106</v>
      </c>
      <c r="M10" s="90">
        <v>0.000806</v>
      </c>
      <c r="N10" s="90">
        <v>0.000892</v>
      </c>
      <c r="O10" s="90">
        <v>0.000704</v>
      </c>
      <c r="P10" s="90">
        <v>0.00075</v>
      </c>
      <c r="Q10" s="90">
        <v>0.000833</v>
      </c>
      <c r="R10" s="90">
        <v>0.000952</v>
      </c>
      <c r="S10" s="90">
        <v>0.001102</v>
      </c>
      <c r="T10" s="90">
        <v>0.004298</v>
      </c>
      <c r="U10" s="90">
        <v>0.001754</v>
      </c>
      <c r="V10" s="90">
        <v>0.000693</v>
      </c>
      <c r="W10" s="90">
        <v>0.000868</v>
      </c>
      <c r="X10" s="90">
        <v>0.001435</v>
      </c>
      <c r="Y10" s="90">
        <v>0.000879</v>
      </c>
      <c r="Z10" s="90">
        <v>0.000266</v>
      </c>
      <c r="AA10" s="90">
        <v>0.001099</v>
      </c>
      <c r="AB10" s="90">
        <v>0.008256</v>
      </c>
      <c r="AC10" s="90">
        <v>0.000834</v>
      </c>
      <c r="AD10" s="90">
        <v>0.001308</v>
      </c>
      <c r="AE10" s="90">
        <v>0.027377</v>
      </c>
      <c r="AF10" s="90">
        <v>0.00393</v>
      </c>
      <c r="AG10" s="90">
        <v>0.001625</v>
      </c>
      <c r="AH10" s="90">
        <v>0.143392</v>
      </c>
      <c r="AI10" s="90">
        <v>0.005046</v>
      </c>
      <c r="AJ10" s="91">
        <v>0.002431</v>
      </c>
      <c r="AK10" s="90">
        <v>1.594184</v>
      </c>
      <c r="AL10" s="92">
        <v>0.783852</v>
      </c>
    </row>
    <row r="11" spans="1:38" s="58" customFormat="1" ht="12.75" customHeight="1">
      <c r="A11" s="69" t="s">
        <v>109</v>
      </c>
      <c r="B11" s="89" t="s">
        <v>2</v>
      </c>
      <c r="C11" s="90">
        <v>0.009321</v>
      </c>
      <c r="D11" s="90">
        <v>0.018265</v>
      </c>
      <c r="E11" s="90">
        <v>0.111965</v>
      </c>
      <c r="F11" s="90">
        <v>0.012139</v>
      </c>
      <c r="G11" s="90">
        <v>0.01263</v>
      </c>
      <c r="H11" s="90">
        <v>1.822919</v>
      </c>
      <c r="I11" s="90">
        <v>0.020478</v>
      </c>
      <c r="J11" s="90">
        <v>0.00568</v>
      </c>
      <c r="K11" s="90">
        <v>0.021328</v>
      </c>
      <c r="L11" s="90">
        <v>0.008352</v>
      </c>
      <c r="M11" s="90">
        <v>0.006996</v>
      </c>
      <c r="N11" s="90">
        <v>0.008371</v>
      </c>
      <c r="O11" s="90">
        <v>0.007198</v>
      </c>
      <c r="P11" s="90">
        <v>0.006038</v>
      </c>
      <c r="Q11" s="90">
        <v>0.009422</v>
      </c>
      <c r="R11" s="90">
        <v>0.01584</v>
      </c>
      <c r="S11" s="90">
        <v>0.010613</v>
      </c>
      <c r="T11" s="90">
        <v>0.025753</v>
      </c>
      <c r="U11" s="90">
        <v>0.01551</v>
      </c>
      <c r="V11" s="90">
        <v>0.005241</v>
      </c>
      <c r="W11" s="90">
        <v>0.006657</v>
      </c>
      <c r="X11" s="90">
        <v>0.010142</v>
      </c>
      <c r="Y11" s="90">
        <v>0.005948</v>
      </c>
      <c r="Z11" s="90">
        <v>0.001368</v>
      </c>
      <c r="AA11" s="90">
        <v>0.010323</v>
      </c>
      <c r="AB11" s="90">
        <v>0.004371</v>
      </c>
      <c r="AC11" s="90">
        <v>0.008138</v>
      </c>
      <c r="AD11" s="90">
        <v>0.002819</v>
      </c>
      <c r="AE11" s="90">
        <v>0.018429</v>
      </c>
      <c r="AF11" s="90">
        <v>0.036954</v>
      </c>
      <c r="AG11" s="90">
        <v>0.008773</v>
      </c>
      <c r="AH11" s="90">
        <v>0.017105</v>
      </c>
      <c r="AI11" s="90">
        <v>0.100013</v>
      </c>
      <c r="AJ11" s="91">
        <v>0.014714</v>
      </c>
      <c r="AK11" s="90">
        <v>2.399814</v>
      </c>
      <c r="AL11" s="92">
        <v>1.179976</v>
      </c>
    </row>
    <row r="12" spans="1:38" s="58" customFormat="1" ht="12.75" customHeight="1">
      <c r="A12" s="69" t="s">
        <v>110</v>
      </c>
      <c r="B12" s="89" t="s">
        <v>3</v>
      </c>
      <c r="C12" s="90">
        <v>0.033129</v>
      </c>
      <c r="D12" s="90">
        <v>0.017489</v>
      </c>
      <c r="E12" s="90">
        <v>0.019327</v>
      </c>
      <c r="F12" s="90">
        <v>0.019533</v>
      </c>
      <c r="G12" s="90">
        <v>0.032374</v>
      </c>
      <c r="H12" s="90">
        <v>0.03574</v>
      </c>
      <c r="I12" s="90">
        <v>1.470579</v>
      </c>
      <c r="J12" s="90">
        <v>0.0337</v>
      </c>
      <c r="K12" s="90">
        <v>0.019168</v>
      </c>
      <c r="L12" s="90">
        <v>0.024974</v>
      </c>
      <c r="M12" s="90">
        <v>0.027601</v>
      </c>
      <c r="N12" s="90">
        <v>0.034898</v>
      </c>
      <c r="O12" s="90">
        <v>0.029094</v>
      </c>
      <c r="P12" s="90">
        <v>0.026976</v>
      </c>
      <c r="Q12" s="90">
        <v>0.032893</v>
      </c>
      <c r="R12" s="90">
        <v>0.030092</v>
      </c>
      <c r="S12" s="90">
        <v>0.046262</v>
      </c>
      <c r="T12" s="90">
        <v>0.207443</v>
      </c>
      <c r="U12" s="90">
        <v>0.072501</v>
      </c>
      <c r="V12" s="90">
        <v>0.018183</v>
      </c>
      <c r="W12" s="90">
        <v>0.023703</v>
      </c>
      <c r="X12" s="90">
        <v>0.029463</v>
      </c>
      <c r="Y12" s="90">
        <v>0.026498</v>
      </c>
      <c r="Z12" s="90">
        <v>0.006694</v>
      </c>
      <c r="AA12" s="90">
        <v>0.018902</v>
      </c>
      <c r="AB12" s="90">
        <v>0.017496</v>
      </c>
      <c r="AC12" s="90">
        <v>0.017323</v>
      </c>
      <c r="AD12" s="90">
        <v>0.023896</v>
      </c>
      <c r="AE12" s="90">
        <v>0.022814</v>
      </c>
      <c r="AF12" s="90">
        <v>0.051415</v>
      </c>
      <c r="AG12" s="90">
        <v>0.03707</v>
      </c>
      <c r="AH12" s="90">
        <v>0.028189</v>
      </c>
      <c r="AI12" s="90">
        <v>0.700286</v>
      </c>
      <c r="AJ12" s="91">
        <v>0.035969</v>
      </c>
      <c r="AK12" s="90">
        <v>3.271676</v>
      </c>
      <c r="AL12" s="92">
        <v>1.608666</v>
      </c>
    </row>
    <row r="13" spans="1:38" s="58" customFormat="1" ht="12.75" customHeight="1">
      <c r="A13" s="69" t="s">
        <v>111</v>
      </c>
      <c r="B13" s="89" t="s">
        <v>4</v>
      </c>
      <c r="C13" s="90">
        <v>0.084724</v>
      </c>
      <c r="D13" s="90">
        <v>0.007161</v>
      </c>
      <c r="E13" s="90">
        <v>0.032885</v>
      </c>
      <c r="F13" s="90">
        <v>0.027897</v>
      </c>
      <c r="G13" s="90">
        <v>0.033386</v>
      </c>
      <c r="H13" s="90">
        <v>0.111752</v>
      </c>
      <c r="I13" s="90">
        <v>0.086093</v>
      </c>
      <c r="J13" s="90">
        <v>1.341453</v>
      </c>
      <c r="K13" s="90">
        <v>0.111797</v>
      </c>
      <c r="L13" s="90">
        <v>0.029442</v>
      </c>
      <c r="M13" s="90">
        <v>0.031159</v>
      </c>
      <c r="N13" s="90">
        <v>0.025201</v>
      </c>
      <c r="O13" s="90">
        <v>0.027679</v>
      </c>
      <c r="P13" s="90">
        <v>0.031107</v>
      </c>
      <c r="Q13" s="90">
        <v>0.03554</v>
      </c>
      <c r="R13" s="90">
        <v>0.052333</v>
      </c>
      <c r="S13" s="90">
        <v>0.043547</v>
      </c>
      <c r="T13" s="90">
        <v>0.167608</v>
      </c>
      <c r="U13" s="90">
        <v>0.026758</v>
      </c>
      <c r="V13" s="90">
        <v>0.018722</v>
      </c>
      <c r="W13" s="90">
        <v>0.037972</v>
      </c>
      <c r="X13" s="90">
        <v>0.010054</v>
      </c>
      <c r="Y13" s="90">
        <v>0.011575</v>
      </c>
      <c r="Z13" s="90">
        <v>0.002748</v>
      </c>
      <c r="AA13" s="90">
        <v>0.027549</v>
      </c>
      <c r="AB13" s="90">
        <v>0.011929</v>
      </c>
      <c r="AC13" s="90">
        <v>0.012465</v>
      </c>
      <c r="AD13" s="90">
        <v>0.013586</v>
      </c>
      <c r="AE13" s="90">
        <v>0.152565</v>
      </c>
      <c r="AF13" s="90">
        <v>0.026101</v>
      </c>
      <c r="AG13" s="90">
        <v>0.022639</v>
      </c>
      <c r="AH13" s="90">
        <v>0.025651</v>
      </c>
      <c r="AI13" s="90">
        <v>0.1251</v>
      </c>
      <c r="AJ13" s="91">
        <v>0.033768</v>
      </c>
      <c r="AK13" s="90">
        <v>2.839946</v>
      </c>
      <c r="AL13" s="92">
        <v>1.396386</v>
      </c>
    </row>
    <row r="14" spans="1:38" s="58" customFormat="1" ht="12.75" customHeight="1">
      <c r="A14" s="69" t="s">
        <v>112</v>
      </c>
      <c r="B14" s="89" t="s">
        <v>5</v>
      </c>
      <c r="C14" s="90">
        <v>0.038068</v>
      </c>
      <c r="D14" s="90">
        <v>0.015126</v>
      </c>
      <c r="E14" s="90">
        <v>0.104935</v>
      </c>
      <c r="F14" s="90">
        <v>0.125723</v>
      </c>
      <c r="G14" s="90">
        <v>0.035351</v>
      </c>
      <c r="H14" s="90">
        <v>0.026727</v>
      </c>
      <c r="I14" s="90">
        <v>0.089548</v>
      </c>
      <c r="J14" s="90">
        <v>0.070812</v>
      </c>
      <c r="K14" s="90">
        <v>1.610863</v>
      </c>
      <c r="L14" s="90">
        <v>0.085467</v>
      </c>
      <c r="M14" s="90">
        <v>0.099116</v>
      </c>
      <c r="N14" s="90">
        <v>0.059203</v>
      </c>
      <c r="O14" s="90">
        <v>0.046964</v>
      </c>
      <c r="P14" s="90">
        <v>0.032023</v>
      </c>
      <c r="Q14" s="90">
        <v>0.027661</v>
      </c>
      <c r="R14" s="90">
        <v>0.044922</v>
      </c>
      <c r="S14" s="90">
        <v>0.028941</v>
      </c>
      <c r="T14" s="90">
        <v>0.078149</v>
      </c>
      <c r="U14" s="90">
        <v>0.068542</v>
      </c>
      <c r="V14" s="90">
        <v>0.117269</v>
      </c>
      <c r="W14" s="90">
        <v>0.052927</v>
      </c>
      <c r="X14" s="90">
        <v>0.03012</v>
      </c>
      <c r="Y14" s="90">
        <v>0.017466</v>
      </c>
      <c r="Z14" s="90">
        <v>0.00683</v>
      </c>
      <c r="AA14" s="90">
        <v>0.290528</v>
      </c>
      <c r="AB14" s="90">
        <v>0.019074</v>
      </c>
      <c r="AC14" s="90">
        <v>0.031049</v>
      </c>
      <c r="AD14" s="90">
        <v>0.023473</v>
      </c>
      <c r="AE14" s="90">
        <v>0.030864</v>
      </c>
      <c r="AF14" s="90">
        <v>0.035142</v>
      </c>
      <c r="AG14" s="90">
        <v>0.022497</v>
      </c>
      <c r="AH14" s="90">
        <v>0.034804</v>
      </c>
      <c r="AI14" s="90">
        <v>0.0756</v>
      </c>
      <c r="AJ14" s="91">
        <v>0.039759</v>
      </c>
      <c r="AK14" s="90">
        <v>3.515545</v>
      </c>
      <c r="AL14" s="92">
        <v>1.728574</v>
      </c>
    </row>
    <row r="15" spans="1:38" s="58" customFormat="1" ht="12.75" customHeight="1">
      <c r="A15" s="69">
        <v>10</v>
      </c>
      <c r="B15" s="89" t="s">
        <v>6</v>
      </c>
      <c r="C15" s="90">
        <v>0.004925</v>
      </c>
      <c r="D15" s="90">
        <v>0.001967</v>
      </c>
      <c r="E15" s="90">
        <v>0.005204</v>
      </c>
      <c r="F15" s="90">
        <v>0.005758</v>
      </c>
      <c r="G15" s="90">
        <v>0.003602</v>
      </c>
      <c r="H15" s="90">
        <v>0.008717</v>
      </c>
      <c r="I15" s="90">
        <v>0.011239</v>
      </c>
      <c r="J15" s="90">
        <v>0.019798</v>
      </c>
      <c r="K15" s="90">
        <v>0.04389</v>
      </c>
      <c r="L15" s="90">
        <v>1.230986</v>
      </c>
      <c r="M15" s="90">
        <v>0.03389</v>
      </c>
      <c r="N15" s="90">
        <v>0.009326</v>
      </c>
      <c r="O15" s="90">
        <v>0.015768</v>
      </c>
      <c r="P15" s="90">
        <v>0.014705</v>
      </c>
      <c r="Q15" s="90">
        <v>0.0266</v>
      </c>
      <c r="R15" s="90">
        <v>0.014595</v>
      </c>
      <c r="S15" s="90">
        <v>0.009963</v>
      </c>
      <c r="T15" s="90">
        <v>0.011223</v>
      </c>
      <c r="U15" s="90">
        <v>0.094833</v>
      </c>
      <c r="V15" s="90">
        <v>0.007822</v>
      </c>
      <c r="W15" s="90">
        <v>0.009117</v>
      </c>
      <c r="X15" s="90">
        <v>0.00295</v>
      </c>
      <c r="Y15" s="90">
        <v>0.002139</v>
      </c>
      <c r="Z15" s="90">
        <v>0.00479</v>
      </c>
      <c r="AA15" s="90">
        <v>0.009914</v>
      </c>
      <c r="AB15" s="90">
        <v>0.002376</v>
      </c>
      <c r="AC15" s="90">
        <v>0.004269</v>
      </c>
      <c r="AD15" s="90">
        <v>0.004868</v>
      </c>
      <c r="AE15" s="90">
        <v>0.00549</v>
      </c>
      <c r="AF15" s="90">
        <v>0.004653</v>
      </c>
      <c r="AG15" s="90">
        <v>0.005368</v>
      </c>
      <c r="AH15" s="90">
        <v>0.005957</v>
      </c>
      <c r="AI15" s="90">
        <v>0.01327</v>
      </c>
      <c r="AJ15" s="91">
        <v>0.010641</v>
      </c>
      <c r="AK15" s="90">
        <v>1.660612</v>
      </c>
      <c r="AL15" s="92">
        <v>0.816514</v>
      </c>
    </row>
    <row r="16" spans="1:38" s="58" customFormat="1" ht="12.75" customHeight="1">
      <c r="A16" s="69">
        <v>11</v>
      </c>
      <c r="B16" s="89" t="s">
        <v>7</v>
      </c>
      <c r="C16" s="90">
        <v>0.003699</v>
      </c>
      <c r="D16" s="90">
        <v>0.001414</v>
      </c>
      <c r="E16" s="90">
        <v>0.019383</v>
      </c>
      <c r="F16" s="90">
        <v>0.015807</v>
      </c>
      <c r="G16" s="90">
        <v>0.007128</v>
      </c>
      <c r="H16" s="90">
        <v>0.004874</v>
      </c>
      <c r="I16" s="90">
        <v>0.009967</v>
      </c>
      <c r="J16" s="90">
        <v>0.011282</v>
      </c>
      <c r="K16" s="90">
        <v>0.012134</v>
      </c>
      <c r="L16" s="90">
        <v>0.030743</v>
      </c>
      <c r="M16" s="90">
        <v>1.366286</v>
      </c>
      <c r="N16" s="90">
        <v>0.007283</v>
      </c>
      <c r="O16" s="90">
        <v>0.342991</v>
      </c>
      <c r="P16" s="90">
        <v>0.141088</v>
      </c>
      <c r="Q16" s="90">
        <v>0.0402</v>
      </c>
      <c r="R16" s="90">
        <v>0.22683</v>
      </c>
      <c r="S16" s="90">
        <v>0.039374</v>
      </c>
      <c r="T16" s="90">
        <v>0.027714</v>
      </c>
      <c r="U16" s="90">
        <v>0.068994</v>
      </c>
      <c r="V16" s="90">
        <v>0.007277</v>
      </c>
      <c r="W16" s="90">
        <v>0.007624</v>
      </c>
      <c r="X16" s="90">
        <v>0.00477</v>
      </c>
      <c r="Y16" s="90">
        <v>0.004425</v>
      </c>
      <c r="Z16" s="90">
        <v>0.003966</v>
      </c>
      <c r="AA16" s="90">
        <v>0.009096</v>
      </c>
      <c r="AB16" s="90">
        <v>0.003971</v>
      </c>
      <c r="AC16" s="90">
        <v>0.008166</v>
      </c>
      <c r="AD16" s="90">
        <v>0.003515</v>
      </c>
      <c r="AE16" s="90">
        <v>0.00425</v>
      </c>
      <c r="AF16" s="90">
        <v>0.00613</v>
      </c>
      <c r="AG16" s="90">
        <v>0.01885</v>
      </c>
      <c r="AH16" s="90">
        <v>0.004897</v>
      </c>
      <c r="AI16" s="90">
        <v>0.025697</v>
      </c>
      <c r="AJ16" s="91">
        <v>0.0182</v>
      </c>
      <c r="AK16" s="90">
        <v>2.508022</v>
      </c>
      <c r="AL16" s="92">
        <v>1.233181</v>
      </c>
    </row>
    <row r="17" spans="1:38" s="58" customFormat="1" ht="12.75" customHeight="1">
      <c r="A17" s="69">
        <v>12</v>
      </c>
      <c r="B17" s="89" t="s">
        <v>8</v>
      </c>
      <c r="C17" s="90">
        <v>0.003211</v>
      </c>
      <c r="D17" s="90">
        <v>0.000798</v>
      </c>
      <c r="E17" s="90">
        <v>0.00704</v>
      </c>
      <c r="F17" s="90">
        <v>0.006073</v>
      </c>
      <c r="G17" s="90">
        <v>0.005396</v>
      </c>
      <c r="H17" s="90">
        <v>0.004284</v>
      </c>
      <c r="I17" s="90">
        <v>0.005798</v>
      </c>
      <c r="J17" s="90">
        <v>0.02523</v>
      </c>
      <c r="K17" s="90">
        <v>0.00626</v>
      </c>
      <c r="L17" s="90">
        <v>0.006132</v>
      </c>
      <c r="M17" s="90">
        <v>0.010356</v>
      </c>
      <c r="N17" s="90">
        <v>1.744218</v>
      </c>
      <c r="O17" s="90">
        <v>0.102786</v>
      </c>
      <c r="P17" s="90">
        <v>0.055306</v>
      </c>
      <c r="Q17" s="90">
        <v>0.093373</v>
      </c>
      <c r="R17" s="90">
        <v>0.065567</v>
      </c>
      <c r="S17" s="90">
        <v>0.076477</v>
      </c>
      <c r="T17" s="90">
        <v>0.032567</v>
      </c>
      <c r="U17" s="90">
        <v>0.026877</v>
      </c>
      <c r="V17" s="90">
        <v>0.005345</v>
      </c>
      <c r="W17" s="90">
        <v>0.004608</v>
      </c>
      <c r="X17" s="90">
        <v>0.002621</v>
      </c>
      <c r="Y17" s="90">
        <v>0.002849</v>
      </c>
      <c r="Z17" s="90">
        <v>0.001659</v>
      </c>
      <c r="AA17" s="90">
        <v>0.004226</v>
      </c>
      <c r="AB17" s="90">
        <v>0.002576</v>
      </c>
      <c r="AC17" s="90">
        <v>0.004307</v>
      </c>
      <c r="AD17" s="90">
        <v>0.002388</v>
      </c>
      <c r="AE17" s="90">
        <v>0.00734</v>
      </c>
      <c r="AF17" s="90">
        <v>0.004772</v>
      </c>
      <c r="AG17" s="90">
        <v>0.009369</v>
      </c>
      <c r="AH17" s="90">
        <v>0.004045</v>
      </c>
      <c r="AI17" s="90">
        <v>0.01691</v>
      </c>
      <c r="AJ17" s="91">
        <v>0.008701</v>
      </c>
      <c r="AK17" s="90">
        <v>2.359462</v>
      </c>
      <c r="AL17" s="92">
        <v>1.160135</v>
      </c>
    </row>
    <row r="18" spans="1:38" s="58" customFormat="1" ht="12.75" customHeight="1">
      <c r="A18" s="69">
        <v>13</v>
      </c>
      <c r="B18" s="89" t="s">
        <v>9</v>
      </c>
      <c r="C18" s="90">
        <v>0.005542</v>
      </c>
      <c r="D18" s="90">
        <v>0.002584</v>
      </c>
      <c r="E18" s="90">
        <v>0.006951</v>
      </c>
      <c r="F18" s="90">
        <v>0.03131</v>
      </c>
      <c r="G18" s="90">
        <v>0.01299</v>
      </c>
      <c r="H18" s="90">
        <v>0.008142</v>
      </c>
      <c r="I18" s="90">
        <v>0.012776</v>
      </c>
      <c r="J18" s="90">
        <v>0.023895</v>
      </c>
      <c r="K18" s="90">
        <v>0.022781</v>
      </c>
      <c r="L18" s="90">
        <v>0.017711</v>
      </c>
      <c r="M18" s="90">
        <v>0.017519</v>
      </c>
      <c r="N18" s="90">
        <v>0.007533</v>
      </c>
      <c r="O18" s="90">
        <v>1.062991</v>
      </c>
      <c r="P18" s="90">
        <v>0.055076</v>
      </c>
      <c r="Q18" s="90">
        <v>0.027755</v>
      </c>
      <c r="R18" s="90">
        <v>0.029563</v>
      </c>
      <c r="S18" s="90">
        <v>0.023484</v>
      </c>
      <c r="T18" s="90">
        <v>0.011845</v>
      </c>
      <c r="U18" s="90">
        <v>0.088042</v>
      </c>
      <c r="V18" s="90">
        <v>0.008435</v>
      </c>
      <c r="W18" s="90">
        <v>0.005896</v>
      </c>
      <c r="X18" s="90">
        <v>0.006349</v>
      </c>
      <c r="Y18" s="90">
        <v>0.002294</v>
      </c>
      <c r="Z18" s="90">
        <v>0.00469</v>
      </c>
      <c r="AA18" s="90">
        <v>0.007477</v>
      </c>
      <c r="AB18" s="90">
        <v>0.002736</v>
      </c>
      <c r="AC18" s="90">
        <v>0.00649</v>
      </c>
      <c r="AD18" s="90">
        <v>0.002997</v>
      </c>
      <c r="AE18" s="90">
        <v>0.005365</v>
      </c>
      <c r="AF18" s="90">
        <v>0.005729</v>
      </c>
      <c r="AG18" s="90">
        <v>0.006471</v>
      </c>
      <c r="AH18" s="90">
        <v>0.006844</v>
      </c>
      <c r="AI18" s="90">
        <v>0.016497</v>
      </c>
      <c r="AJ18" s="91">
        <v>0.009112</v>
      </c>
      <c r="AK18" s="90">
        <v>1.565874</v>
      </c>
      <c r="AL18" s="92">
        <v>0.769932</v>
      </c>
    </row>
    <row r="19" spans="1:38" s="58" customFormat="1" ht="12.75" customHeight="1">
      <c r="A19" s="69">
        <v>14</v>
      </c>
      <c r="B19" s="89" t="s">
        <v>10</v>
      </c>
      <c r="C19" s="90">
        <v>0.002437</v>
      </c>
      <c r="D19" s="90">
        <v>0.000964</v>
      </c>
      <c r="E19" s="90">
        <v>0.006712</v>
      </c>
      <c r="F19" s="90">
        <v>0.01887</v>
      </c>
      <c r="G19" s="90">
        <v>0.003197</v>
      </c>
      <c r="H19" s="90">
        <v>0.002709</v>
      </c>
      <c r="I19" s="90">
        <v>0.007191</v>
      </c>
      <c r="J19" s="90">
        <v>0.005155</v>
      </c>
      <c r="K19" s="90">
        <v>0.009412</v>
      </c>
      <c r="L19" s="90">
        <v>0.008683</v>
      </c>
      <c r="M19" s="90">
        <v>0.016753</v>
      </c>
      <c r="N19" s="90">
        <v>0.007319</v>
      </c>
      <c r="O19" s="90">
        <v>0.011465</v>
      </c>
      <c r="P19" s="90">
        <v>1.369941</v>
      </c>
      <c r="Q19" s="90">
        <v>0.021387</v>
      </c>
      <c r="R19" s="90">
        <v>0.060881</v>
      </c>
      <c r="S19" s="90">
        <v>0.020113</v>
      </c>
      <c r="T19" s="90">
        <v>0.009087</v>
      </c>
      <c r="U19" s="90">
        <v>0.021507</v>
      </c>
      <c r="V19" s="90">
        <v>0.007148</v>
      </c>
      <c r="W19" s="90">
        <v>0.019791</v>
      </c>
      <c r="X19" s="90">
        <v>0.005325</v>
      </c>
      <c r="Y19" s="90">
        <v>0.0077</v>
      </c>
      <c r="Z19" s="90">
        <v>0.00225</v>
      </c>
      <c r="AA19" s="90">
        <v>0.011507</v>
      </c>
      <c r="AB19" s="90">
        <v>0.006336</v>
      </c>
      <c r="AC19" s="90">
        <v>0.006702</v>
      </c>
      <c r="AD19" s="90">
        <v>0.003659</v>
      </c>
      <c r="AE19" s="90">
        <v>0.004416</v>
      </c>
      <c r="AF19" s="90">
        <v>0.006839</v>
      </c>
      <c r="AG19" s="90">
        <v>0.045563</v>
      </c>
      <c r="AH19" s="90">
        <v>0.004642</v>
      </c>
      <c r="AI19" s="90">
        <v>0.154857</v>
      </c>
      <c r="AJ19" s="91">
        <v>0.006579</v>
      </c>
      <c r="AK19" s="90">
        <v>1.897095</v>
      </c>
      <c r="AL19" s="92">
        <v>0.932792</v>
      </c>
    </row>
    <row r="20" spans="1:38" s="58" customFormat="1" ht="12.75" customHeight="1">
      <c r="A20" s="69">
        <v>15</v>
      </c>
      <c r="B20" s="89" t="s">
        <v>142</v>
      </c>
      <c r="C20" s="90">
        <v>0.002584</v>
      </c>
      <c r="D20" s="90">
        <v>0.000696</v>
      </c>
      <c r="E20" s="90">
        <v>0.009952</v>
      </c>
      <c r="F20" s="90">
        <v>0.009296</v>
      </c>
      <c r="G20" s="90">
        <v>0.003581</v>
      </c>
      <c r="H20" s="90">
        <v>0.002702</v>
      </c>
      <c r="I20" s="90">
        <v>0.004957</v>
      </c>
      <c r="J20" s="90">
        <v>0.005599</v>
      </c>
      <c r="K20" s="90">
        <v>0.007381</v>
      </c>
      <c r="L20" s="90">
        <v>0.006167</v>
      </c>
      <c r="M20" s="90">
        <v>0.007115</v>
      </c>
      <c r="N20" s="90">
        <v>0.005228</v>
      </c>
      <c r="O20" s="90">
        <v>0.043048</v>
      </c>
      <c r="P20" s="90">
        <v>0.221043</v>
      </c>
      <c r="Q20" s="90">
        <v>1.575912</v>
      </c>
      <c r="R20" s="90">
        <v>0.080715</v>
      </c>
      <c r="S20" s="90">
        <v>0.244452</v>
      </c>
      <c r="T20" s="90">
        <v>0.007073</v>
      </c>
      <c r="U20" s="90">
        <v>0.036558</v>
      </c>
      <c r="V20" s="90">
        <v>0.006855</v>
      </c>
      <c r="W20" s="90">
        <v>0.008048</v>
      </c>
      <c r="X20" s="90">
        <v>0.005909</v>
      </c>
      <c r="Y20" s="90">
        <v>0.007287</v>
      </c>
      <c r="Z20" s="90">
        <v>0.002913</v>
      </c>
      <c r="AA20" s="90">
        <v>0.011372</v>
      </c>
      <c r="AB20" s="90">
        <v>0.008975</v>
      </c>
      <c r="AC20" s="90">
        <v>0.015132</v>
      </c>
      <c r="AD20" s="90">
        <v>0.005786</v>
      </c>
      <c r="AE20" s="90">
        <v>0.005749</v>
      </c>
      <c r="AF20" s="90">
        <v>0.006131</v>
      </c>
      <c r="AG20" s="90">
        <v>0.043824</v>
      </c>
      <c r="AH20" s="90">
        <v>0.005159</v>
      </c>
      <c r="AI20" s="90">
        <v>0.050849</v>
      </c>
      <c r="AJ20" s="91">
        <v>0.008028</v>
      </c>
      <c r="AK20" s="90">
        <v>2.466075</v>
      </c>
      <c r="AL20" s="92">
        <v>1.212556</v>
      </c>
    </row>
    <row r="21" spans="1:38" s="58" customFormat="1" ht="12.75" customHeight="1">
      <c r="A21" s="69">
        <v>16</v>
      </c>
      <c r="B21" s="89"/>
      <c r="C21" s="90">
        <v>0.004498</v>
      </c>
      <c r="D21" s="90">
        <v>0.001017</v>
      </c>
      <c r="E21" s="90">
        <v>0.106067</v>
      </c>
      <c r="F21" s="90">
        <v>0.013858</v>
      </c>
      <c r="G21" s="90">
        <v>0.010888</v>
      </c>
      <c r="H21" s="90">
        <v>0.003757</v>
      </c>
      <c r="I21" s="90">
        <v>0.006134</v>
      </c>
      <c r="J21" s="90">
        <v>0.007146</v>
      </c>
      <c r="K21" s="90">
        <v>0.010332</v>
      </c>
      <c r="L21" s="90">
        <v>0.009667</v>
      </c>
      <c r="M21" s="90">
        <v>0.00718</v>
      </c>
      <c r="N21" s="90">
        <v>0.007096</v>
      </c>
      <c r="O21" s="90">
        <v>0.005859</v>
      </c>
      <c r="P21" s="90">
        <v>0.005772</v>
      </c>
      <c r="Q21" s="90">
        <v>0.00575</v>
      </c>
      <c r="R21" s="90">
        <v>1.48319</v>
      </c>
      <c r="S21" s="90">
        <v>0.006409</v>
      </c>
      <c r="T21" s="90">
        <v>0.006496</v>
      </c>
      <c r="U21" s="90">
        <v>0.009686</v>
      </c>
      <c r="V21" s="90">
        <v>0.009168</v>
      </c>
      <c r="W21" s="90">
        <v>0.008318</v>
      </c>
      <c r="X21" s="90">
        <v>0.007431</v>
      </c>
      <c r="Y21" s="90">
        <v>0.010971</v>
      </c>
      <c r="Z21" s="90">
        <v>0.002334</v>
      </c>
      <c r="AA21" s="90">
        <v>0.029461</v>
      </c>
      <c r="AB21" s="90">
        <v>0.009296</v>
      </c>
      <c r="AC21" s="90">
        <v>0.025231</v>
      </c>
      <c r="AD21" s="90">
        <v>0.004388</v>
      </c>
      <c r="AE21" s="90">
        <v>0.005917</v>
      </c>
      <c r="AF21" s="90">
        <v>0.008931</v>
      </c>
      <c r="AG21" s="90">
        <v>0.073492</v>
      </c>
      <c r="AH21" s="90">
        <v>0.006325</v>
      </c>
      <c r="AI21" s="90">
        <v>0.007298</v>
      </c>
      <c r="AJ21" s="91">
        <v>0.012729</v>
      </c>
      <c r="AK21" s="90">
        <v>1.93209</v>
      </c>
      <c r="AL21" s="92">
        <v>0.949998</v>
      </c>
    </row>
    <row r="22" spans="1:38" s="58" customFormat="1" ht="12.75" customHeight="1">
      <c r="A22" s="69">
        <v>17</v>
      </c>
      <c r="B22" s="89" t="s">
        <v>11</v>
      </c>
      <c r="C22" s="90">
        <v>0.00027</v>
      </c>
      <c r="D22" s="90">
        <v>4.1E-05</v>
      </c>
      <c r="E22" s="90">
        <v>0.00027</v>
      </c>
      <c r="F22" s="90">
        <v>0.000285</v>
      </c>
      <c r="G22" s="90">
        <v>0.000287</v>
      </c>
      <c r="H22" s="90">
        <v>0.000145</v>
      </c>
      <c r="I22" s="90">
        <v>0.000353</v>
      </c>
      <c r="J22" s="90">
        <v>0.000219</v>
      </c>
      <c r="K22" s="90">
        <v>0.000466</v>
      </c>
      <c r="L22" s="90">
        <v>0.00026</v>
      </c>
      <c r="M22" s="90">
        <v>0.000265</v>
      </c>
      <c r="N22" s="90">
        <v>0.0003</v>
      </c>
      <c r="O22" s="90">
        <v>0.000247</v>
      </c>
      <c r="P22" s="90">
        <v>0.003922</v>
      </c>
      <c r="Q22" s="90">
        <v>0.001265</v>
      </c>
      <c r="R22" s="90">
        <v>0.001508</v>
      </c>
      <c r="S22" s="90">
        <v>1.163595</v>
      </c>
      <c r="T22" s="90">
        <v>0.000316</v>
      </c>
      <c r="U22" s="90">
        <v>0.000453</v>
      </c>
      <c r="V22" s="90">
        <v>0.000214</v>
      </c>
      <c r="W22" s="90">
        <v>0.00027</v>
      </c>
      <c r="X22" s="90">
        <v>0.001853</v>
      </c>
      <c r="Y22" s="90">
        <v>0.000281</v>
      </c>
      <c r="Z22" s="90">
        <v>5.9E-05</v>
      </c>
      <c r="AA22" s="90">
        <v>0.000426</v>
      </c>
      <c r="AB22" s="90">
        <v>0.000261</v>
      </c>
      <c r="AC22" s="90">
        <v>0.000713</v>
      </c>
      <c r="AD22" s="90">
        <v>0.000124</v>
      </c>
      <c r="AE22" s="90">
        <v>0.008353</v>
      </c>
      <c r="AF22" s="90">
        <v>0.000244</v>
      </c>
      <c r="AG22" s="90">
        <v>0.001148</v>
      </c>
      <c r="AH22" s="90">
        <v>0.000608</v>
      </c>
      <c r="AI22" s="90">
        <v>0.000997</v>
      </c>
      <c r="AJ22" s="91">
        <v>0.000328</v>
      </c>
      <c r="AK22" s="90">
        <v>1.190345</v>
      </c>
      <c r="AL22" s="92">
        <v>0.585286</v>
      </c>
    </row>
    <row r="23" spans="1:38" s="58" customFormat="1" ht="12.75" customHeight="1">
      <c r="A23" s="69">
        <v>18</v>
      </c>
      <c r="B23" s="89" t="s">
        <v>12</v>
      </c>
      <c r="C23" s="90">
        <v>0.025368</v>
      </c>
      <c r="D23" s="90">
        <v>0.011098</v>
      </c>
      <c r="E23" s="90">
        <v>0.047329</v>
      </c>
      <c r="F23" s="90">
        <v>0.03922</v>
      </c>
      <c r="G23" s="90">
        <v>0.035644</v>
      </c>
      <c r="H23" s="90">
        <v>0.05401</v>
      </c>
      <c r="I23" s="90">
        <v>0.047985</v>
      </c>
      <c r="J23" s="90">
        <v>0.058213</v>
      </c>
      <c r="K23" s="90">
        <v>0.035782</v>
      </c>
      <c r="L23" s="90">
        <v>0.033913</v>
      </c>
      <c r="M23" s="90">
        <v>0.087817</v>
      </c>
      <c r="N23" s="90">
        <v>0.140204</v>
      </c>
      <c r="O23" s="90">
        <v>0.062257</v>
      </c>
      <c r="P23" s="90">
        <v>0.071698</v>
      </c>
      <c r="Q23" s="90">
        <v>0.069471</v>
      </c>
      <c r="R23" s="90">
        <v>0.105862</v>
      </c>
      <c r="S23" s="90">
        <v>0.134711</v>
      </c>
      <c r="T23" s="90">
        <v>1.215207</v>
      </c>
      <c r="U23" s="90">
        <v>0.053143</v>
      </c>
      <c r="V23" s="90">
        <v>0.047645</v>
      </c>
      <c r="W23" s="90">
        <v>0.0653</v>
      </c>
      <c r="X23" s="90">
        <v>0.033872</v>
      </c>
      <c r="Y23" s="90">
        <v>0.052829</v>
      </c>
      <c r="Z23" s="90">
        <v>0.007414</v>
      </c>
      <c r="AA23" s="90">
        <v>0.031807</v>
      </c>
      <c r="AB23" s="90">
        <v>0.035753</v>
      </c>
      <c r="AC23" s="90">
        <v>0.045049</v>
      </c>
      <c r="AD23" s="90">
        <v>0.042107</v>
      </c>
      <c r="AE23" s="90">
        <v>0.030934</v>
      </c>
      <c r="AF23" s="90">
        <v>0.107767</v>
      </c>
      <c r="AG23" s="90">
        <v>0.065578</v>
      </c>
      <c r="AH23" s="90">
        <v>0.036638</v>
      </c>
      <c r="AI23" s="90">
        <v>0.188396</v>
      </c>
      <c r="AJ23" s="91">
        <v>0.054944</v>
      </c>
      <c r="AK23" s="90">
        <v>3.174966</v>
      </c>
      <c r="AL23" s="92">
        <v>1.561114</v>
      </c>
    </row>
    <row r="24" spans="1:38" s="58" customFormat="1" ht="12.75" customHeight="1">
      <c r="A24" s="69">
        <v>19</v>
      </c>
      <c r="B24" s="89" t="s">
        <v>13</v>
      </c>
      <c r="C24" s="90">
        <v>0.006884</v>
      </c>
      <c r="D24" s="90">
        <v>0.001125</v>
      </c>
      <c r="E24" s="90">
        <v>0.004182</v>
      </c>
      <c r="F24" s="90">
        <v>0.009892</v>
      </c>
      <c r="G24" s="90">
        <v>0.005028</v>
      </c>
      <c r="H24" s="90">
        <v>0.004809</v>
      </c>
      <c r="I24" s="90">
        <v>0.016033</v>
      </c>
      <c r="J24" s="90">
        <v>0.015079</v>
      </c>
      <c r="K24" s="90">
        <v>0.020046</v>
      </c>
      <c r="L24" s="90">
        <v>0.014352</v>
      </c>
      <c r="M24" s="90">
        <v>0.016752</v>
      </c>
      <c r="N24" s="90">
        <v>0.010337</v>
      </c>
      <c r="O24" s="90">
        <v>0.009828</v>
      </c>
      <c r="P24" s="90">
        <v>0.006108</v>
      </c>
      <c r="Q24" s="90">
        <v>0.008609</v>
      </c>
      <c r="R24" s="90">
        <v>0.009596</v>
      </c>
      <c r="S24" s="90">
        <v>0.007587</v>
      </c>
      <c r="T24" s="90">
        <v>0.008604</v>
      </c>
      <c r="U24" s="90">
        <v>1.008012</v>
      </c>
      <c r="V24" s="90">
        <v>0.040956</v>
      </c>
      <c r="W24" s="90">
        <v>0.023375</v>
      </c>
      <c r="X24" s="90">
        <v>0.008537</v>
      </c>
      <c r="Y24" s="90">
        <v>0.006259</v>
      </c>
      <c r="Z24" s="90">
        <v>0.047371</v>
      </c>
      <c r="AA24" s="90">
        <v>0.011946</v>
      </c>
      <c r="AB24" s="90">
        <v>0.008151</v>
      </c>
      <c r="AC24" s="90">
        <v>0.022154</v>
      </c>
      <c r="AD24" s="90">
        <v>0.018033</v>
      </c>
      <c r="AE24" s="90">
        <v>0.008933</v>
      </c>
      <c r="AF24" s="90">
        <v>0.005129</v>
      </c>
      <c r="AG24" s="90">
        <v>0.005668</v>
      </c>
      <c r="AH24" s="90">
        <v>0.010783</v>
      </c>
      <c r="AI24" s="90">
        <v>0.011914</v>
      </c>
      <c r="AJ24" s="91">
        <v>0.008991</v>
      </c>
      <c r="AK24" s="90">
        <v>1.421063</v>
      </c>
      <c r="AL24" s="92">
        <v>0.698729</v>
      </c>
    </row>
    <row r="25" spans="1:38" s="58" customFormat="1" ht="12.75" customHeight="1">
      <c r="A25" s="69">
        <v>20</v>
      </c>
      <c r="B25" s="89" t="s">
        <v>14</v>
      </c>
      <c r="C25" s="90">
        <v>0.019869</v>
      </c>
      <c r="D25" s="90">
        <v>0.00598</v>
      </c>
      <c r="E25" s="90">
        <v>0.013672</v>
      </c>
      <c r="F25" s="90">
        <v>0.03231</v>
      </c>
      <c r="G25" s="90">
        <v>0.022416</v>
      </c>
      <c r="H25" s="90">
        <v>0.021127</v>
      </c>
      <c r="I25" s="90">
        <v>0.102008</v>
      </c>
      <c r="J25" s="90">
        <v>0.121641</v>
      </c>
      <c r="K25" s="90">
        <v>0.056032</v>
      </c>
      <c r="L25" s="90">
        <v>0.029926</v>
      </c>
      <c r="M25" s="90">
        <v>0.083623</v>
      </c>
      <c r="N25" s="90">
        <v>0.077027</v>
      </c>
      <c r="O25" s="90">
        <v>0.04315</v>
      </c>
      <c r="P25" s="90">
        <v>0.029207</v>
      </c>
      <c r="Q25" s="90">
        <v>0.03506</v>
      </c>
      <c r="R25" s="90">
        <v>0.041117</v>
      </c>
      <c r="S25" s="90">
        <v>0.033417</v>
      </c>
      <c r="T25" s="90">
        <v>0.051452</v>
      </c>
      <c r="U25" s="90">
        <v>0.024816</v>
      </c>
      <c r="V25" s="90">
        <v>1.048482</v>
      </c>
      <c r="W25" s="90">
        <v>0.063955</v>
      </c>
      <c r="X25" s="90">
        <v>0.021616</v>
      </c>
      <c r="Y25" s="90">
        <v>0.011052</v>
      </c>
      <c r="Z25" s="90">
        <v>0.004301</v>
      </c>
      <c r="AA25" s="90">
        <v>0.027809</v>
      </c>
      <c r="AB25" s="90">
        <v>0.019275</v>
      </c>
      <c r="AC25" s="90">
        <v>0.025807</v>
      </c>
      <c r="AD25" s="90">
        <v>0.030497</v>
      </c>
      <c r="AE25" s="90">
        <v>0.036612</v>
      </c>
      <c r="AF25" s="90">
        <v>0.016215</v>
      </c>
      <c r="AG25" s="90">
        <v>0.016652</v>
      </c>
      <c r="AH25" s="90">
        <v>0.034394</v>
      </c>
      <c r="AI25" s="90">
        <v>0.066782</v>
      </c>
      <c r="AJ25" s="91">
        <v>0.021169</v>
      </c>
      <c r="AK25" s="90">
        <v>2.28847</v>
      </c>
      <c r="AL25" s="92">
        <v>1.125228</v>
      </c>
    </row>
    <row r="26" spans="1:38" s="58" customFormat="1" ht="12.75" customHeight="1">
      <c r="A26" s="69">
        <v>21</v>
      </c>
      <c r="B26" s="89" t="s">
        <v>15</v>
      </c>
      <c r="C26" s="90">
        <v>0.002504</v>
      </c>
      <c r="D26" s="90">
        <v>0.00058</v>
      </c>
      <c r="E26" s="90">
        <v>0.001761</v>
      </c>
      <c r="F26" s="90">
        <v>0.006397</v>
      </c>
      <c r="G26" s="90">
        <v>0.004966</v>
      </c>
      <c r="H26" s="90">
        <v>0.002669</v>
      </c>
      <c r="I26" s="90">
        <v>0.009591</v>
      </c>
      <c r="J26" s="90">
        <v>0.008208</v>
      </c>
      <c r="K26" s="90">
        <v>0.004357</v>
      </c>
      <c r="L26" s="90">
        <v>0.006675</v>
      </c>
      <c r="M26" s="90">
        <v>0.004238</v>
      </c>
      <c r="N26" s="90">
        <v>0.003557</v>
      </c>
      <c r="O26" s="90">
        <v>0.003233</v>
      </c>
      <c r="P26" s="90">
        <v>0.003886</v>
      </c>
      <c r="Q26" s="90">
        <v>0.004272</v>
      </c>
      <c r="R26" s="90">
        <v>0.003757</v>
      </c>
      <c r="S26" s="90">
        <v>0.003301</v>
      </c>
      <c r="T26" s="90">
        <v>0.004318</v>
      </c>
      <c r="U26" s="90">
        <v>0.00419</v>
      </c>
      <c r="V26" s="90">
        <v>0.005448</v>
      </c>
      <c r="W26" s="90">
        <v>1.057133</v>
      </c>
      <c r="X26" s="90">
        <v>0.004171</v>
      </c>
      <c r="Y26" s="90">
        <v>0.003627</v>
      </c>
      <c r="Z26" s="90">
        <v>0.000806</v>
      </c>
      <c r="AA26" s="90">
        <v>0.00519</v>
      </c>
      <c r="AB26" s="90">
        <v>0.007298</v>
      </c>
      <c r="AC26" s="90">
        <v>0.017777</v>
      </c>
      <c r="AD26" s="90">
        <v>0.013107</v>
      </c>
      <c r="AE26" s="90">
        <v>0.010331</v>
      </c>
      <c r="AF26" s="90">
        <v>0.004486</v>
      </c>
      <c r="AG26" s="90">
        <v>0.002553</v>
      </c>
      <c r="AH26" s="90">
        <v>0.017982</v>
      </c>
      <c r="AI26" s="90">
        <v>0.006752</v>
      </c>
      <c r="AJ26" s="91">
        <v>0.015732</v>
      </c>
      <c r="AK26" s="90">
        <v>1.254853</v>
      </c>
      <c r="AL26" s="92">
        <v>0.617005</v>
      </c>
    </row>
    <row r="27" spans="1:38" s="58" customFormat="1" ht="12.75" customHeight="1">
      <c r="A27" s="69">
        <v>22</v>
      </c>
      <c r="B27" s="89" t="s">
        <v>16</v>
      </c>
      <c r="C27" s="90">
        <v>0.064887</v>
      </c>
      <c r="D27" s="90">
        <v>0.015055</v>
      </c>
      <c r="E27" s="90">
        <v>0.074115</v>
      </c>
      <c r="F27" s="90">
        <v>0.060838</v>
      </c>
      <c r="G27" s="90">
        <v>0.115256</v>
      </c>
      <c r="H27" s="90">
        <v>0.05184</v>
      </c>
      <c r="I27" s="90">
        <v>0.101479</v>
      </c>
      <c r="J27" s="90">
        <v>0.064885</v>
      </c>
      <c r="K27" s="90">
        <v>0.190733</v>
      </c>
      <c r="L27" s="90">
        <v>0.080054</v>
      </c>
      <c r="M27" s="90">
        <v>0.075261</v>
      </c>
      <c r="N27" s="90">
        <v>0.110821</v>
      </c>
      <c r="O27" s="90">
        <v>0.068882</v>
      </c>
      <c r="P27" s="90">
        <v>0.083313</v>
      </c>
      <c r="Q27" s="90">
        <v>0.079612</v>
      </c>
      <c r="R27" s="90">
        <v>0.089053</v>
      </c>
      <c r="S27" s="90">
        <v>0.100728</v>
      </c>
      <c r="T27" s="90">
        <v>0.083266</v>
      </c>
      <c r="U27" s="90">
        <v>0.087386</v>
      </c>
      <c r="V27" s="90">
        <v>0.043486</v>
      </c>
      <c r="W27" s="90">
        <v>0.040538</v>
      </c>
      <c r="X27" s="90">
        <v>1.034793</v>
      </c>
      <c r="Y27" s="90">
        <v>0.022017</v>
      </c>
      <c r="Z27" s="90">
        <v>0.00767</v>
      </c>
      <c r="AA27" s="90">
        <v>0.099691</v>
      </c>
      <c r="AB27" s="90">
        <v>0.023846</v>
      </c>
      <c r="AC27" s="90">
        <v>0.031578</v>
      </c>
      <c r="AD27" s="90">
        <v>0.027339</v>
      </c>
      <c r="AE27" s="90">
        <v>0.068832</v>
      </c>
      <c r="AF27" s="90">
        <v>0.060851</v>
      </c>
      <c r="AG27" s="90">
        <v>0.046894</v>
      </c>
      <c r="AH27" s="90">
        <v>0.093839</v>
      </c>
      <c r="AI27" s="90">
        <v>0.255362</v>
      </c>
      <c r="AJ27" s="91">
        <v>0.037911</v>
      </c>
      <c r="AK27" s="90">
        <v>3.492112</v>
      </c>
      <c r="AL27" s="92">
        <v>1.717053</v>
      </c>
    </row>
    <row r="28" spans="1:38" s="58" customFormat="1" ht="12.75" customHeight="1">
      <c r="A28" s="69">
        <v>23</v>
      </c>
      <c r="B28" s="89" t="s">
        <v>17</v>
      </c>
      <c r="C28" s="90">
        <v>0.043655</v>
      </c>
      <c r="D28" s="90">
        <v>0.007376</v>
      </c>
      <c r="E28" s="90">
        <v>0.035919</v>
      </c>
      <c r="F28" s="90">
        <v>0.085083</v>
      </c>
      <c r="G28" s="90">
        <v>0.027127</v>
      </c>
      <c r="H28" s="90">
        <v>0.02856</v>
      </c>
      <c r="I28" s="90">
        <v>0.042124</v>
      </c>
      <c r="J28" s="90">
        <v>0.03866</v>
      </c>
      <c r="K28" s="90">
        <v>0.049627</v>
      </c>
      <c r="L28" s="90">
        <v>0.065981</v>
      </c>
      <c r="M28" s="90">
        <v>0.039783</v>
      </c>
      <c r="N28" s="90">
        <v>0.038496</v>
      </c>
      <c r="O28" s="90">
        <v>0.033608</v>
      </c>
      <c r="P28" s="90">
        <v>0.031812</v>
      </c>
      <c r="Q28" s="90">
        <v>0.026511</v>
      </c>
      <c r="R28" s="90">
        <v>0.032374</v>
      </c>
      <c r="S28" s="90">
        <v>0.046006</v>
      </c>
      <c r="T28" s="90">
        <v>0.036582</v>
      </c>
      <c r="U28" s="90">
        <v>0.038955</v>
      </c>
      <c r="V28" s="90">
        <v>0.055671</v>
      </c>
      <c r="W28" s="90">
        <v>0.032519</v>
      </c>
      <c r="X28" s="90">
        <v>0.050511</v>
      </c>
      <c r="Y28" s="90">
        <v>1.082779</v>
      </c>
      <c r="Z28" s="90">
        <v>0.057995</v>
      </c>
      <c r="AA28" s="90">
        <v>0.091172</v>
      </c>
      <c r="AB28" s="90">
        <v>0.040797</v>
      </c>
      <c r="AC28" s="90">
        <v>0.016387</v>
      </c>
      <c r="AD28" s="90">
        <v>0.013142</v>
      </c>
      <c r="AE28" s="90">
        <v>0.02647</v>
      </c>
      <c r="AF28" s="90">
        <v>0.035108</v>
      </c>
      <c r="AG28" s="90">
        <v>0.057057</v>
      </c>
      <c r="AH28" s="90">
        <v>0.042487</v>
      </c>
      <c r="AI28" s="90">
        <v>0.043124</v>
      </c>
      <c r="AJ28" s="91">
        <v>0.279373</v>
      </c>
      <c r="AK28" s="90">
        <v>2.672832</v>
      </c>
      <c r="AL28" s="92">
        <v>1.314217</v>
      </c>
    </row>
    <row r="29" spans="1:38" s="58" customFormat="1" ht="12.75" customHeight="1">
      <c r="A29" s="69">
        <v>24</v>
      </c>
      <c r="B29" s="89" t="s">
        <v>18</v>
      </c>
      <c r="C29" s="90">
        <v>0.003137</v>
      </c>
      <c r="D29" s="90">
        <v>0.000886</v>
      </c>
      <c r="E29" s="90">
        <v>0.004003</v>
      </c>
      <c r="F29" s="90">
        <v>0.012073</v>
      </c>
      <c r="G29" s="90">
        <v>0.004357</v>
      </c>
      <c r="H29" s="90">
        <v>0.007116</v>
      </c>
      <c r="I29" s="90">
        <v>0.006772</v>
      </c>
      <c r="J29" s="90">
        <v>0.007343</v>
      </c>
      <c r="K29" s="90">
        <v>0.010642</v>
      </c>
      <c r="L29" s="90">
        <v>0.009084</v>
      </c>
      <c r="M29" s="90">
        <v>0.007543</v>
      </c>
      <c r="N29" s="90">
        <v>0.006237</v>
      </c>
      <c r="O29" s="90">
        <v>0.006013</v>
      </c>
      <c r="P29" s="90">
        <v>0.005461</v>
      </c>
      <c r="Q29" s="90">
        <v>0.004844</v>
      </c>
      <c r="R29" s="90">
        <v>0.005886</v>
      </c>
      <c r="S29" s="90">
        <v>0.008891</v>
      </c>
      <c r="T29" s="90">
        <v>0.006631</v>
      </c>
      <c r="U29" s="90">
        <v>0.006868</v>
      </c>
      <c r="V29" s="90">
        <v>0.009525</v>
      </c>
      <c r="W29" s="90">
        <v>0.004869</v>
      </c>
      <c r="X29" s="90">
        <v>0.020233</v>
      </c>
      <c r="Y29" s="90">
        <v>0.013847</v>
      </c>
      <c r="Z29" s="90">
        <v>1.005357</v>
      </c>
      <c r="AA29" s="90">
        <v>0.012567</v>
      </c>
      <c r="AB29" s="90">
        <v>0.012481</v>
      </c>
      <c r="AC29" s="90">
        <v>0.002889</v>
      </c>
      <c r="AD29" s="90">
        <v>0.004619</v>
      </c>
      <c r="AE29" s="90">
        <v>0.006864</v>
      </c>
      <c r="AF29" s="90">
        <v>0.015519</v>
      </c>
      <c r="AG29" s="90">
        <v>0.009222</v>
      </c>
      <c r="AH29" s="90">
        <v>0.014054</v>
      </c>
      <c r="AI29" s="90">
        <v>0.009223</v>
      </c>
      <c r="AJ29" s="91">
        <v>0.014048</v>
      </c>
      <c r="AK29" s="90">
        <v>1.279103</v>
      </c>
      <c r="AL29" s="92">
        <v>0.628928</v>
      </c>
    </row>
    <row r="30" spans="1:38" s="58" customFormat="1" ht="12.75" customHeight="1">
      <c r="A30" s="69">
        <v>25</v>
      </c>
      <c r="B30" s="89" t="s">
        <v>19</v>
      </c>
      <c r="C30" s="90">
        <v>0.068974</v>
      </c>
      <c r="D30" s="90">
        <v>0.018225</v>
      </c>
      <c r="E30" s="90">
        <v>0.063611</v>
      </c>
      <c r="F30" s="90">
        <v>0.422182</v>
      </c>
      <c r="G30" s="90">
        <v>0.066888</v>
      </c>
      <c r="H30" s="90">
        <v>0.054508</v>
      </c>
      <c r="I30" s="90">
        <v>0.092566</v>
      </c>
      <c r="J30" s="90">
        <v>0.065939</v>
      </c>
      <c r="K30" s="90">
        <v>0.1845</v>
      </c>
      <c r="L30" s="90">
        <v>0.244329</v>
      </c>
      <c r="M30" s="90">
        <v>0.09254</v>
      </c>
      <c r="N30" s="90">
        <v>0.087894</v>
      </c>
      <c r="O30" s="90">
        <v>0.068532</v>
      </c>
      <c r="P30" s="90">
        <v>0.058056</v>
      </c>
      <c r="Q30" s="90">
        <v>0.053253</v>
      </c>
      <c r="R30" s="90">
        <v>0.064579</v>
      </c>
      <c r="S30" s="90">
        <v>0.057591</v>
      </c>
      <c r="T30" s="90">
        <v>0.092633</v>
      </c>
      <c r="U30" s="90">
        <v>0.120426</v>
      </c>
      <c r="V30" s="90">
        <v>0.077081</v>
      </c>
      <c r="W30" s="90">
        <v>0.074974</v>
      </c>
      <c r="X30" s="90">
        <v>0.0793</v>
      </c>
      <c r="Y30" s="90">
        <v>0.046502</v>
      </c>
      <c r="Z30" s="90">
        <v>0.011831</v>
      </c>
      <c r="AA30" s="90">
        <v>1.149268</v>
      </c>
      <c r="AB30" s="90">
        <v>0.046164</v>
      </c>
      <c r="AC30" s="90">
        <v>0.054885</v>
      </c>
      <c r="AD30" s="90">
        <v>0.03735</v>
      </c>
      <c r="AE30" s="90">
        <v>0.044658</v>
      </c>
      <c r="AF30" s="90">
        <v>0.063296</v>
      </c>
      <c r="AG30" s="90">
        <v>0.043804</v>
      </c>
      <c r="AH30" s="90">
        <v>0.068098</v>
      </c>
      <c r="AI30" s="90">
        <v>0.1286</v>
      </c>
      <c r="AJ30" s="91">
        <v>0.092053</v>
      </c>
      <c r="AK30" s="90">
        <v>3.99509</v>
      </c>
      <c r="AL30" s="92">
        <v>1.964364</v>
      </c>
    </row>
    <row r="31" spans="1:38" s="58" customFormat="1" ht="12.75" customHeight="1">
      <c r="A31" s="69">
        <v>26</v>
      </c>
      <c r="B31" s="89" t="s">
        <v>20</v>
      </c>
      <c r="C31" s="90">
        <v>0.008231</v>
      </c>
      <c r="D31" s="90">
        <v>0.002145</v>
      </c>
      <c r="E31" s="90">
        <v>0.01295</v>
      </c>
      <c r="F31" s="90">
        <v>0.020001</v>
      </c>
      <c r="G31" s="90">
        <v>0.011182</v>
      </c>
      <c r="H31" s="90">
        <v>0.0165</v>
      </c>
      <c r="I31" s="90">
        <v>0.014087</v>
      </c>
      <c r="J31" s="90">
        <v>0.022898</v>
      </c>
      <c r="K31" s="90">
        <v>0.024118</v>
      </c>
      <c r="L31" s="90">
        <v>0.016468</v>
      </c>
      <c r="M31" s="90">
        <v>0.015617</v>
      </c>
      <c r="N31" s="90">
        <v>0.016666</v>
      </c>
      <c r="O31" s="90">
        <v>0.014711</v>
      </c>
      <c r="P31" s="90">
        <v>0.01476</v>
      </c>
      <c r="Q31" s="90">
        <v>0.01415</v>
      </c>
      <c r="R31" s="90">
        <v>0.014178</v>
      </c>
      <c r="S31" s="90">
        <v>0.023697</v>
      </c>
      <c r="T31" s="90">
        <v>0.015956</v>
      </c>
      <c r="U31" s="90">
        <v>0.026022</v>
      </c>
      <c r="V31" s="90">
        <v>0.016362</v>
      </c>
      <c r="W31" s="90">
        <v>0.020594</v>
      </c>
      <c r="X31" s="90">
        <v>0.041309</v>
      </c>
      <c r="Y31" s="90">
        <v>0.041302</v>
      </c>
      <c r="Z31" s="90">
        <v>0.005759</v>
      </c>
      <c r="AA31" s="90">
        <v>0.028648</v>
      </c>
      <c r="AB31" s="90">
        <v>1.106963</v>
      </c>
      <c r="AC31" s="90">
        <v>0.023847</v>
      </c>
      <c r="AD31" s="90">
        <v>0.014003</v>
      </c>
      <c r="AE31" s="90">
        <v>0.016571</v>
      </c>
      <c r="AF31" s="90">
        <v>0.043802</v>
      </c>
      <c r="AG31" s="90">
        <v>0.057453</v>
      </c>
      <c r="AH31" s="90">
        <v>0.033952</v>
      </c>
      <c r="AI31" s="90">
        <v>0.02024</v>
      </c>
      <c r="AJ31" s="91">
        <v>0.051283</v>
      </c>
      <c r="AK31" s="90">
        <v>1.826425</v>
      </c>
      <c r="AL31" s="92">
        <v>0.898043</v>
      </c>
    </row>
    <row r="32" spans="1:38" s="58" customFormat="1" ht="12.75" customHeight="1">
      <c r="A32" s="69">
        <v>27</v>
      </c>
      <c r="B32" s="89" t="s">
        <v>21</v>
      </c>
      <c r="C32" s="90">
        <v>0.002083</v>
      </c>
      <c r="D32" s="90">
        <v>0.000888</v>
      </c>
      <c r="E32" s="90">
        <v>0.001701</v>
      </c>
      <c r="F32" s="90">
        <v>0.00391</v>
      </c>
      <c r="G32" s="90">
        <v>0.002822</v>
      </c>
      <c r="H32" s="90">
        <v>0.001207</v>
      </c>
      <c r="I32" s="90">
        <v>0.002117</v>
      </c>
      <c r="J32" s="90">
        <v>0.002824</v>
      </c>
      <c r="K32" s="90">
        <v>0.003971</v>
      </c>
      <c r="L32" s="90">
        <v>0.002047</v>
      </c>
      <c r="M32" s="90">
        <v>0.003955</v>
      </c>
      <c r="N32" s="90">
        <v>0.002032</v>
      </c>
      <c r="O32" s="90">
        <v>0.003031</v>
      </c>
      <c r="P32" s="90">
        <v>0.003063</v>
      </c>
      <c r="Q32" s="90">
        <v>0.001428</v>
      </c>
      <c r="R32" s="90">
        <v>0.001857</v>
      </c>
      <c r="S32" s="90">
        <v>0.00139</v>
      </c>
      <c r="T32" s="90">
        <v>0.002546</v>
      </c>
      <c r="U32" s="90">
        <v>0.002074</v>
      </c>
      <c r="V32" s="90">
        <v>0.001972</v>
      </c>
      <c r="W32" s="90">
        <v>0.002116</v>
      </c>
      <c r="X32" s="90">
        <v>0.001823</v>
      </c>
      <c r="Y32" s="90">
        <v>0.002006</v>
      </c>
      <c r="Z32" s="90">
        <v>0.001023</v>
      </c>
      <c r="AA32" s="90">
        <v>0.002028</v>
      </c>
      <c r="AB32" s="90">
        <v>0.001557</v>
      </c>
      <c r="AC32" s="90">
        <v>1.000575</v>
      </c>
      <c r="AD32" s="90">
        <v>0.000664</v>
      </c>
      <c r="AE32" s="90">
        <v>0.00113</v>
      </c>
      <c r="AF32" s="90">
        <v>0.001842</v>
      </c>
      <c r="AG32" s="90">
        <v>0.001439</v>
      </c>
      <c r="AH32" s="90">
        <v>0.001875</v>
      </c>
      <c r="AI32" s="90">
        <v>0.002328</v>
      </c>
      <c r="AJ32" s="91">
        <v>0.196472</v>
      </c>
      <c r="AK32" s="90">
        <v>1.263796</v>
      </c>
      <c r="AL32" s="92">
        <v>0.621402</v>
      </c>
    </row>
    <row r="33" spans="1:38" s="58" customFormat="1" ht="12.75" customHeight="1">
      <c r="A33" s="69">
        <v>28</v>
      </c>
      <c r="B33" s="89" t="s">
        <v>22</v>
      </c>
      <c r="C33" s="90">
        <v>0.004367</v>
      </c>
      <c r="D33" s="90">
        <v>0.001251</v>
      </c>
      <c r="E33" s="90">
        <v>0.004374</v>
      </c>
      <c r="F33" s="90">
        <v>0.003697</v>
      </c>
      <c r="G33" s="90">
        <v>0.004372</v>
      </c>
      <c r="H33" s="90">
        <v>0.00655</v>
      </c>
      <c r="I33" s="90">
        <v>0.011646</v>
      </c>
      <c r="J33" s="90">
        <v>0.047109</v>
      </c>
      <c r="K33" s="90">
        <v>0.009394</v>
      </c>
      <c r="L33" s="90">
        <v>0.009149</v>
      </c>
      <c r="M33" s="90">
        <v>0.010224</v>
      </c>
      <c r="N33" s="90">
        <v>0.012205</v>
      </c>
      <c r="O33" s="90">
        <v>0.008886</v>
      </c>
      <c r="P33" s="90">
        <v>0.022251</v>
      </c>
      <c r="Q33" s="90">
        <v>0.046808</v>
      </c>
      <c r="R33" s="90">
        <v>0.022163</v>
      </c>
      <c r="S33" s="90">
        <v>0.042991</v>
      </c>
      <c r="T33" s="90">
        <v>0.01268</v>
      </c>
      <c r="U33" s="90">
        <v>0.00628</v>
      </c>
      <c r="V33" s="90">
        <v>0.01406</v>
      </c>
      <c r="W33" s="90">
        <v>0.003837</v>
      </c>
      <c r="X33" s="90">
        <v>0.003321</v>
      </c>
      <c r="Y33" s="90">
        <v>0.002611</v>
      </c>
      <c r="Z33" s="90">
        <v>0.000674</v>
      </c>
      <c r="AA33" s="90">
        <v>0.004776</v>
      </c>
      <c r="AB33" s="90">
        <v>0.017015</v>
      </c>
      <c r="AC33" s="90">
        <v>0.002451</v>
      </c>
      <c r="AD33" s="90">
        <v>1.001774</v>
      </c>
      <c r="AE33" s="90">
        <v>0.007006</v>
      </c>
      <c r="AF33" s="90">
        <v>0.00315</v>
      </c>
      <c r="AG33" s="90">
        <v>0.006102</v>
      </c>
      <c r="AH33" s="90">
        <v>0.003321</v>
      </c>
      <c r="AI33" s="90">
        <v>0.01286</v>
      </c>
      <c r="AJ33" s="91">
        <v>0.016824</v>
      </c>
      <c r="AK33" s="90">
        <v>1.386178</v>
      </c>
      <c r="AL33" s="92">
        <v>0.681576</v>
      </c>
    </row>
    <row r="34" spans="1:38" s="58" customFormat="1" ht="12.75" customHeight="1">
      <c r="A34" s="69">
        <v>29</v>
      </c>
      <c r="B34" s="89" t="s">
        <v>51</v>
      </c>
      <c r="C34" s="90">
        <v>3E-06</v>
      </c>
      <c r="D34" s="90">
        <v>1E-06</v>
      </c>
      <c r="E34" s="90">
        <v>4E-06</v>
      </c>
      <c r="F34" s="90">
        <v>5E-06</v>
      </c>
      <c r="G34" s="90">
        <v>4E-06</v>
      </c>
      <c r="H34" s="90">
        <v>3E-06</v>
      </c>
      <c r="I34" s="90">
        <v>5E-06</v>
      </c>
      <c r="J34" s="90">
        <v>4E-06</v>
      </c>
      <c r="K34" s="90">
        <v>7E-06</v>
      </c>
      <c r="L34" s="90">
        <v>5E-06</v>
      </c>
      <c r="M34" s="90">
        <v>4E-06</v>
      </c>
      <c r="N34" s="90">
        <v>5E-06</v>
      </c>
      <c r="O34" s="90">
        <v>4E-06</v>
      </c>
      <c r="P34" s="90">
        <v>4E-06</v>
      </c>
      <c r="Q34" s="90">
        <v>4E-06</v>
      </c>
      <c r="R34" s="90">
        <v>4E-06</v>
      </c>
      <c r="S34" s="90">
        <v>5E-06</v>
      </c>
      <c r="T34" s="90">
        <v>4E-06</v>
      </c>
      <c r="U34" s="90">
        <v>5E-06</v>
      </c>
      <c r="V34" s="90">
        <v>4E-06</v>
      </c>
      <c r="W34" s="90">
        <v>3.8E-05</v>
      </c>
      <c r="X34" s="90">
        <v>2.5E-05</v>
      </c>
      <c r="Y34" s="90">
        <v>3.5E-05</v>
      </c>
      <c r="Z34" s="90">
        <v>2E-06</v>
      </c>
      <c r="AA34" s="90">
        <v>7E-06</v>
      </c>
      <c r="AB34" s="90">
        <v>8.4E-05</v>
      </c>
      <c r="AC34" s="90">
        <v>4E-06</v>
      </c>
      <c r="AD34" s="90">
        <v>2E-06</v>
      </c>
      <c r="AE34" s="90">
        <v>1.015039</v>
      </c>
      <c r="AF34" s="90">
        <v>6E-06</v>
      </c>
      <c r="AG34" s="90">
        <v>7E-06</v>
      </c>
      <c r="AH34" s="90">
        <v>3.7E-05</v>
      </c>
      <c r="AI34" s="90">
        <v>8E-06</v>
      </c>
      <c r="AJ34" s="91">
        <v>1.3E-05</v>
      </c>
      <c r="AK34" s="90">
        <v>1.01539</v>
      </c>
      <c r="AL34" s="92">
        <v>0.499262</v>
      </c>
    </row>
    <row r="35" spans="1:38" s="58" customFormat="1" ht="12.75" customHeight="1">
      <c r="A35" s="69">
        <v>30</v>
      </c>
      <c r="B35" s="89" t="s">
        <v>23</v>
      </c>
      <c r="C35" s="90">
        <v>0.000695</v>
      </c>
      <c r="D35" s="90">
        <v>0.0003</v>
      </c>
      <c r="E35" s="90">
        <v>0.002055</v>
      </c>
      <c r="F35" s="90">
        <v>0.002545</v>
      </c>
      <c r="G35" s="90">
        <v>0.001563</v>
      </c>
      <c r="H35" s="90">
        <v>0.002894</v>
      </c>
      <c r="I35" s="90">
        <v>0.002542</v>
      </c>
      <c r="J35" s="90">
        <v>0.001789</v>
      </c>
      <c r="K35" s="90">
        <v>0.002491</v>
      </c>
      <c r="L35" s="90">
        <v>0.002759</v>
      </c>
      <c r="M35" s="90">
        <v>0.002333</v>
      </c>
      <c r="N35" s="90">
        <v>0.000959</v>
      </c>
      <c r="O35" s="90">
        <v>0.002082</v>
      </c>
      <c r="P35" s="90">
        <v>0.003215</v>
      </c>
      <c r="Q35" s="90">
        <v>0.001992</v>
      </c>
      <c r="R35" s="90">
        <v>0.001705</v>
      </c>
      <c r="S35" s="90">
        <v>0.002939</v>
      </c>
      <c r="T35" s="90">
        <v>0.002059</v>
      </c>
      <c r="U35" s="90">
        <v>0.002217</v>
      </c>
      <c r="V35" s="90">
        <v>0.002476</v>
      </c>
      <c r="W35" s="90">
        <v>0.007542</v>
      </c>
      <c r="X35" s="90">
        <v>0.001391</v>
      </c>
      <c r="Y35" s="90">
        <v>0.003749</v>
      </c>
      <c r="Z35" s="90">
        <v>0.000563</v>
      </c>
      <c r="AA35" s="90">
        <v>0.002418</v>
      </c>
      <c r="AB35" s="90">
        <v>0.002005</v>
      </c>
      <c r="AC35" s="90">
        <v>0.000735</v>
      </c>
      <c r="AD35" s="90">
        <v>0.00119</v>
      </c>
      <c r="AE35" s="90">
        <v>0.002031</v>
      </c>
      <c r="AF35" s="90">
        <v>1.00091</v>
      </c>
      <c r="AG35" s="90">
        <v>0.003368</v>
      </c>
      <c r="AH35" s="90">
        <v>0.004081</v>
      </c>
      <c r="AI35" s="90">
        <v>0.00233</v>
      </c>
      <c r="AJ35" s="91">
        <v>0.003145</v>
      </c>
      <c r="AK35" s="90">
        <v>1.077067</v>
      </c>
      <c r="AL35" s="92">
        <v>0.529588</v>
      </c>
    </row>
    <row r="36" spans="1:38" s="58" customFormat="1" ht="12.75" customHeight="1">
      <c r="A36" s="69">
        <v>31</v>
      </c>
      <c r="B36" s="89" t="s">
        <v>24</v>
      </c>
      <c r="C36" s="90">
        <v>0.044295</v>
      </c>
      <c r="D36" s="90">
        <v>0.010511</v>
      </c>
      <c r="E36" s="90">
        <v>0.044592</v>
      </c>
      <c r="F36" s="90">
        <v>0.13345</v>
      </c>
      <c r="G36" s="90">
        <v>0.051506</v>
      </c>
      <c r="H36" s="90">
        <v>0.047389</v>
      </c>
      <c r="I36" s="90">
        <v>0.076649</v>
      </c>
      <c r="J36" s="90">
        <v>0.097441</v>
      </c>
      <c r="K36" s="90">
        <v>0.124512</v>
      </c>
      <c r="L36" s="90">
        <v>0.10301</v>
      </c>
      <c r="M36" s="90">
        <v>0.093174</v>
      </c>
      <c r="N36" s="90">
        <v>0.093291</v>
      </c>
      <c r="O36" s="90">
        <v>0.07745</v>
      </c>
      <c r="P36" s="90">
        <v>0.0781</v>
      </c>
      <c r="Q36" s="90">
        <v>0.079117</v>
      </c>
      <c r="R36" s="90">
        <v>0.081786</v>
      </c>
      <c r="S36" s="90">
        <v>0.088573</v>
      </c>
      <c r="T36" s="90">
        <v>0.082472</v>
      </c>
      <c r="U36" s="90">
        <v>0.127413</v>
      </c>
      <c r="V36" s="90">
        <v>0.12788</v>
      </c>
      <c r="W36" s="90">
        <v>0.11493</v>
      </c>
      <c r="X36" s="90">
        <v>0.100216</v>
      </c>
      <c r="Y36" s="90">
        <v>0.162036</v>
      </c>
      <c r="Z36" s="90">
        <v>0.033917</v>
      </c>
      <c r="AA36" s="90">
        <v>0.236399</v>
      </c>
      <c r="AB36" s="90">
        <v>0.135166</v>
      </c>
      <c r="AC36" s="90">
        <v>0.10842</v>
      </c>
      <c r="AD36" s="90">
        <v>0.060313</v>
      </c>
      <c r="AE36" s="90">
        <v>0.08017</v>
      </c>
      <c r="AF36" s="90">
        <v>0.12658</v>
      </c>
      <c r="AG36" s="90">
        <v>1.141472</v>
      </c>
      <c r="AH36" s="90">
        <v>0.069146</v>
      </c>
      <c r="AI36" s="90">
        <v>0.088047</v>
      </c>
      <c r="AJ36" s="91">
        <v>0.126906</v>
      </c>
      <c r="AK36" s="90">
        <v>4.246329</v>
      </c>
      <c r="AL36" s="92">
        <v>2.087897</v>
      </c>
    </row>
    <row r="37" spans="1:38" s="58" customFormat="1" ht="12.75" customHeight="1">
      <c r="A37" s="69">
        <v>32</v>
      </c>
      <c r="B37" s="89" t="s">
        <v>25</v>
      </c>
      <c r="C37" s="90">
        <v>0.001091</v>
      </c>
      <c r="D37" s="90">
        <v>0.000257</v>
      </c>
      <c r="E37" s="90">
        <v>0.002587</v>
      </c>
      <c r="F37" s="90">
        <v>0.002375</v>
      </c>
      <c r="G37" s="90">
        <v>0.00151</v>
      </c>
      <c r="H37" s="90">
        <v>0.001521</v>
      </c>
      <c r="I37" s="90">
        <v>0.001794</v>
      </c>
      <c r="J37" s="90">
        <v>0.002044</v>
      </c>
      <c r="K37" s="90">
        <v>0.002526</v>
      </c>
      <c r="L37" s="90">
        <v>0.00206</v>
      </c>
      <c r="M37" s="90">
        <v>0.001704</v>
      </c>
      <c r="N37" s="90">
        <v>0.001737</v>
      </c>
      <c r="O37" s="90">
        <v>0.001559</v>
      </c>
      <c r="P37" s="90">
        <v>0.001648</v>
      </c>
      <c r="Q37" s="90">
        <v>0.001728</v>
      </c>
      <c r="R37" s="90">
        <v>0.001564</v>
      </c>
      <c r="S37" s="90">
        <v>0.002077</v>
      </c>
      <c r="T37" s="90">
        <v>0.002054</v>
      </c>
      <c r="U37" s="90">
        <v>0.002763</v>
      </c>
      <c r="V37" s="90">
        <v>0.00222</v>
      </c>
      <c r="W37" s="90">
        <v>0.002447</v>
      </c>
      <c r="X37" s="90">
        <v>0.004546</v>
      </c>
      <c r="Y37" s="90">
        <v>0.003942</v>
      </c>
      <c r="Z37" s="90">
        <v>0.001156</v>
      </c>
      <c r="AA37" s="90">
        <v>0.003532</v>
      </c>
      <c r="AB37" s="90">
        <v>0.056913</v>
      </c>
      <c r="AC37" s="90">
        <v>0.003368</v>
      </c>
      <c r="AD37" s="90">
        <v>0.001933</v>
      </c>
      <c r="AE37" s="90">
        <v>0.016849</v>
      </c>
      <c r="AF37" s="90">
        <v>0.008081</v>
      </c>
      <c r="AG37" s="90">
        <v>0.008137</v>
      </c>
      <c r="AH37" s="90">
        <v>1.017948</v>
      </c>
      <c r="AI37" s="90">
        <v>0.002366</v>
      </c>
      <c r="AJ37" s="91">
        <v>0.011922</v>
      </c>
      <c r="AK37" s="90">
        <v>1.179959</v>
      </c>
      <c r="AL37" s="92">
        <v>0.58018</v>
      </c>
    </row>
    <row r="38" spans="1:38" s="58" customFormat="1" ht="12.75" customHeight="1">
      <c r="A38" s="69" t="s">
        <v>84</v>
      </c>
      <c r="B38" s="89" t="s">
        <v>26</v>
      </c>
      <c r="C38" s="90">
        <v>0.001371</v>
      </c>
      <c r="D38" s="90">
        <v>0.000495</v>
      </c>
      <c r="E38" s="90">
        <v>0.002945</v>
      </c>
      <c r="F38" s="90">
        <v>0.003068</v>
      </c>
      <c r="G38" s="90">
        <v>0.002432</v>
      </c>
      <c r="H38" s="90">
        <v>0.00206</v>
      </c>
      <c r="I38" s="90">
        <v>0.002869</v>
      </c>
      <c r="J38" s="90">
        <v>0.00153</v>
      </c>
      <c r="K38" s="90">
        <v>0.003425</v>
      </c>
      <c r="L38" s="90">
        <v>0.003028</v>
      </c>
      <c r="M38" s="90">
        <v>0.002641</v>
      </c>
      <c r="N38" s="90">
        <v>0.003038</v>
      </c>
      <c r="O38" s="90">
        <v>0.003437</v>
      </c>
      <c r="P38" s="90">
        <v>0.00283</v>
      </c>
      <c r="Q38" s="90">
        <v>0.003027</v>
      </c>
      <c r="R38" s="90">
        <v>0.002707</v>
      </c>
      <c r="S38" s="90">
        <v>0.002531</v>
      </c>
      <c r="T38" s="90">
        <v>0.002798</v>
      </c>
      <c r="U38" s="90">
        <v>0.002321</v>
      </c>
      <c r="V38" s="90">
        <v>0.002634</v>
      </c>
      <c r="W38" s="90">
        <v>0.003518</v>
      </c>
      <c r="X38" s="90">
        <v>0.005662</v>
      </c>
      <c r="Y38" s="90">
        <v>0.006185</v>
      </c>
      <c r="Z38" s="90">
        <v>0.000798</v>
      </c>
      <c r="AA38" s="90">
        <v>0.003954</v>
      </c>
      <c r="AB38" s="90">
        <v>0.003572</v>
      </c>
      <c r="AC38" s="90">
        <v>0.00329</v>
      </c>
      <c r="AD38" s="90">
        <v>0.003542</v>
      </c>
      <c r="AE38" s="90">
        <v>0.003893</v>
      </c>
      <c r="AF38" s="90">
        <v>0.007458</v>
      </c>
      <c r="AG38" s="90">
        <v>0.004263</v>
      </c>
      <c r="AH38" s="90">
        <v>0.003715</v>
      </c>
      <c r="AI38" s="90">
        <v>1.003299</v>
      </c>
      <c r="AJ38" s="91">
        <v>0.003211</v>
      </c>
      <c r="AK38" s="90">
        <v>1.107546</v>
      </c>
      <c r="AL38" s="92">
        <v>0.544575</v>
      </c>
    </row>
    <row r="39" spans="1:38" s="58" customFormat="1" ht="12.75" customHeight="1" thickBot="1">
      <c r="A39" s="67" t="s">
        <v>86</v>
      </c>
      <c r="B39" s="94" t="s">
        <v>27</v>
      </c>
      <c r="C39" s="95">
        <v>0.010658</v>
      </c>
      <c r="D39" s="95">
        <v>0.004546</v>
      </c>
      <c r="E39" s="95">
        <v>0.008706</v>
      </c>
      <c r="F39" s="95">
        <v>0.020009</v>
      </c>
      <c r="G39" s="95">
        <v>0.014443</v>
      </c>
      <c r="H39" s="95">
        <v>0.006177</v>
      </c>
      <c r="I39" s="95">
        <v>0.010833</v>
      </c>
      <c r="J39" s="95">
        <v>0.014453</v>
      </c>
      <c r="K39" s="95">
        <v>0.020322</v>
      </c>
      <c r="L39" s="95">
        <v>0.010474</v>
      </c>
      <c r="M39" s="95">
        <v>0.020243</v>
      </c>
      <c r="N39" s="95">
        <v>0.010399</v>
      </c>
      <c r="O39" s="95">
        <v>0.015513</v>
      </c>
      <c r="P39" s="95">
        <v>0.015678</v>
      </c>
      <c r="Q39" s="95">
        <v>0.00731</v>
      </c>
      <c r="R39" s="95">
        <v>0.009504</v>
      </c>
      <c r="S39" s="95">
        <v>0.007112</v>
      </c>
      <c r="T39" s="95">
        <v>0.013029</v>
      </c>
      <c r="U39" s="95">
        <v>0.010614</v>
      </c>
      <c r="V39" s="95">
        <v>0.010094</v>
      </c>
      <c r="W39" s="95">
        <v>0.010828</v>
      </c>
      <c r="X39" s="95">
        <v>0.009331</v>
      </c>
      <c r="Y39" s="95">
        <v>0.010267</v>
      </c>
      <c r="Z39" s="95">
        <v>0.005235</v>
      </c>
      <c r="AA39" s="95">
        <v>0.010379</v>
      </c>
      <c r="AB39" s="95">
        <v>0.00797</v>
      </c>
      <c r="AC39" s="95">
        <v>0.002941</v>
      </c>
      <c r="AD39" s="95">
        <v>0.003399</v>
      </c>
      <c r="AE39" s="95">
        <v>0.005785</v>
      </c>
      <c r="AF39" s="95">
        <v>0.009427</v>
      </c>
      <c r="AG39" s="95">
        <v>0.007366</v>
      </c>
      <c r="AH39" s="95">
        <v>0.009594</v>
      </c>
      <c r="AI39" s="95">
        <v>0.011914</v>
      </c>
      <c r="AJ39" s="96">
        <v>1.005499</v>
      </c>
      <c r="AK39" s="95">
        <v>1.350051</v>
      </c>
      <c r="AL39" s="97">
        <v>0.663813</v>
      </c>
    </row>
    <row r="40" spans="1:38" s="58" customFormat="1" ht="12.75" customHeight="1" thickBot="1">
      <c r="A40" s="88"/>
      <c r="B40" s="89" t="s">
        <v>54</v>
      </c>
      <c r="C40" s="90">
        <v>1.814583</v>
      </c>
      <c r="D40" s="90">
        <v>1.554419</v>
      </c>
      <c r="E40" s="90">
        <v>1.855959</v>
      </c>
      <c r="F40" s="90">
        <v>2.162954</v>
      </c>
      <c r="G40" s="90">
        <v>1.906092</v>
      </c>
      <c r="H40" s="90">
        <v>2.358399</v>
      </c>
      <c r="I40" s="90">
        <v>2.39433</v>
      </c>
      <c r="J40" s="90">
        <v>2.156923</v>
      </c>
      <c r="K40" s="90">
        <v>2.808074</v>
      </c>
      <c r="L40" s="90">
        <v>2.251765</v>
      </c>
      <c r="M40" s="90">
        <v>2.205587</v>
      </c>
      <c r="N40" s="90">
        <v>2.563771</v>
      </c>
      <c r="O40" s="90">
        <v>2.13252</v>
      </c>
      <c r="P40" s="90">
        <v>2.405432</v>
      </c>
      <c r="Q40" s="90">
        <v>2.348342</v>
      </c>
      <c r="R40" s="90">
        <v>2.608255</v>
      </c>
      <c r="S40" s="90">
        <v>2.290366</v>
      </c>
      <c r="T40" s="90">
        <v>2.268674</v>
      </c>
      <c r="U40" s="90">
        <v>2.103813</v>
      </c>
      <c r="V40" s="90">
        <v>1.7806</v>
      </c>
      <c r="W40" s="90">
        <v>1.72762</v>
      </c>
      <c r="X40" s="90">
        <v>1.547419</v>
      </c>
      <c r="Y40" s="90">
        <v>1.577158</v>
      </c>
      <c r="Z40" s="90">
        <v>1.235661</v>
      </c>
      <c r="AA40" s="90">
        <v>2.190425</v>
      </c>
      <c r="AB40" s="90">
        <v>1.631078</v>
      </c>
      <c r="AC40" s="90">
        <v>1.510768</v>
      </c>
      <c r="AD40" s="90">
        <v>1.374238</v>
      </c>
      <c r="AE40" s="90">
        <v>1.702536</v>
      </c>
      <c r="AF40" s="90">
        <v>1.7207</v>
      </c>
      <c r="AG40" s="90">
        <v>1.782052</v>
      </c>
      <c r="AH40" s="90">
        <v>1.814259</v>
      </c>
      <c r="AI40" s="90">
        <v>3.212215</v>
      </c>
      <c r="AJ40" s="91">
        <v>2.151625</v>
      </c>
      <c r="AK40" s="98">
        <f>69.148609/34</f>
        <v>2.033782617647059</v>
      </c>
      <c r="AL40" s="98"/>
    </row>
    <row r="41" spans="1:38" s="58" customFormat="1" ht="12.75" customHeight="1" thickBot="1">
      <c r="A41" s="99"/>
      <c r="B41" s="100" t="s">
        <v>55</v>
      </c>
      <c r="C41" s="101">
        <v>0.89222</v>
      </c>
      <c r="D41" s="101">
        <v>0.764299</v>
      </c>
      <c r="E41" s="101">
        <v>0.912565</v>
      </c>
      <c r="F41" s="101">
        <v>1.063513</v>
      </c>
      <c r="G41" s="101">
        <v>0.937215</v>
      </c>
      <c r="H41" s="101">
        <v>1.159612</v>
      </c>
      <c r="I41" s="101">
        <v>1.177279</v>
      </c>
      <c r="J41" s="101">
        <v>1.060548</v>
      </c>
      <c r="K41" s="101">
        <v>1.380715</v>
      </c>
      <c r="L41" s="101">
        <v>1.107181</v>
      </c>
      <c r="M41" s="101">
        <v>1.084476</v>
      </c>
      <c r="N41" s="101">
        <v>1.260592</v>
      </c>
      <c r="O41" s="101">
        <v>1.048549</v>
      </c>
      <c r="P41" s="101">
        <v>1.182738</v>
      </c>
      <c r="Q41" s="101">
        <v>1.154667</v>
      </c>
      <c r="R41" s="101">
        <v>1.282465</v>
      </c>
      <c r="S41" s="101">
        <v>1.12616</v>
      </c>
      <c r="T41" s="101">
        <v>1.115495</v>
      </c>
      <c r="U41" s="101">
        <v>1.034433</v>
      </c>
      <c r="V41" s="101">
        <v>0.875511</v>
      </c>
      <c r="W41" s="101">
        <v>0.849462</v>
      </c>
      <c r="X41" s="101">
        <v>0.760857</v>
      </c>
      <c r="Y41" s="101">
        <v>0.77548</v>
      </c>
      <c r="Z41" s="101">
        <v>0.607568</v>
      </c>
      <c r="AA41" s="101">
        <v>1.07702</v>
      </c>
      <c r="AB41" s="101">
        <v>0.801992</v>
      </c>
      <c r="AC41" s="101">
        <v>0.742836</v>
      </c>
      <c r="AD41" s="101">
        <v>0.675706</v>
      </c>
      <c r="AE41" s="101">
        <v>0.837128</v>
      </c>
      <c r="AF41" s="101">
        <v>0.846059</v>
      </c>
      <c r="AG41" s="101">
        <v>0.876226</v>
      </c>
      <c r="AH41" s="101">
        <v>0.892061</v>
      </c>
      <c r="AI41" s="101">
        <v>1.579429</v>
      </c>
      <c r="AJ41" s="102">
        <v>1.057942</v>
      </c>
      <c r="AK41" s="103"/>
      <c r="AL41" s="103"/>
    </row>
    <row r="42" spans="37:38" ht="11.25">
      <c r="AK42" s="54"/>
      <c r="AL42" s="54"/>
    </row>
  </sheetData>
  <mergeCells count="2">
    <mergeCell ref="AK4:AK5"/>
    <mergeCell ref="AL4:AL5"/>
  </mergeCells>
  <printOptions/>
  <pageMargins left="0.984251968503937" right="0.31496062992125984" top="0.5905511811023623" bottom="0.7874015748031497" header="0.5118110236220472" footer="0.5118110236220472"/>
  <pageSetup horizontalDpi="600" verticalDpi="600" orientation="landscape" paperSize="9" scale="66" r:id="rId3"/>
  <legacyDrawing r:id="rId2"/>
  <oleObjects>
    <oleObject progId="Equation.3" shapeId="103326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2"/>
  <sheetViews>
    <sheetView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14" sqref="AF14"/>
    </sheetView>
  </sheetViews>
  <sheetFormatPr defaultColWidth="9.00390625" defaultRowHeight="12"/>
  <cols>
    <col min="1" max="1" width="3.875" style="1" customWidth="1"/>
    <col min="2" max="2" width="28.875" style="1" customWidth="1"/>
    <col min="3" max="38" width="14.375" style="0" customWidth="1"/>
    <col min="39" max="41" width="11.50390625" style="0" bestFit="1" customWidth="1"/>
    <col min="42" max="42" width="10.375" style="0" bestFit="1" customWidth="1"/>
    <col min="43" max="44" width="12.625" style="0" bestFit="1" customWidth="1"/>
    <col min="45" max="45" width="11.50390625" style="0" bestFit="1" customWidth="1"/>
    <col min="46" max="46" width="10.375" style="0" bestFit="1" customWidth="1"/>
    <col min="47" max="47" width="11.50390625" style="0" bestFit="1" customWidth="1"/>
    <col min="48" max="48" width="12.625" style="0" bestFit="1" customWidth="1"/>
    <col min="49" max="49" width="14.00390625" style="0" bestFit="1" customWidth="1"/>
    <col min="50" max="50" width="12.625" style="0" bestFit="1" customWidth="1"/>
    <col min="51" max="51" width="10.375" style="0" bestFit="1" customWidth="1"/>
    <col min="52" max="52" width="11.50390625" style="0" bestFit="1" customWidth="1"/>
    <col min="53" max="56" width="12.625" style="0" bestFit="1" customWidth="1"/>
  </cols>
  <sheetData>
    <row r="1" spans="1:2" s="58" customFormat="1" ht="18.75">
      <c r="A1" s="56" t="s">
        <v>122</v>
      </c>
      <c r="B1" s="57"/>
    </row>
    <row r="2" spans="1:2" s="58" customFormat="1" ht="14.25">
      <c r="A2" s="55" t="s">
        <v>144</v>
      </c>
      <c r="B2" s="57"/>
    </row>
    <row r="3" spans="1:29" s="58" customFormat="1" ht="12" thickBot="1">
      <c r="A3" s="57"/>
      <c r="B3" s="57"/>
      <c r="AC3" s="61"/>
    </row>
    <row r="4" spans="1:38" s="57" customFormat="1" ht="12.75" customHeight="1">
      <c r="A4" s="83"/>
      <c r="B4" s="84"/>
      <c r="C4" s="65" t="s">
        <v>104</v>
      </c>
      <c r="D4" s="65" t="s">
        <v>105</v>
      </c>
      <c r="E4" s="65" t="s">
        <v>106</v>
      </c>
      <c r="F4" s="65" t="s">
        <v>107</v>
      </c>
      <c r="G4" s="65" t="s">
        <v>108</v>
      </c>
      <c r="H4" s="65" t="s">
        <v>109</v>
      </c>
      <c r="I4" s="65" t="s">
        <v>110</v>
      </c>
      <c r="J4" s="65" t="s">
        <v>111</v>
      </c>
      <c r="K4" s="65" t="s">
        <v>112</v>
      </c>
      <c r="L4" s="65">
        <v>10</v>
      </c>
      <c r="M4" s="65">
        <v>11</v>
      </c>
      <c r="N4" s="65">
        <v>12</v>
      </c>
      <c r="O4" s="65">
        <v>13</v>
      </c>
      <c r="P4" s="65">
        <v>14</v>
      </c>
      <c r="Q4" s="65">
        <v>15</v>
      </c>
      <c r="R4" s="65">
        <v>16</v>
      </c>
      <c r="S4" s="65">
        <v>17</v>
      </c>
      <c r="T4" s="65">
        <v>18</v>
      </c>
      <c r="U4" s="65">
        <v>19</v>
      </c>
      <c r="V4" s="65">
        <v>20</v>
      </c>
      <c r="W4" s="65">
        <v>21</v>
      </c>
      <c r="X4" s="65">
        <v>22</v>
      </c>
      <c r="Y4" s="65">
        <v>23</v>
      </c>
      <c r="Z4" s="65">
        <v>24</v>
      </c>
      <c r="AA4" s="65">
        <v>25</v>
      </c>
      <c r="AB4" s="65">
        <v>26</v>
      </c>
      <c r="AC4" s="65">
        <v>27</v>
      </c>
      <c r="AD4" s="65">
        <v>28</v>
      </c>
      <c r="AE4" s="65">
        <v>29</v>
      </c>
      <c r="AF4" s="65">
        <v>30</v>
      </c>
      <c r="AG4" s="65">
        <v>31</v>
      </c>
      <c r="AH4" s="65">
        <v>32</v>
      </c>
      <c r="AI4" s="65" t="s">
        <v>84</v>
      </c>
      <c r="AJ4" s="85" t="s">
        <v>86</v>
      </c>
      <c r="AK4" s="133" t="s">
        <v>56</v>
      </c>
      <c r="AL4" s="133" t="s">
        <v>57</v>
      </c>
    </row>
    <row r="5" spans="1:38" s="57" customFormat="1" ht="32.25" thickBot="1">
      <c r="A5" s="86"/>
      <c r="B5" s="87"/>
      <c r="C5" s="2" t="s">
        <v>82</v>
      </c>
      <c r="D5" s="2" t="s">
        <v>83</v>
      </c>
      <c r="E5" s="2" t="s">
        <v>148</v>
      </c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9</v>
      </c>
      <c r="P5" s="2" t="s">
        <v>10</v>
      </c>
      <c r="Q5" s="2" t="s">
        <v>142</v>
      </c>
      <c r="R5" s="2" t="s">
        <v>143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2" t="s">
        <v>16</v>
      </c>
      <c r="Y5" s="2" t="s">
        <v>17</v>
      </c>
      <c r="Z5" s="2" t="s">
        <v>18</v>
      </c>
      <c r="AA5" s="2" t="s">
        <v>19</v>
      </c>
      <c r="AB5" s="2" t="s">
        <v>20</v>
      </c>
      <c r="AC5" s="2" t="s">
        <v>21</v>
      </c>
      <c r="AD5" s="2" t="s">
        <v>22</v>
      </c>
      <c r="AE5" s="2" t="s">
        <v>51</v>
      </c>
      <c r="AF5" s="2" t="s">
        <v>23</v>
      </c>
      <c r="AG5" s="2" t="s">
        <v>24</v>
      </c>
      <c r="AH5" s="2" t="s">
        <v>25</v>
      </c>
      <c r="AI5" s="2" t="s">
        <v>26</v>
      </c>
      <c r="AJ5" s="4" t="s">
        <v>27</v>
      </c>
      <c r="AK5" s="134"/>
      <c r="AL5" s="134"/>
    </row>
    <row r="6" spans="1:38" s="58" customFormat="1" ht="12.75" customHeight="1">
      <c r="A6" s="69" t="s">
        <v>104</v>
      </c>
      <c r="B6" s="89" t="s">
        <v>82</v>
      </c>
      <c r="C6" s="104">
        <v>1.106445</v>
      </c>
      <c r="D6" s="104">
        <v>0.002551</v>
      </c>
      <c r="E6" s="104">
        <v>0.001989</v>
      </c>
      <c r="F6" s="104">
        <v>0.000106</v>
      </c>
      <c r="G6" s="104">
        <v>0.097873</v>
      </c>
      <c r="H6" s="104">
        <v>0.000964</v>
      </c>
      <c r="I6" s="104">
        <v>0.000685</v>
      </c>
      <c r="J6" s="104">
        <v>0.002166</v>
      </c>
      <c r="K6" s="104">
        <v>0.00142</v>
      </c>
      <c r="L6" s="104">
        <v>0.000116</v>
      </c>
      <c r="M6" s="104">
        <v>0.000136</v>
      </c>
      <c r="N6" s="104">
        <v>0.000127</v>
      </c>
      <c r="O6" s="104">
        <v>7.4E-05</v>
      </c>
      <c r="P6" s="104">
        <v>7.8E-05</v>
      </c>
      <c r="Q6" s="104">
        <v>0.000105</v>
      </c>
      <c r="R6" s="104">
        <v>9.5E-05</v>
      </c>
      <c r="S6" s="104">
        <v>0.000173</v>
      </c>
      <c r="T6" s="104">
        <v>0.006447</v>
      </c>
      <c r="U6" s="104">
        <v>0.004028</v>
      </c>
      <c r="V6" s="104">
        <v>0.00024</v>
      </c>
      <c r="W6" s="104">
        <v>0.000199</v>
      </c>
      <c r="X6" s="104">
        <v>0.000508</v>
      </c>
      <c r="Y6" s="104">
        <v>0.000138</v>
      </c>
      <c r="Z6" s="104">
        <v>0.000211</v>
      </c>
      <c r="AA6" s="104">
        <v>0.00015</v>
      </c>
      <c r="AB6" s="104">
        <v>0.001051</v>
      </c>
      <c r="AC6" s="104">
        <v>0.000197</v>
      </c>
      <c r="AD6" s="104">
        <v>0.000711</v>
      </c>
      <c r="AE6" s="104">
        <v>0.005399</v>
      </c>
      <c r="AF6" s="104">
        <v>0.002049</v>
      </c>
      <c r="AG6" s="104">
        <v>0.000242</v>
      </c>
      <c r="AH6" s="104">
        <v>0.022199</v>
      </c>
      <c r="AI6" s="104">
        <v>0.000383</v>
      </c>
      <c r="AJ6" s="105">
        <v>0.000303</v>
      </c>
      <c r="AK6" s="104">
        <v>1.259559</v>
      </c>
      <c r="AL6" s="106">
        <v>0.955051</v>
      </c>
    </row>
    <row r="7" spans="1:38" s="58" customFormat="1" ht="12.75" customHeight="1">
      <c r="A7" s="69" t="s">
        <v>105</v>
      </c>
      <c r="B7" s="89" t="s">
        <v>83</v>
      </c>
      <c r="C7" s="104">
        <v>0.000553</v>
      </c>
      <c r="D7" s="104">
        <v>1.226203</v>
      </c>
      <c r="E7" s="104">
        <v>0.000619</v>
      </c>
      <c r="F7" s="104">
        <v>0.000149</v>
      </c>
      <c r="G7" s="104">
        <v>0.000543</v>
      </c>
      <c r="H7" s="104">
        <v>0.00023</v>
      </c>
      <c r="I7" s="104">
        <v>0.046286</v>
      </c>
      <c r="J7" s="104">
        <v>0.000751</v>
      </c>
      <c r="K7" s="104">
        <v>8E-05</v>
      </c>
      <c r="L7" s="104">
        <v>0.000224</v>
      </c>
      <c r="M7" s="104">
        <v>0.000142</v>
      </c>
      <c r="N7" s="104">
        <v>0.000113</v>
      </c>
      <c r="O7" s="104">
        <v>0.000212</v>
      </c>
      <c r="P7" s="104">
        <v>0.000125</v>
      </c>
      <c r="Q7" s="104">
        <v>0.000218</v>
      </c>
      <c r="R7" s="104">
        <v>9.4E-05</v>
      </c>
      <c r="S7" s="104">
        <v>0.000291</v>
      </c>
      <c r="T7" s="104">
        <v>0.002757</v>
      </c>
      <c r="U7" s="104">
        <v>0.001093</v>
      </c>
      <c r="V7" s="104">
        <v>0.000137</v>
      </c>
      <c r="W7" s="104">
        <v>0.000186</v>
      </c>
      <c r="X7" s="104">
        <v>0.000356</v>
      </c>
      <c r="Y7" s="104">
        <v>0.000263</v>
      </c>
      <c r="Z7" s="104">
        <v>8.6E-05</v>
      </c>
      <c r="AA7" s="104">
        <v>0.000138</v>
      </c>
      <c r="AB7" s="104">
        <v>0.000175</v>
      </c>
      <c r="AC7" s="104">
        <v>0.000141</v>
      </c>
      <c r="AD7" s="104">
        <v>0.000263</v>
      </c>
      <c r="AE7" s="104">
        <v>0.000263</v>
      </c>
      <c r="AF7" s="104">
        <v>0.000524</v>
      </c>
      <c r="AG7" s="104">
        <v>0.00038</v>
      </c>
      <c r="AH7" s="104">
        <v>0.000703</v>
      </c>
      <c r="AI7" s="104">
        <v>0.010411</v>
      </c>
      <c r="AJ7" s="105">
        <v>0.000395</v>
      </c>
      <c r="AK7" s="104">
        <v>1.295104</v>
      </c>
      <c r="AL7" s="106">
        <v>0.982003</v>
      </c>
    </row>
    <row r="8" spans="1:38" s="58" customFormat="1" ht="12.75" customHeight="1">
      <c r="A8" s="69" t="s">
        <v>106</v>
      </c>
      <c r="B8" s="89" t="s">
        <v>149</v>
      </c>
      <c r="C8" s="104">
        <v>0.000983</v>
      </c>
      <c r="D8" s="104">
        <v>0.00012</v>
      </c>
      <c r="E8" s="104">
        <v>1.003647</v>
      </c>
      <c r="F8" s="104">
        <v>3E-06</v>
      </c>
      <c r="G8" s="104">
        <v>0.025631</v>
      </c>
      <c r="H8" s="104">
        <v>1.8E-05</v>
      </c>
      <c r="I8" s="104">
        <v>4.2E-05</v>
      </c>
      <c r="J8" s="104">
        <v>4.6E-05</v>
      </c>
      <c r="K8" s="104">
        <v>3E-06</v>
      </c>
      <c r="L8" s="104">
        <v>4E-06</v>
      </c>
      <c r="M8" s="104">
        <v>2E-06</v>
      </c>
      <c r="N8" s="104">
        <v>1E-06</v>
      </c>
      <c r="O8" s="104">
        <v>1E-06</v>
      </c>
      <c r="P8" s="104">
        <v>1E-06</v>
      </c>
      <c r="Q8" s="104">
        <v>2E-06</v>
      </c>
      <c r="R8" s="104">
        <v>1E-06</v>
      </c>
      <c r="S8" s="104">
        <v>2E-06</v>
      </c>
      <c r="T8" s="104">
        <v>2.4E-05</v>
      </c>
      <c r="U8" s="104">
        <v>7E-06</v>
      </c>
      <c r="V8" s="104">
        <v>3E-06</v>
      </c>
      <c r="W8" s="104">
        <v>3E-06</v>
      </c>
      <c r="X8" s="104">
        <v>9E-06</v>
      </c>
      <c r="Y8" s="104">
        <v>5E-06</v>
      </c>
      <c r="Z8" s="104">
        <v>2E-06</v>
      </c>
      <c r="AA8" s="104">
        <v>4E-06</v>
      </c>
      <c r="AB8" s="104">
        <v>7.6E-05</v>
      </c>
      <c r="AC8" s="104">
        <v>5E-06</v>
      </c>
      <c r="AD8" s="104">
        <v>8E-06</v>
      </c>
      <c r="AE8" s="104">
        <v>0.000443</v>
      </c>
      <c r="AF8" s="104">
        <v>2.6E-05</v>
      </c>
      <c r="AG8" s="104">
        <v>1E-05</v>
      </c>
      <c r="AH8" s="104">
        <v>0.001724</v>
      </c>
      <c r="AI8" s="104">
        <v>1.2E-05</v>
      </c>
      <c r="AJ8" s="105">
        <v>1.7E-05</v>
      </c>
      <c r="AK8" s="104">
        <v>1.032886</v>
      </c>
      <c r="AL8" s="106">
        <v>0.783178</v>
      </c>
    </row>
    <row r="9" spans="1:38" s="58" customFormat="1" ht="12.75" customHeight="1">
      <c r="A9" s="69" t="s">
        <v>107</v>
      </c>
      <c r="B9" s="89" t="s">
        <v>0</v>
      </c>
      <c r="C9" s="104">
        <v>0.00032</v>
      </c>
      <c r="D9" s="104">
        <v>0.000245</v>
      </c>
      <c r="E9" s="104">
        <v>0.000252</v>
      </c>
      <c r="F9" s="104">
        <v>1.000714</v>
      </c>
      <c r="G9" s="104">
        <v>0.000408</v>
      </c>
      <c r="H9" s="104">
        <v>0.000238</v>
      </c>
      <c r="I9" s="104">
        <v>0.003845</v>
      </c>
      <c r="J9" s="104">
        <v>0.003656</v>
      </c>
      <c r="K9" s="104">
        <v>0.063016</v>
      </c>
      <c r="L9" s="104">
        <v>0.072618</v>
      </c>
      <c r="M9" s="104">
        <v>0.002203</v>
      </c>
      <c r="N9" s="104">
        <v>0.006179</v>
      </c>
      <c r="O9" s="104">
        <v>0.000559</v>
      </c>
      <c r="P9" s="104">
        <v>0.000367</v>
      </c>
      <c r="Q9" s="104">
        <v>0.000851</v>
      </c>
      <c r="R9" s="104">
        <v>0.000418</v>
      </c>
      <c r="S9" s="104">
        <v>0.000489</v>
      </c>
      <c r="T9" s="104">
        <v>0.004135</v>
      </c>
      <c r="U9" s="104">
        <v>0.011519</v>
      </c>
      <c r="V9" s="104">
        <v>0.025708</v>
      </c>
      <c r="W9" s="104">
        <v>0.001641</v>
      </c>
      <c r="X9" s="104">
        <v>0.000523</v>
      </c>
      <c r="Y9" s="104">
        <v>0.000251</v>
      </c>
      <c r="Z9" s="104">
        <v>0.000603</v>
      </c>
      <c r="AA9" s="104">
        <v>0.000876</v>
      </c>
      <c r="AB9" s="104">
        <v>0.000442</v>
      </c>
      <c r="AC9" s="104">
        <v>0.000753</v>
      </c>
      <c r="AD9" s="104">
        <v>0.000901</v>
      </c>
      <c r="AE9" s="104">
        <v>0.000578</v>
      </c>
      <c r="AF9" s="104">
        <v>0.00036</v>
      </c>
      <c r="AG9" s="104">
        <v>0.000325</v>
      </c>
      <c r="AH9" s="104">
        <v>0.000805</v>
      </c>
      <c r="AI9" s="104">
        <v>0.001134</v>
      </c>
      <c r="AJ9" s="105">
        <v>0.000615</v>
      </c>
      <c r="AK9" s="104">
        <v>1.207548</v>
      </c>
      <c r="AL9" s="106">
        <v>0.915614</v>
      </c>
    </row>
    <row r="10" spans="1:38" s="58" customFormat="1" ht="12.75" customHeight="1">
      <c r="A10" s="69" t="s">
        <v>108</v>
      </c>
      <c r="B10" s="89" t="s">
        <v>1</v>
      </c>
      <c r="C10" s="104">
        <v>0.039998</v>
      </c>
      <c r="D10" s="104">
        <v>0.004896</v>
      </c>
      <c r="E10" s="104">
        <v>0.020245</v>
      </c>
      <c r="F10" s="104">
        <v>7.6E-05</v>
      </c>
      <c r="G10" s="104">
        <v>1.043549</v>
      </c>
      <c r="H10" s="104">
        <v>0.000733</v>
      </c>
      <c r="I10" s="104">
        <v>0.001701</v>
      </c>
      <c r="J10" s="104">
        <v>0.00184</v>
      </c>
      <c r="K10" s="104">
        <v>0.000105</v>
      </c>
      <c r="L10" s="104">
        <v>0.000148</v>
      </c>
      <c r="M10" s="104">
        <v>4.6E-05</v>
      </c>
      <c r="N10" s="104">
        <v>3.9E-05</v>
      </c>
      <c r="O10" s="104">
        <v>4.1E-05</v>
      </c>
      <c r="P10" s="104">
        <v>3.9E-05</v>
      </c>
      <c r="Q10" s="104">
        <v>5.2E-05</v>
      </c>
      <c r="R10" s="104">
        <v>3.2E-05</v>
      </c>
      <c r="S10" s="104">
        <v>6.9E-05</v>
      </c>
      <c r="T10" s="104">
        <v>0.000567</v>
      </c>
      <c r="U10" s="104">
        <v>0.000253</v>
      </c>
      <c r="V10" s="104">
        <v>7.3E-05</v>
      </c>
      <c r="W10" s="104">
        <v>8.6E-05</v>
      </c>
      <c r="X10" s="104">
        <v>0.000305</v>
      </c>
      <c r="Y10" s="104">
        <v>0.000128</v>
      </c>
      <c r="Z10" s="104">
        <v>4.6E-05</v>
      </c>
      <c r="AA10" s="104">
        <v>0.000139</v>
      </c>
      <c r="AB10" s="104">
        <v>0.001998</v>
      </c>
      <c r="AC10" s="104">
        <v>0.000135</v>
      </c>
      <c r="AD10" s="104">
        <v>0.000298</v>
      </c>
      <c r="AE10" s="104">
        <v>0.008125</v>
      </c>
      <c r="AF10" s="104">
        <v>0.00093</v>
      </c>
      <c r="AG10" s="104">
        <v>0.000278</v>
      </c>
      <c r="AH10" s="104">
        <v>0.04503</v>
      </c>
      <c r="AI10" s="104">
        <v>0.000445</v>
      </c>
      <c r="AJ10" s="105">
        <v>0.000485</v>
      </c>
      <c r="AK10" s="104">
        <v>1.17293</v>
      </c>
      <c r="AL10" s="106">
        <v>0.889366</v>
      </c>
    </row>
    <row r="11" spans="1:38" s="58" customFormat="1" ht="12.75" customHeight="1">
      <c r="A11" s="69" t="s">
        <v>109</v>
      </c>
      <c r="B11" s="89" t="s">
        <v>2</v>
      </c>
      <c r="C11" s="104">
        <v>0.000532</v>
      </c>
      <c r="D11" s="104">
        <v>0.001298</v>
      </c>
      <c r="E11" s="104">
        <v>0.008955</v>
      </c>
      <c r="F11" s="104">
        <v>0.000715</v>
      </c>
      <c r="G11" s="104">
        <v>0.000487</v>
      </c>
      <c r="H11" s="104">
        <v>1.06833</v>
      </c>
      <c r="I11" s="104">
        <v>0.00116</v>
      </c>
      <c r="J11" s="104">
        <v>0.000178</v>
      </c>
      <c r="K11" s="104">
        <v>0.000972</v>
      </c>
      <c r="L11" s="104">
        <v>0.000376</v>
      </c>
      <c r="M11" s="104">
        <v>0.000214</v>
      </c>
      <c r="N11" s="104">
        <v>0.000213</v>
      </c>
      <c r="O11" s="104">
        <v>0.000292</v>
      </c>
      <c r="P11" s="104">
        <v>0.000152</v>
      </c>
      <c r="Q11" s="104">
        <v>0.000401</v>
      </c>
      <c r="R11" s="104">
        <v>0.000668</v>
      </c>
      <c r="S11" s="104">
        <v>0.000435</v>
      </c>
      <c r="T11" s="104">
        <v>0.001566</v>
      </c>
      <c r="U11" s="104">
        <v>0.000967</v>
      </c>
      <c r="V11" s="104">
        <v>0.000178</v>
      </c>
      <c r="W11" s="104">
        <v>0.000344</v>
      </c>
      <c r="X11" s="104">
        <v>0.000705</v>
      </c>
      <c r="Y11" s="104">
        <v>0.000339</v>
      </c>
      <c r="Z11" s="104">
        <v>7.7E-05</v>
      </c>
      <c r="AA11" s="104">
        <v>0.000415</v>
      </c>
      <c r="AB11" s="104">
        <v>0.000219</v>
      </c>
      <c r="AC11" s="104">
        <v>0.000518</v>
      </c>
      <c r="AD11" s="104">
        <v>0.000111</v>
      </c>
      <c r="AE11" s="104">
        <v>0.001353</v>
      </c>
      <c r="AF11" s="104">
        <v>0.002811</v>
      </c>
      <c r="AG11" s="104">
        <v>0.000482</v>
      </c>
      <c r="AH11" s="104">
        <v>0.001168</v>
      </c>
      <c r="AI11" s="104">
        <v>0.00743</v>
      </c>
      <c r="AJ11" s="105">
        <v>0.001019</v>
      </c>
      <c r="AK11" s="104">
        <v>1.105079</v>
      </c>
      <c r="AL11" s="106">
        <v>0.837918</v>
      </c>
    </row>
    <row r="12" spans="1:38" s="58" customFormat="1" ht="12.75" customHeight="1">
      <c r="A12" s="69" t="s">
        <v>110</v>
      </c>
      <c r="B12" s="89" t="s">
        <v>3</v>
      </c>
      <c r="C12" s="104">
        <v>0.0095</v>
      </c>
      <c r="D12" s="104">
        <v>0.005309</v>
      </c>
      <c r="E12" s="104">
        <v>0.00288</v>
      </c>
      <c r="F12" s="104">
        <v>0.003765</v>
      </c>
      <c r="G12" s="104">
        <v>0.008634</v>
      </c>
      <c r="H12" s="104">
        <v>0.005854</v>
      </c>
      <c r="I12" s="104">
        <v>1.18366</v>
      </c>
      <c r="J12" s="104">
        <v>0.006772</v>
      </c>
      <c r="K12" s="104">
        <v>0.001965</v>
      </c>
      <c r="L12" s="104">
        <v>0.005667</v>
      </c>
      <c r="M12" s="104">
        <v>0.003567</v>
      </c>
      <c r="N12" s="104">
        <v>0.002846</v>
      </c>
      <c r="O12" s="104">
        <v>0.005385</v>
      </c>
      <c r="P12" s="104">
        <v>0.003169</v>
      </c>
      <c r="Q12" s="104">
        <v>0.00553</v>
      </c>
      <c r="R12" s="104">
        <v>0.002373</v>
      </c>
      <c r="S12" s="104">
        <v>0.007378</v>
      </c>
      <c r="T12" s="104">
        <v>0.068585</v>
      </c>
      <c r="U12" s="104">
        <v>0.023591</v>
      </c>
      <c r="V12" s="104">
        <v>0.003321</v>
      </c>
      <c r="W12" s="104">
        <v>0.004635</v>
      </c>
      <c r="X12" s="104">
        <v>0.009034</v>
      </c>
      <c r="Y12" s="104">
        <v>0.006675</v>
      </c>
      <c r="Z12" s="104">
        <v>0.001977</v>
      </c>
      <c r="AA12" s="104">
        <v>0.003477</v>
      </c>
      <c r="AB12" s="104">
        <v>0.003968</v>
      </c>
      <c r="AC12" s="104">
        <v>0.003477</v>
      </c>
      <c r="AD12" s="104">
        <v>0.006629</v>
      </c>
      <c r="AE12" s="104">
        <v>0.005351</v>
      </c>
      <c r="AF12" s="104">
        <v>0.013286</v>
      </c>
      <c r="AG12" s="104">
        <v>0.009625</v>
      </c>
      <c r="AH12" s="104">
        <v>0.007281</v>
      </c>
      <c r="AI12" s="104">
        <v>0.266171</v>
      </c>
      <c r="AJ12" s="105">
        <v>0.009962</v>
      </c>
      <c r="AK12" s="104">
        <v>1.711299</v>
      </c>
      <c r="AL12" s="106">
        <v>1.29758</v>
      </c>
    </row>
    <row r="13" spans="1:38" s="58" customFormat="1" ht="12.75" customHeight="1">
      <c r="A13" s="69" t="s">
        <v>111</v>
      </c>
      <c r="B13" s="89" t="s">
        <v>4</v>
      </c>
      <c r="C13" s="104">
        <v>0.001077</v>
      </c>
      <c r="D13" s="104">
        <v>4E-05</v>
      </c>
      <c r="E13" s="104">
        <v>0.000161</v>
      </c>
      <c r="F13" s="104">
        <v>0.000188</v>
      </c>
      <c r="G13" s="104">
        <v>0.00029</v>
      </c>
      <c r="H13" s="104">
        <v>0.000892</v>
      </c>
      <c r="I13" s="104">
        <v>0.000875</v>
      </c>
      <c r="J13" s="104">
        <v>1.00487</v>
      </c>
      <c r="K13" s="104">
        <v>0.00097</v>
      </c>
      <c r="L13" s="104">
        <v>0.000224</v>
      </c>
      <c r="M13" s="104">
        <v>0.000144</v>
      </c>
      <c r="N13" s="104">
        <v>3.4E-05</v>
      </c>
      <c r="O13" s="104">
        <v>0.000174</v>
      </c>
      <c r="P13" s="104">
        <v>0.000171</v>
      </c>
      <c r="Q13" s="104">
        <v>0.000245</v>
      </c>
      <c r="R13" s="104">
        <v>0.000325</v>
      </c>
      <c r="S13" s="104">
        <v>0.000271</v>
      </c>
      <c r="T13" s="104">
        <v>0.001941</v>
      </c>
      <c r="U13" s="104">
        <v>0.000145</v>
      </c>
      <c r="V13" s="104">
        <v>6E-05</v>
      </c>
      <c r="W13" s="104">
        <v>0.000377</v>
      </c>
      <c r="X13" s="104">
        <v>3.3E-05</v>
      </c>
      <c r="Y13" s="104">
        <v>3.9E-05</v>
      </c>
      <c r="Z13" s="104">
        <v>1.3E-05</v>
      </c>
      <c r="AA13" s="104">
        <v>3.9E-05</v>
      </c>
      <c r="AB13" s="104">
        <v>7.1E-05</v>
      </c>
      <c r="AC13" s="104">
        <v>4.9E-05</v>
      </c>
      <c r="AD13" s="104">
        <v>9.1E-05</v>
      </c>
      <c r="AE13" s="104">
        <v>0.002141</v>
      </c>
      <c r="AF13" s="104">
        <v>0.000116</v>
      </c>
      <c r="AG13" s="104">
        <v>0.000137</v>
      </c>
      <c r="AH13" s="104">
        <v>0.000211</v>
      </c>
      <c r="AI13" s="104">
        <v>0.00105</v>
      </c>
      <c r="AJ13" s="105">
        <v>0.000329</v>
      </c>
      <c r="AK13" s="104">
        <v>1.017794</v>
      </c>
      <c r="AL13" s="106">
        <v>0.771735</v>
      </c>
    </row>
    <row r="14" spans="1:38" s="58" customFormat="1" ht="12.75" customHeight="1">
      <c r="A14" s="69" t="s">
        <v>112</v>
      </c>
      <c r="B14" s="89" t="s">
        <v>5</v>
      </c>
      <c r="C14" s="104">
        <v>0.000658</v>
      </c>
      <c r="D14" s="104">
        <v>0.000296</v>
      </c>
      <c r="E14" s="104">
        <v>0.002571</v>
      </c>
      <c r="F14" s="104">
        <v>0.002556</v>
      </c>
      <c r="G14" s="104">
        <v>0.000529</v>
      </c>
      <c r="H14" s="104">
        <v>0.000223</v>
      </c>
      <c r="I14" s="104">
        <v>0.001671</v>
      </c>
      <c r="J14" s="104">
        <v>0.001226</v>
      </c>
      <c r="K14" s="104">
        <v>1.016408</v>
      </c>
      <c r="L14" s="104">
        <v>0.001406</v>
      </c>
      <c r="M14" s="104">
        <v>0.001764</v>
      </c>
      <c r="N14" s="104">
        <v>0.000683</v>
      </c>
      <c r="O14" s="104">
        <v>0.000362</v>
      </c>
      <c r="P14" s="104">
        <v>0.000219</v>
      </c>
      <c r="Q14" s="104">
        <v>0.000236</v>
      </c>
      <c r="R14" s="104">
        <v>0.000303</v>
      </c>
      <c r="S14" s="104">
        <v>0.000221</v>
      </c>
      <c r="T14" s="104">
        <v>0.001279</v>
      </c>
      <c r="U14" s="104">
        <v>0.001237</v>
      </c>
      <c r="V14" s="104">
        <v>0.002948</v>
      </c>
      <c r="W14" s="104">
        <v>0.001134</v>
      </c>
      <c r="X14" s="104">
        <v>0.000577</v>
      </c>
      <c r="Y14" s="104">
        <v>0.000264</v>
      </c>
      <c r="Z14" s="104">
        <v>0.000129</v>
      </c>
      <c r="AA14" s="104">
        <v>0.007723</v>
      </c>
      <c r="AB14" s="104">
        <v>0.000323</v>
      </c>
      <c r="AC14" s="104">
        <v>0.00063</v>
      </c>
      <c r="AD14" s="104">
        <v>0.000469</v>
      </c>
      <c r="AE14" s="104">
        <v>0.000472</v>
      </c>
      <c r="AF14" s="104">
        <v>0.000617</v>
      </c>
      <c r="AG14" s="104">
        <v>0.000307</v>
      </c>
      <c r="AH14" s="104">
        <v>0.000624</v>
      </c>
      <c r="AI14" s="104">
        <v>0.000738</v>
      </c>
      <c r="AJ14" s="105">
        <v>0.000724</v>
      </c>
      <c r="AK14" s="104">
        <v>1.051526</v>
      </c>
      <c r="AL14" s="106">
        <v>0.797312</v>
      </c>
    </row>
    <row r="15" spans="1:38" s="58" customFormat="1" ht="12.75" customHeight="1">
      <c r="A15" s="69">
        <v>10</v>
      </c>
      <c r="B15" s="89" t="s">
        <v>6</v>
      </c>
      <c r="C15" s="104">
        <v>0.000863</v>
      </c>
      <c r="D15" s="104">
        <v>0.000433</v>
      </c>
      <c r="E15" s="104">
        <v>0.000166</v>
      </c>
      <c r="F15" s="104">
        <v>0.000387</v>
      </c>
      <c r="G15" s="104">
        <v>0.000529</v>
      </c>
      <c r="H15" s="104">
        <v>0.001383</v>
      </c>
      <c r="I15" s="104">
        <v>0.002224</v>
      </c>
      <c r="J15" s="104">
        <v>0.004953</v>
      </c>
      <c r="K15" s="104">
        <v>0.010194</v>
      </c>
      <c r="L15" s="104">
        <v>1.08867</v>
      </c>
      <c r="M15" s="104">
        <v>0.008797</v>
      </c>
      <c r="N15" s="104">
        <v>0.001427</v>
      </c>
      <c r="O15" s="104">
        <v>0.002128</v>
      </c>
      <c r="P15" s="104">
        <v>0.002092</v>
      </c>
      <c r="Q15" s="104">
        <v>0.006572</v>
      </c>
      <c r="R15" s="104">
        <v>0.001566</v>
      </c>
      <c r="S15" s="104">
        <v>0.001259</v>
      </c>
      <c r="T15" s="104">
        <v>0.001805</v>
      </c>
      <c r="U15" s="104">
        <v>0.034999</v>
      </c>
      <c r="V15" s="104">
        <v>0.001501</v>
      </c>
      <c r="W15" s="104">
        <v>0.002494</v>
      </c>
      <c r="X15" s="104">
        <v>0.000551</v>
      </c>
      <c r="Y15" s="104">
        <v>0.000312</v>
      </c>
      <c r="Z15" s="104">
        <v>0.001689</v>
      </c>
      <c r="AA15" s="104">
        <v>0.000486</v>
      </c>
      <c r="AB15" s="104">
        <v>0.00041</v>
      </c>
      <c r="AC15" s="104">
        <v>0.000948</v>
      </c>
      <c r="AD15" s="104">
        <v>0.001399</v>
      </c>
      <c r="AE15" s="104">
        <v>0.000833</v>
      </c>
      <c r="AF15" s="104">
        <v>0.000895</v>
      </c>
      <c r="AG15" s="104">
        <v>0.000977</v>
      </c>
      <c r="AH15" s="104">
        <v>0.001536</v>
      </c>
      <c r="AI15" s="104">
        <v>0.00177</v>
      </c>
      <c r="AJ15" s="105">
        <v>0.003144</v>
      </c>
      <c r="AK15" s="104">
        <v>1.189393</v>
      </c>
      <c r="AL15" s="106">
        <v>0.901849</v>
      </c>
    </row>
    <row r="16" spans="1:38" s="58" customFormat="1" ht="12.75" customHeight="1">
      <c r="A16" s="69">
        <v>11</v>
      </c>
      <c r="B16" s="89" t="s">
        <v>7</v>
      </c>
      <c r="C16" s="104">
        <v>3.4E-05</v>
      </c>
      <c r="D16" s="104">
        <v>1.3E-05</v>
      </c>
      <c r="E16" s="104">
        <v>7E-05</v>
      </c>
      <c r="F16" s="104">
        <v>0.000187</v>
      </c>
      <c r="G16" s="104">
        <v>6E-05</v>
      </c>
      <c r="H16" s="104">
        <v>2.6E-05</v>
      </c>
      <c r="I16" s="104">
        <v>0.000195</v>
      </c>
      <c r="J16" s="104">
        <v>0.000101</v>
      </c>
      <c r="K16" s="104">
        <v>8.9E-05</v>
      </c>
      <c r="L16" s="104">
        <v>0.001269</v>
      </c>
      <c r="M16" s="104">
        <v>1.022298</v>
      </c>
      <c r="N16" s="104">
        <v>4E-05</v>
      </c>
      <c r="O16" s="104">
        <v>0.020149</v>
      </c>
      <c r="P16" s="104">
        <v>0.005748</v>
      </c>
      <c r="Q16" s="104">
        <v>0.001287</v>
      </c>
      <c r="R16" s="104">
        <v>0.009021</v>
      </c>
      <c r="S16" s="104">
        <v>0.001345</v>
      </c>
      <c r="T16" s="104">
        <v>0.001165</v>
      </c>
      <c r="U16" s="104">
        <v>0.002506</v>
      </c>
      <c r="V16" s="104">
        <v>0.00012</v>
      </c>
      <c r="W16" s="104">
        <v>0.000117</v>
      </c>
      <c r="X16" s="104">
        <v>5E-05</v>
      </c>
      <c r="Y16" s="104">
        <v>3.6E-05</v>
      </c>
      <c r="Z16" s="104">
        <v>0.000123</v>
      </c>
      <c r="AA16" s="104">
        <v>4.4E-05</v>
      </c>
      <c r="AB16" s="104">
        <v>3.6E-05</v>
      </c>
      <c r="AC16" s="104">
        <v>8.3E-05</v>
      </c>
      <c r="AD16" s="104">
        <v>5.7E-05</v>
      </c>
      <c r="AE16" s="104">
        <v>2.9E-05</v>
      </c>
      <c r="AF16" s="104">
        <v>4.9E-05</v>
      </c>
      <c r="AG16" s="104">
        <v>9.4E-05</v>
      </c>
      <c r="AH16" s="104">
        <v>5.2E-05</v>
      </c>
      <c r="AI16" s="104">
        <v>0.000177</v>
      </c>
      <c r="AJ16" s="105">
        <v>0.00076</v>
      </c>
      <c r="AK16" s="104">
        <v>1.067431</v>
      </c>
      <c r="AL16" s="106">
        <v>0.809372</v>
      </c>
    </row>
    <row r="17" spans="1:38" s="58" customFormat="1" ht="12.75" customHeight="1">
      <c r="A17" s="69">
        <v>12</v>
      </c>
      <c r="B17" s="89" t="s">
        <v>8</v>
      </c>
      <c r="C17" s="104">
        <v>0</v>
      </c>
      <c r="D17" s="104">
        <v>0</v>
      </c>
      <c r="E17" s="104">
        <v>0</v>
      </c>
      <c r="F17" s="104">
        <v>0</v>
      </c>
      <c r="G17" s="104">
        <v>1E-06</v>
      </c>
      <c r="H17" s="104">
        <v>0</v>
      </c>
      <c r="I17" s="104">
        <v>1E-06</v>
      </c>
      <c r="J17" s="104">
        <v>7E-06</v>
      </c>
      <c r="K17" s="104">
        <v>0</v>
      </c>
      <c r="L17" s="104">
        <v>1E-06</v>
      </c>
      <c r="M17" s="104">
        <v>2E-06</v>
      </c>
      <c r="N17" s="104">
        <v>1.00033</v>
      </c>
      <c r="O17" s="104">
        <v>4.1E-05</v>
      </c>
      <c r="P17" s="104">
        <v>1.3E-05</v>
      </c>
      <c r="Q17" s="104">
        <v>2.8E-05</v>
      </c>
      <c r="R17" s="104">
        <v>1.7E-05</v>
      </c>
      <c r="S17" s="104">
        <v>2.3E-05</v>
      </c>
      <c r="T17" s="104">
        <v>1.1E-05</v>
      </c>
      <c r="U17" s="104">
        <v>7E-06</v>
      </c>
      <c r="V17" s="104">
        <v>1E-06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1E-06</v>
      </c>
      <c r="AF17" s="104">
        <v>0</v>
      </c>
      <c r="AG17" s="104">
        <v>1E-06</v>
      </c>
      <c r="AH17" s="104">
        <v>1E-06</v>
      </c>
      <c r="AI17" s="104">
        <v>1E-06</v>
      </c>
      <c r="AJ17" s="105">
        <v>2E-06</v>
      </c>
      <c r="AK17" s="104">
        <v>1.000492</v>
      </c>
      <c r="AL17" s="106">
        <v>0.758616</v>
      </c>
    </row>
    <row r="18" spans="1:38" s="58" customFormat="1" ht="12.75" customHeight="1">
      <c r="A18" s="69">
        <v>13</v>
      </c>
      <c r="B18" s="89" t="s">
        <v>9</v>
      </c>
      <c r="C18" s="104">
        <v>0.000387</v>
      </c>
      <c r="D18" s="104">
        <v>0.000307</v>
      </c>
      <c r="E18" s="104">
        <v>0.000355</v>
      </c>
      <c r="F18" s="104">
        <v>0.005056</v>
      </c>
      <c r="G18" s="104">
        <v>0.001833</v>
      </c>
      <c r="H18" s="104">
        <v>0.000559</v>
      </c>
      <c r="I18" s="104">
        <v>0.001337</v>
      </c>
      <c r="J18" s="104">
        <v>0.002965</v>
      </c>
      <c r="K18" s="104">
        <v>0.001983</v>
      </c>
      <c r="L18" s="104">
        <v>0.002127</v>
      </c>
      <c r="M18" s="104">
        <v>0.001927</v>
      </c>
      <c r="N18" s="104">
        <v>0.000486</v>
      </c>
      <c r="O18" s="104">
        <v>1.010392</v>
      </c>
      <c r="P18" s="104">
        <v>0.006841</v>
      </c>
      <c r="Q18" s="104">
        <v>0.003222</v>
      </c>
      <c r="R18" s="104">
        <v>0.002753</v>
      </c>
      <c r="S18" s="104">
        <v>0.002715</v>
      </c>
      <c r="T18" s="104">
        <v>0.000956</v>
      </c>
      <c r="U18" s="104">
        <v>0.015219</v>
      </c>
      <c r="V18" s="104">
        <v>0.000939</v>
      </c>
      <c r="W18" s="104">
        <v>0.000555</v>
      </c>
      <c r="X18" s="104">
        <v>0.0009</v>
      </c>
      <c r="Y18" s="104">
        <v>0.000148</v>
      </c>
      <c r="Z18" s="104">
        <v>0.000775</v>
      </c>
      <c r="AA18" s="104">
        <v>0.000352</v>
      </c>
      <c r="AB18" s="104">
        <v>0.000237</v>
      </c>
      <c r="AC18" s="104">
        <v>0.000839</v>
      </c>
      <c r="AD18" s="104">
        <v>0.000322</v>
      </c>
      <c r="AE18" s="104">
        <v>0.000257</v>
      </c>
      <c r="AF18" s="104">
        <v>0.000618</v>
      </c>
      <c r="AG18" s="104">
        <v>0.000346</v>
      </c>
      <c r="AH18" s="104">
        <v>0.000751</v>
      </c>
      <c r="AI18" s="104">
        <v>0.000613</v>
      </c>
      <c r="AJ18" s="105">
        <v>0.001225</v>
      </c>
      <c r="AK18" s="104">
        <v>1.070299</v>
      </c>
      <c r="AL18" s="106">
        <v>0.811546</v>
      </c>
    </row>
    <row r="19" spans="1:38" s="58" customFormat="1" ht="12.75" customHeight="1">
      <c r="A19" s="69">
        <v>14</v>
      </c>
      <c r="B19" s="89" t="s">
        <v>10</v>
      </c>
      <c r="C19" s="104">
        <v>8.6E-05</v>
      </c>
      <c r="D19" s="104">
        <v>5.2E-05</v>
      </c>
      <c r="E19" s="104">
        <v>0.000105</v>
      </c>
      <c r="F19" s="104">
        <v>0.001632</v>
      </c>
      <c r="G19" s="104">
        <v>0.000123</v>
      </c>
      <c r="H19" s="104">
        <v>6.7E-05</v>
      </c>
      <c r="I19" s="104">
        <v>0.000413</v>
      </c>
      <c r="J19" s="104">
        <v>0.000188</v>
      </c>
      <c r="K19" s="104">
        <v>0.000341</v>
      </c>
      <c r="L19" s="104">
        <v>0.000443</v>
      </c>
      <c r="M19" s="104">
        <v>0.001147</v>
      </c>
      <c r="N19" s="104">
        <v>0.000271</v>
      </c>
      <c r="O19" s="104">
        <v>0.000578</v>
      </c>
      <c r="P19" s="104">
        <v>1.040497</v>
      </c>
      <c r="Q19" s="104">
        <v>0.001474</v>
      </c>
      <c r="R19" s="104">
        <v>0.004228</v>
      </c>
      <c r="S19" s="104">
        <v>0.001414</v>
      </c>
      <c r="T19" s="104">
        <v>0.000558</v>
      </c>
      <c r="U19" s="104">
        <v>0.001842</v>
      </c>
      <c r="V19" s="104">
        <v>0.000398</v>
      </c>
      <c r="W19" s="104">
        <v>0.001872</v>
      </c>
      <c r="X19" s="104">
        <v>0.000325</v>
      </c>
      <c r="Y19" s="104">
        <v>0.000479</v>
      </c>
      <c r="Z19" s="104">
        <v>0.000161</v>
      </c>
      <c r="AA19" s="104">
        <v>0.000569</v>
      </c>
      <c r="AB19" s="104">
        <v>0.000379</v>
      </c>
      <c r="AC19" s="104">
        <v>0.000382</v>
      </c>
      <c r="AD19" s="104">
        <v>0.00023</v>
      </c>
      <c r="AE19" s="104">
        <v>0.000229</v>
      </c>
      <c r="AF19" s="104">
        <v>0.000399</v>
      </c>
      <c r="AG19" s="104">
        <v>0.0044</v>
      </c>
      <c r="AH19" s="104">
        <v>0.000282</v>
      </c>
      <c r="AI19" s="104">
        <v>0.016616</v>
      </c>
      <c r="AJ19" s="105">
        <v>0.000353</v>
      </c>
      <c r="AK19" s="104">
        <v>1.082535</v>
      </c>
      <c r="AL19" s="106">
        <v>0.820824</v>
      </c>
    </row>
    <row r="20" spans="1:38" s="58" customFormat="1" ht="12.75" customHeight="1">
      <c r="A20" s="69">
        <v>15</v>
      </c>
      <c r="B20" s="89" t="s">
        <v>142</v>
      </c>
      <c r="C20" s="104">
        <v>0.000166</v>
      </c>
      <c r="D20" s="104">
        <v>3.4E-05</v>
      </c>
      <c r="E20" s="104">
        <v>0.000629</v>
      </c>
      <c r="F20" s="104">
        <v>0.000562</v>
      </c>
      <c r="G20" s="104">
        <v>0.000214</v>
      </c>
      <c r="H20" s="104">
        <v>0.000107</v>
      </c>
      <c r="I20" s="104">
        <v>0.000297</v>
      </c>
      <c r="J20" s="104">
        <v>0.000351</v>
      </c>
      <c r="K20" s="104">
        <v>0.000344</v>
      </c>
      <c r="L20" s="104">
        <v>0.000369</v>
      </c>
      <c r="M20" s="104">
        <v>0.000347</v>
      </c>
      <c r="N20" s="104">
        <v>0.000225</v>
      </c>
      <c r="O20" s="104">
        <v>0.008295</v>
      </c>
      <c r="P20" s="104">
        <v>0.036657</v>
      </c>
      <c r="Q20" s="104">
        <v>1.126868</v>
      </c>
      <c r="R20" s="104">
        <v>0.010519</v>
      </c>
      <c r="S20" s="104">
        <v>0.046153</v>
      </c>
      <c r="T20" s="104">
        <v>0.000623</v>
      </c>
      <c r="U20" s="104">
        <v>0.006246</v>
      </c>
      <c r="V20" s="104">
        <v>0.000684</v>
      </c>
      <c r="W20" s="104">
        <v>0.000627</v>
      </c>
      <c r="X20" s="104">
        <v>0.000615</v>
      </c>
      <c r="Y20" s="104">
        <v>0.00075</v>
      </c>
      <c r="Z20" s="104">
        <v>0.000413</v>
      </c>
      <c r="AA20" s="104">
        <v>0.000989</v>
      </c>
      <c r="AB20" s="104">
        <v>0.001245</v>
      </c>
      <c r="AC20" s="104">
        <v>0.002476</v>
      </c>
      <c r="AD20" s="104">
        <v>0.000886</v>
      </c>
      <c r="AE20" s="104">
        <v>0.000356</v>
      </c>
      <c r="AF20" s="104">
        <v>0.000554</v>
      </c>
      <c r="AG20" s="104">
        <v>0.007032</v>
      </c>
      <c r="AH20" s="104">
        <v>0.000571</v>
      </c>
      <c r="AI20" s="104">
        <v>0.005639</v>
      </c>
      <c r="AJ20" s="105">
        <v>0.000928</v>
      </c>
      <c r="AK20" s="104">
        <v>1.26277</v>
      </c>
      <c r="AL20" s="106">
        <v>0.957486</v>
      </c>
    </row>
    <row r="21" spans="1:38" s="58" customFormat="1" ht="12.75" customHeight="1">
      <c r="A21" s="69">
        <v>16</v>
      </c>
      <c r="B21" s="89" t="s">
        <v>143</v>
      </c>
      <c r="C21" s="104">
        <v>5E-05</v>
      </c>
      <c r="D21" s="104">
        <v>1.1E-05</v>
      </c>
      <c r="E21" s="104">
        <v>0.003344</v>
      </c>
      <c r="F21" s="104">
        <v>0.00024</v>
      </c>
      <c r="G21" s="104">
        <v>0.00014</v>
      </c>
      <c r="H21" s="104">
        <v>3E-05</v>
      </c>
      <c r="I21" s="104">
        <v>7.1E-05</v>
      </c>
      <c r="J21" s="104">
        <v>8.5E-05</v>
      </c>
      <c r="K21" s="104">
        <v>9.8E-05</v>
      </c>
      <c r="L21" s="104">
        <v>0.000132</v>
      </c>
      <c r="M21" s="104">
        <v>8.2E-05</v>
      </c>
      <c r="N21" s="104">
        <v>6.3E-05</v>
      </c>
      <c r="O21" s="104">
        <v>5.9E-05</v>
      </c>
      <c r="P21" s="104">
        <v>5.3E-05</v>
      </c>
      <c r="Q21" s="104">
        <v>5.9E-05</v>
      </c>
      <c r="R21" s="104">
        <v>1.015569</v>
      </c>
      <c r="S21" s="104">
        <v>7.2E-05</v>
      </c>
      <c r="T21" s="104">
        <v>7.1E-05</v>
      </c>
      <c r="U21" s="104">
        <v>0.000144</v>
      </c>
      <c r="V21" s="104">
        <v>0.00015</v>
      </c>
      <c r="W21" s="104">
        <v>0.000141</v>
      </c>
      <c r="X21" s="104">
        <v>0.000132</v>
      </c>
      <c r="Y21" s="104">
        <v>0.000202</v>
      </c>
      <c r="Z21" s="104">
        <v>4.2E-05</v>
      </c>
      <c r="AA21" s="104">
        <v>0.000691</v>
      </c>
      <c r="AB21" s="104">
        <v>0.000167</v>
      </c>
      <c r="AC21" s="104">
        <v>0.000707</v>
      </c>
      <c r="AD21" s="104">
        <v>7.5E-05</v>
      </c>
      <c r="AE21" s="104">
        <v>8.6E-05</v>
      </c>
      <c r="AF21" s="104">
        <v>0.000152</v>
      </c>
      <c r="AG21" s="104">
        <v>0.002242</v>
      </c>
      <c r="AH21" s="104">
        <v>8.8E-05</v>
      </c>
      <c r="AI21" s="104">
        <v>6E-05</v>
      </c>
      <c r="AJ21" s="105">
        <v>0.000271</v>
      </c>
      <c r="AK21" s="104">
        <v>1.025579</v>
      </c>
      <c r="AL21" s="106">
        <v>0.777638</v>
      </c>
    </row>
    <row r="22" spans="1:38" s="58" customFormat="1" ht="12.75" customHeight="1">
      <c r="A22" s="69">
        <v>17</v>
      </c>
      <c r="B22" s="89" t="s">
        <v>11</v>
      </c>
      <c r="C22" s="104">
        <v>1.1E-05</v>
      </c>
      <c r="D22" s="104">
        <v>1E-06</v>
      </c>
      <c r="E22" s="104">
        <v>5E-06</v>
      </c>
      <c r="F22" s="104">
        <v>6E-06</v>
      </c>
      <c r="G22" s="104">
        <v>1E-05</v>
      </c>
      <c r="H22" s="104">
        <v>3E-06</v>
      </c>
      <c r="I22" s="104">
        <v>1.2E-05</v>
      </c>
      <c r="J22" s="104">
        <v>5E-06</v>
      </c>
      <c r="K22" s="104">
        <v>1.1E-05</v>
      </c>
      <c r="L22" s="104">
        <v>7E-06</v>
      </c>
      <c r="M22" s="104">
        <v>5E-06</v>
      </c>
      <c r="N22" s="104">
        <v>6E-06</v>
      </c>
      <c r="O22" s="104">
        <v>5E-06</v>
      </c>
      <c r="P22" s="104">
        <v>0.000178</v>
      </c>
      <c r="Q22" s="104">
        <v>5.1E-05</v>
      </c>
      <c r="R22" s="104">
        <v>5.2E-05</v>
      </c>
      <c r="S22" s="104">
        <v>1.010348</v>
      </c>
      <c r="T22" s="104">
        <v>9E-06</v>
      </c>
      <c r="U22" s="104">
        <v>1.6E-05</v>
      </c>
      <c r="V22" s="104">
        <v>6E-06</v>
      </c>
      <c r="W22" s="104">
        <v>8E-06</v>
      </c>
      <c r="X22" s="104">
        <v>0.000112</v>
      </c>
      <c r="Y22" s="104">
        <v>1.1E-05</v>
      </c>
      <c r="Z22" s="104">
        <v>2E-06</v>
      </c>
      <c r="AA22" s="104">
        <v>1.2E-05</v>
      </c>
      <c r="AB22" s="104">
        <v>1E-05</v>
      </c>
      <c r="AC22" s="104">
        <v>3.8E-05</v>
      </c>
      <c r="AD22" s="104">
        <v>4E-06</v>
      </c>
      <c r="AE22" s="104">
        <v>0.000523</v>
      </c>
      <c r="AF22" s="104">
        <v>8E-06</v>
      </c>
      <c r="AG22" s="104">
        <v>5.5E-05</v>
      </c>
      <c r="AH22" s="104">
        <v>3.1E-05</v>
      </c>
      <c r="AI22" s="104">
        <v>2.2E-05</v>
      </c>
      <c r="AJ22" s="105">
        <v>1.3E-05</v>
      </c>
      <c r="AK22" s="104">
        <v>1.011594</v>
      </c>
      <c r="AL22" s="106">
        <v>0.767034</v>
      </c>
    </row>
    <row r="23" spans="1:38" s="58" customFormat="1" ht="12.75" customHeight="1">
      <c r="A23" s="69">
        <v>18</v>
      </c>
      <c r="B23" s="89" t="s">
        <v>12</v>
      </c>
      <c r="C23" s="104">
        <v>0.002495</v>
      </c>
      <c r="D23" s="104">
        <v>0.001284</v>
      </c>
      <c r="E23" s="104">
        <v>0.005063</v>
      </c>
      <c r="F23" s="104">
        <v>0.004422</v>
      </c>
      <c r="G23" s="104">
        <v>0.004057</v>
      </c>
      <c r="H23" s="104">
        <v>0.004395</v>
      </c>
      <c r="I23" s="104">
        <v>0.00493</v>
      </c>
      <c r="J23" s="104">
        <v>0.005975</v>
      </c>
      <c r="K23" s="104">
        <v>0.002144</v>
      </c>
      <c r="L23" s="104">
        <v>0.003181</v>
      </c>
      <c r="M23" s="104">
        <v>0.009606</v>
      </c>
      <c r="N23" s="104">
        <v>0.012397</v>
      </c>
      <c r="O23" s="104">
        <v>0.004501</v>
      </c>
      <c r="P23" s="104">
        <v>0.005854</v>
      </c>
      <c r="Q23" s="104">
        <v>0.006199</v>
      </c>
      <c r="R23" s="104">
        <v>0.008647</v>
      </c>
      <c r="S23" s="104">
        <v>0.015956</v>
      </c>
      <c r="T23" s="104">
        <v>1.031915</v>
      </c>
      <c r="U23" s="104">
        <v>0.005642</v>
      </c>
      <c r="V23" s="104">
        <v>0.006345</v>
      </c>
      <c r="W23" s="104">
        <v>0.009304</v>
      </c>
      <c r="X23" s="104">
        <v>0.004564</v>
      </c>
      <c r="Y23" s="104">
        <v>0.00753</v>
      </c>
      <c r="Z23" s="104">
        <v>0.00088</v>
      </c>
      <c r="AA23" s="104">
        <v>0.00273</v>
      </c>
      <c r="AB23" s="104">
        <v>0.004766</v>
      </c>
      <c r="AC23" s="104">
        <v>0.006189</v>
      </c>
      <c r="AD23" s="104">
        <v>0.006205</v>
      </c>
      <c r="AE23" s="104">
        <v>0.00307</v>
      </c>
      <c r="AF23" s="104">
        <v>0.016196</v>
      </c>
      <c r="AG23" s="104">
        <v>0.008418</v>
      </c>
      <c r="AH23" s="104">
        <v>0.004496</v>
      </c>
      <c r="AI23" s="104">
        <v>0.02533</v>
      </c>
      <c r="AJ23" s="105">
        <v>0.007373</v>
      </c>
      <c r="AK23" s="104">
        <v>1.252057</v>
      </c>
      <c r="AL23" s="106">
        <v>0.949363</v>
      </c>
    </row>
    <row r="24" spans="1:38" s="58" customFormat="1" ht="12.75" customHeight="1">
      <c r="A24" s="69">
        <v>19</v>
      </c>
      <c r="B24" s="89" t="s">
        <v>13</v>
      </c>
      <c r="C24" s="104">
        <v>0.00448</v>
      </c>
      <c r="D24" s="104">
        <v>0.000506</v>
      </c>
      <c r="E24" s="104">
        <v>0.001271</v>
      </c>
      <c r="F24" s="104">
        <v>0.00648</v>
      </c>
      <c r="G24" s="104">
        <v>0.002869</v>
      </c>
      <c r="H24" s="104">
        <v>0.001538</v>
      </c>
      <c r="I24" s="104">
        <v>0.010421</v>
      </c>
      <c r="J24" s="104">
        <v>0.009388</v>
      </c>
      <c r="K24" s="104">
        <v>0.010516</v>
      </c>
      <c r="L24" s="104">
        <v>0.009951</v>
      </c>
      <c r="M24" s="104">
        <v>0.010363</v>
      </c>
      <c r="N24" s="104">
        <v>0.004492</v>
      </c>
      <c r="O24" s="104">
        <v>0.00401</v>
      </c>
      <c r="P24" s="104">
        <v>0.001594</v>
      </c>
      <c r="Q24" s="104">
        <v>0.004281</v>
      </c>
      <c r="R24" s="104">
        <v>0.003173</v>
      </c>
      <c r="S24" s="104">
        <v>0.003517</v>
      </c>
      <c r="T24" s="104">
        <v>0.003259</v>
      </c>
      <c r="U24" s="104">
        <v>1.003988</v>
      </c>
      <c r="V24" s="104">
        <v>0.038345</v>
      </c>
      <c r="W24" s="104">
        <v>0.021239</v>
      </c>
      <c r="X24" s="104">
        <v>0.007232</v>
      </c>
      <c r="Y24" s="104">
        <v>0.00509</v>
      </c>
      <c r="Z24" s="104">
        <v>0.04699</v>
      </c>
      <c r="AA24" s="104">
        <v>0.007234</v>
      </c>
      <c r="AB24" s="104">
        <v>0.00689</v>
      </c>
      <c r="AC24" s="104">
        <v>0.020771</v>
      </c>
      <c r="AD24" s="104">
        <v>0.016946</v>
      </c>
      <c r="AE24" s="104">
        <v>0.006206</v>
      </c>
      <c r="AF24" s="104">
        <v>0.003209</v>
      </c>
      <c r="AG24" s="104">
        <v>0.00365</v>
      </c>
      <c r="AH24" s="104">
        <v>0.008832</v>
      </c>
      <c r="AI24" s="104">
        <v>0.003698</v>
      </c>
      <c r="AJ24" s="105">
        <v>0.00691</v>
      </c>
      <c r="AK24" s="104">
        <v>1.299337</v>
      </c>
      <c r="AL24" s="106">
        <v>0.985213</v>
      </c>
    </row>
    <row r="25" spans="1:38" s="58" customFormat="1" ht="12.75" customHeight="1">
      <c r="A25" s="69">
        <v>20</v>
      </c>
      <c r="B25" s="89" t="s">
        <v>14</v>
      </c>
      <c r="C25" s="104">
        <v>0.006539</v>
      </c>
      <c r="D25" s="104">
        <v>0.002809</v>
      </c>
      <c r="E25" s="104">
        <v>0.002142</v>
      </c>
      <c r="F25" s="104">
        <v>0.018786</v>
      </c>
      <c r="G25" s="104">
        <v>0.011802</v>
      </c>
      <c r="H25" s="104">
        <v>0.003888</v>
      </c>
      <c r="I25" s="104">
        <v>0.06319</v>
      </c>
      <c r="J25" s="104">
        <v>0.075157</v>
      </c>
      <c r="K25" s="104">
        <v>0.022147</v>
      </c>
      <c r="L25" s="104">
        <v>0.01452</v>
      </c>
      <c r="M25" s="104">
        <v>0.048465</v>
      </c>
      <c r="N25" s="104">
        <v>0.034124</v>
      </c>
      <c r="O25" s="104">
        <v>0.012166</v>
      </c>
      <c r="P25" s="104">
        <v>0.00682</v>
      </c>
      <c r="Q25" s="104">
        <v>0.013623</v>
      </c>
      <c r="R25" s="104">
        <v>0.009607</v>
      </c>
      <c r="S25" s="104">
        <v>0.01217</v>
      </c>
      <c r="T25" s="104">
        <v>0.017538</v>
      </c>
      <c r="U25" s="104">
        <v>0.007666</v>
      </c>
      <c r="V25" s="104">
        <v>1.035262</v>
      </c>
      <c r="W25" s="104">
        <v>0.04874</v>
      </c>
      <c r="X25" s="104">
        <v>0.014788</v>
      </c>
      <c r="Y25" s="104">
        <v>0.005533</v>
      </c>
      <c r="Z25" s="104">
        <v>0.002523</v>
      </c>
      <c r="AA25" s="104">
        <v>0.012218</v>
      </c>
      <c r="AB25" s="104">
        <v>0.012893</v>
      </c>
      <c r="AC25" s="104">
        <v>0.018141</v>
      </c>
      <c r="AD25" s="104">
        <v>0.022995</v>
      </c>
      <c r="AE25" s="104">
        <v>0.01725</v>
      </c>
      <c r="AF25" s="104">
        <v>0.006622</v>
      </c>
      <c r="AG25" s="104">
        <v>0.006837</v>
      </c>
      <c r="AH25" s="104">
        <v>0.02336</v>
      </c>
      <c r="AI25" s="104">
        <v>0.017155</v>
      </c>
      <c r="AJ25" s="105">
        <v>0.010722</v>
      </c>
      <c r="AK25" s="104">
        <v>1.638198</v>
      </c>
      <c r="AL25" s="106">
        <v>1.242152</v>
      </c>
    </row>
    <row r="26" spans="1:38" s="58" customFormat="1" ht="12.75" customHeight="1">
      <c r="A26" s="69">
        <v>21</v>
      </c>
      <c r="B26" s="89" t="s">
        <v>15</v>
      </c>
      <c r="C26" s="104">
        <v>0.001212</v>
      </c>
      <c r="D26" s="104">
        <v>0.000281</v>
      </c>
      <c r="E26" s="104">
        <v>0.000588</v>
      </c>
      <c r="F26" s="104">
        <v>0.005144</v>
      </c>
      <c r="G26" s="104">
        <v>0.003824</v>
      </c>
      <c r="H26" s="104">
        <v>0.000924</v>
      </c>
      <c r="I26" s="104">
        <v>0.006807</v>
      </c>
      <c r="J26" s="104">
        <v>0.005522</v>
      </c>
      <c r="K26" s="104">
        <v>0.001589</v>
      </c>
      <c r="L26" s="104">
        <v>0.004741</v>
      </c>
      <c r="M26" s="104">
        <v>0.002392</v>
      </c>
      <c r="N26" s="104">
        <v>0.001471</v>
      </c>
      <c r="O26" s="104">
        <v>0.001463</v>
      </c>
      <c r="P26" s="104">
        <v>0.001806</v>
      </c>
      <c r="Q26" s="104">
        <v>0.002292</v>
      </c>
      <c r="R26" s="104">
        <v>0.001363</v>
      </c>
      <c r="S26" s="104">
        <v>0.001484</v>
      </c>
      <c r="T26" s="104">
        <v>0.001742</v>
      </c>
      <c r="U26" s="104">
        <v>0.002554</v>
      </c>
      <c r="V26" s="104">
        <v>0.004565</v>
      </c>
      <c r="W26" s="104">
        <v>1.056294</v>
      </c>
      <c r="X26" s="104">
        <v>0.003607</v>
      </c>
      <c r="Y26" s="104">
        <v>0.003074</v>
      </c>
      <c r="Z26" s="104">
        <v>0.000644</v>
      </c>
      <c r="AA26" s="104">
        <v>0.003844</v>
      </c>
      <c r="AB26" s="104">
        <v>0.006557</v>
      </c>
      <c r="AC26" s="104">
        <v>0.017218</v>
      </c>
      <c r="AD26" s="104">
        <v>0.01266</v>
      </c>
      <c r="AE26" s="104">
        <v>0.00892</v>
      </c>
      <c r="AF26" s="104">
        <v>0.003575</v>
      </c>
      <c r="AG26" s="104">
        <v>0.001585</v>
      </c>
      <c r="AH26" s="104">
        <v>0.016882</v>
      </c>
      <c r="AI26" s="104">
        <v>0.002239</v>
      </c>
      <c r="AJ26" s="105">
        <v>0.014797</v>
      </c>
      <c r="AK26" s="104">
        <v>1.203659</v>
      </c>
      <c r="AL26" s="106">
        <v>0.912666</v>
      </c>
    </row>
    <row r="27" spans="1:38" s="58" customFormat="1" ht="12.75" customHeight="1">
      <c r="A27" s="69">
        <v>22</v>
      </c>
      <c r="B27" s="89" t="s">
        <v>16</v>
      </c>
      <c r="C27" s="104">
        <v>0.034018</v>
      </c>
      <c r="D27" s="104">
        <v>0.006998</v>
      </c>
      <c r="E27" s="104">
        <v>0.035911</v>
      </c>
      <c r="F27" s="104">
        <v>0.026008</v>
      </c>
      <c r="G27" s="104">
        <v>0.072827</v>
      </c>
      <c r="H27" s="104">
        <v>0.018015</v>
      </c>
      <c r="I27" s="104">
        <v>0.051883</v>
      </c>
      <c r="J27" s="104">
        <v>0.027881</v>
      </c>
      <c r="K27" s="104">
        <v>0.086734</v>
      </c>
      <c r="L27" s="104">
        <v>0.040503</v>
      </c>
      <c r="M27" s="104">
        <v>0.031539</v>
      </c>
      <c r="N27" s="104">
        <v>0.042005</v>
      </c>
      <c r="O27" s="104">
        <v>0.027775</v>
      </c>
      <c r="P27" s="104">
        <v>0.033647</v>
      </c>
      <c r="Q27" s="104">
        <v>0.034242</v>
      </c>
      <c r="R27" s="104">
        <v>0.030995</v>
      </c>
      <c r="S27" s="104">
        <v>0.049722</v>
      </c>
      <c r="T27" s="104">
        <v>0.036663</v>
      </c>
      <c r="U27" s="104">
        <v>0.046724</v>
      </c>
      <c r="V27" s="104">
        <v>0.01782</v>
      </c>
      <c r="W27" s="104">
        <v>0.019947</v>
      </c>
      <c r="X27" s="104">
        <v>1.019648</v>
      </c>
      <c r="Y27" s="104">
        <v>0.010004</v>
      </c>
      <c r="Z27" s="104">
        <v>0.003873</v>
      </c>
      <c r="AA27" s="104">
        <v>0.045663</v>
      </c>
      <c r="AB27" s="104">
        <v>0.011283</v>
      </c>
      <c r="AC27" s="104">
        <v>0.016321</v>
      </c>
      <c r="AD27" s="104">
        <v>0.015413</v>
      </c>
      <c r="AE27" s="104">
        <v>0.041351</v>
      </c>
      <c r="AF27" s="104">
        <v>0.035789</v>
      </c>
      <c r="AG27" s="104">
        <v>0.023638</v>
      </c>
      <c r="AH27" s="104">
        <v>0.058212</v>
      </c>
      <c r="AI27" s="104">
        <v>0.15561</v>
      </c>
      <c r="AJ27" s="105">
        <v>0.018109</v>
      </c>
      <c r="AK27" s="104">
        <v>2.226769</v>
      </c>
      <c r="AL27" s="106">
        <v>1.688432</v>
      </c>
    </row>
    <row r="28" spans="1:38" s="58" customFormat="1" ht="12.75" customHeight="1">
      <c r="A28" s="69">
        <v>23</v>
      </c>
      <c r="B28" s="89" t="s">
        <v>17</v>
      </c>
      <c r="C28" s="104">
        <v>0.032463</v>
      </c>
      <c r="D28" s="104">
        <v>0.004409</v>
      </c>
      <c r="E28" s="104">
        <v>0.024025</v>
      </c>
      <c r="F28" s="104">
        <v>0.065744</v>
      </c>
      <c r="G28" s="104">
        <v>0.015827</v>
      </c>
      <c r="H28" s="104">
        <v>0.011861</v>
      </c>
      <c r="I28" s="104">
        <v>0.024268</v>
      </c>
      <c r="J28" s="104">
        <v>0.021101</v>
      </c>
      <c r="K28" s="104">
        <v>0.018753</v>
      </c>
      <c r="L28" s="104">
        <v>0.042339</v>
      </c>
      <c r="M28" s="104">
        <v>0.020661</v>
      </c>
      <c r="N28" s="104">
        <v>0.015379</v>
      </c>
      <c r="O28" s="104">
        <v>0.015987</v>
      </c>
      <c r="P28" s="104">
        <v>0.013597</v>
      </c>
      <c r="Q28" s="104">
        <v>0.011233</v>
      </c>
      <c r="R28" s="104">
        <v>0.010862</v>
      </c>
      <c r="S28" s="104">
        <v>0.027458</v>
      </c>
      <c r="T28" s="104">
        <v>0.017811</v>
      </c>
      <c r="U28" s="104">
        <v>0.021664</v>
      </c>
      <c r="V28" s="104">
        <v>0.043361</v>
      </c>
      <c r="W28" s="104">
        <v>0.022935</v>
      </c>
      <c r="X28" s="104">
        <v>0.042485</v>
      </c>
      <c r="Y28" s="104">
        <v>1.073353</v>
      </c>
      <c r="Z28" s="104">
        <v>0.054123</v>
      </c>
      <c r="AA28" s="104">
        <v>0.071247</v>
      </c>
      <c r="AB28" s="104">
        <v>0.032961</v>
      </c>
      <c r="AC28" s="104">
        <v>0.009591</v>
      </c>
      <c r="AD28" s="104">
        <v>0.008277</v>
      </c>
      <c r="AE28" s="104">
        <v>0.016354</v>
      </c>
      <c r="AF28" s="104">
        <v>0.025037</v>
      </c>
      <c r="AG28" s="104">
        <v>0.04604</v>
      </c>
      <c r="AH28" s="104">
        <v>0.032261</v>
      </c>
      <c r="AI28" s="104">
        <v>0.014541</v>
      </c>
      <c r="AJ28" s="105">
        <v>0.260406</v>
      </c>
      <c r="AK28" s="104">
        <v>2.168413</v>
      </c>
      <c r="AL28" s="106">
        <v>1.644184</v>
      </c>
    </row>
    <row r="29" spans="1:38" s="58" customFormat="1" ht="12.75" customHeight="1">
      <c r="A29" s="69">
        <v>24</v>
      </c>
      <c r="B29" s="89" t="s">
        <v>18</v>
      </c>
      <c r="C29" s="104">
        <v>0.001486</v>
      </c>
      <c r="D29" s="104">
        <v>0.000413</v>
      </c>
      <c r="E29" s="104">
        <v>0.001781</v>
      </c>
      <c r="F29" s="104">
        <v>0.009244</v>
      </c>
      <c r="G29" s="104">
        <v>0.002559</v>
      </c>
      <c r="H29" s="104">
        <v>0.003329</v>
      </c>
      <c r="I29" s="104">
        <v>0.003725</v>
      </c>
      <c r="J29" s="104">
        <v>0.004192</v>
      </c>
      <c r="K29" s="104">
        <v>0.004616</v>
      </c>
      <c r="L29" s="104">
        <v>0.005605</v>
      </c>
      <c r="M29" s="104">
        <v>0.004092</v>
      </c>
      <c r="N29" s="104">
        <v>0.00239</v>
      </c>
      <c r="O29" s="104">
        <v>0.002854</v>
      </c>
      <c r="P29" s="104">
        <v>0.00225</v>
      </c>
      <c r="Q29" s="104">
        <v>0.002112</v>
      </c>
      <c r="R29" s="104">
        <v>0.001968</v>
      </c>
      <c r="S29" s="104">
        <v>0.005537</v>
      </c>
      <c r="T29" s="104">
        <v>0.003309</v>
      </c>
      <c r="U29" s="104">
        <v>0.003981</v>
      </c>
      <c r="V29" s="104">
        <v>0.007578</v>
      </c>
      <c r="W29" s="104">
        <v>0.003286</v>
      </c>
      <c r="X29" s="104">
        <v>0.019055</v>
      </c>
      <c r="Y29" s="104">
        <v>0.012651</v>
      </c>
      <c r="Z29" s="104">
        <v>1.005017</v>
      </c>
      <c r="AA29" s="104">
        <v>0.009184</v>
      </c>
      <c r="AB29" s="104">
        <v>0.011189</v>
      </c>
      <c r="AC29" s="104">
        <v>0.001719</v>
      </c>
      <c r="AD29" s="104">
        <v>0.003784</v>
      </c>
      <c r="AE29" s="104">
        <v>0.005003</v>
      </c>
      <c r="AF29" s="104">
        <v>0.013775</v>
      </c>
      <c r="AG29" s="104">
        <v>0.007492</v>
      </c>
      <c r="AH29" s="104">
        <v>0.012344</v>
      </c>
      <c r="AI29" s="104">
        <v>0.003916</v>
      </c>
      <c r="AJ29" s="105">
        <v>0.012289</v>
      </c>
      <c r="AK29" s="104">
        <v>1.193724</v>
      </c>
      <c r="AL29" s="106">
        <v>0.905132</v>
      </c>
    </row>
    <row r="30" spans="1:38" s="58" customFormat="1" ht="12.75" customHeight="1">
      <c r="A30" s="69">
        <v>25</v>
      </c>
      <c r="B30" s="89" t="s">
        <v>19</v>
      </c>
      <c r="C30" s="104">
        <v>0.03704</v>
      </c>
      <c r="D30" s="104">
        <v>0.008821</v>
      </c>
      <c r="E30" s="104">
        <v>0.028114</v>
      </c>
      <c r="F30" s="104">
        <v>0.293597</v>
      </c>
      <c r="G30" s="104">
        <v>0.034562</v>
      </c>
      <c r="H30" s="104">
        <v>0.017585</v>
      </c>
      <c r="I30" s="104">
        <v>0.041561</v>
      </c>
      <c r="J30" s="104">
        <v>0.025024</v>
      </c>
      <c r="K30" s="104">
        <v>0.062708</v>
      </c>
      <c r="L30" s="104">
        <v>0.130997</v>
      </c>
      <c r="M30" s="104">
        <v>0.037137</v>
      </c>
      <c r="N30" s="104">
        <v>0.02735</v>
      </c>
      <c r="O30" s="104">
        <v>0.023485</v>
      </c>
      <c r="P30" s="104">
        <v>0.017512</v>
      </c>
      <c r="Q30" s="104">
        <v>0.016982</v>
      </c>
      <c r="R30" s="104">
        <v>0.015716</v>
      </c>
      <c r="S30" s="104">
        <v>0.020025</v>
      </c>
      <c r="T30" s="104">
        <v>0.0396</v>
      </c>
      <c r="U30" s="104">
        <v>0.060626</v>
      </c>
      <c r="V30" s="104">
        <v>0.036145</v>
      </c>
      <c r="W30" s="104">
        <v>0.043465</v>
      </c>
      <c r="X30" s="104">
        <v>0.051299</v>
      </c>
      <c r="Y30" s="104">
        <v>0.027438</v>
      </c>
      <c r="Z30" s="104">
        <v>0.006326</v>
      </c>
      <c r="AA30" s="104">
        <v>1.080242</v>
      </c>
      <c r="AB30" s="104">
        <v>0.027184</v>
      </c>
      <c r="AC30" s="104">
        <v>0.032532</v>
      </c>
      <c r="AD30" s="104">
        <v>0.021324</v>
      </c>
      <c r="AE30" s="104">
        <v>0.020916</v>
      </c>
      <c r="AF30" s="104">
        <v>0.034669</v>
      </c>
      <c r="AG30" s="104">
        <v>0.02089</v>
      </c>
      <c r="AH30" s="104">
        <v>0.037522</v>
      </c>
      <c r="AI30" s="104">
        <v>0.052674</v>
      </c>
      <c r="AJ30" s="105">
        <v>0.056433</v>
      </c>
      <c r="AK30" s="104">
        <v>2.487501</v>
      </c>
      <c r="AL30" s="106">
        <v>1.88613</v>
      </c>
    </row>
    <row r="31" spans="1:38" s="58" customFormat="1" ht="12.75" customHeight="1">
      <c r="A31" s="69">
        <v>26</v>
      </c>
      <c r="B31" s="89" t="s">
        <v>20</v>
      </c>
      <c r="C31" s="104">
        <v>0.003203</v>
      </c>
      <c r="D31" s="104">
        <v>0.000836</v>
      </c>
      <c r="E31" s="104">
        <v>0.006442</v>
      </c>
      <c r="F31" s="104">
        <v>0.010562</v>
      </c>
      <c r="G31" s="104">
        <v>0.005503</v>
      </c>
      <c r="H31" s="104">
        <v>0.00627</v>
      </c>
      <c r="I31" s="104">
        <v>0.005758</v>
      </c>
      <c r="J31" s="104">
        <v>0.01167</v>
      </c>
      <c r="K31" s="104">
        <v>0.008557</v>
      </c>
      <c r="L31" s="104">
        <v>0.007432</v>
      </c>
      <c r="M31" s="104">
        <v>0.006454</v>
      </c>
      <c r="N31" s="104">
        <v>0.005505</v>
      </c>
      <c r="O31" s="104">
        <v>0.006134</v>
      </c>
      <c r="P31" s="104">
        <v>0.00533</v>
      </c>
      <c r="Q31" s="104">
        <v>0.005522</v>
      </c>
      <c r="R31" s="104">
        <v>0.003872</v>
      </c>
      <c r="S31" s="104">
        <v>0.012506</v>
      </c>
      <c r="T31" s="104">
        <v>0.006263</v>
      </c>
      <c r="U31" s="104">
        <v>0.015857</v>
      </c>
      <c r="V31" s="104">
        <v>0.00921</v>
      </c>
      <c r="W31" s="104">
        <v>0.013477</v>
      </c>
      <c r="X31" s="104">
        <v>0.032359</v>
      </c>
      <c r="Y31" s="104">
        <v>0.03156</v>
      </c>
      <c r="Z31" s="104">
        <v>0.003947</v>
      </c>
      <c r="AA31" s="104">
        <v>0.015834</v>
      </c>
      <c r="AB31" s="104">
        <v>1.088375</v>
      </c>
      <c r="AC31" s="104">
        <v>0.017174</v>
      </c>
      <c r="AD31" s="104">
        <v>0.009861</v>
      </c>
      <c r="AE31" s="104">
        <v>0.009398</v>
      </c>
      <c r="AF31" s="104">
        <v>0.033115</v>
      </c>
      <c r="AG31" s="104">
        <v>0.044658</v>
      </c>
      <c r="AH31" s="104">
        <v>0.025267</v>
      </c>
      <c r="AI31" s="104">
        <v>0.006596</v>
      </c>
      <c r="AJ31" s="105">
        <v>0.039457</v>
      </c>
      <c r="AK31" s="104">
        <v>1.513964</v>
      </c>
      <c r="AL31" s="106">
        <v>1.147952</v>
      </c>
    </row>
    <row r="32" spans="1:38" s="58" customFormat="1" ht="12.75" customHeight="1">
      <c r="A32" s="69">
        <v>27</v>
      </c>
      <c r="B32" s="89" t="s">
        <v>21</v>
      </c>
      <c r="C32" s="104">
        <v>0.001418</v>
      </c>
      <c r="D32" s="104">
        <v>0.000659</v>
      </c>
      <c r="E32" s="104">
        <v>0.001</v>
      </c>
      <c r="F32" s="104">
        <v>0.003141</v>
      </c>
      <c r="G32" s="104">
        <v>0.002132</v>
      </c>
      <c r="H32" s="104">
        <v>0.000438</v>
      </c>
      <c r="I32" s="104">
        <v>0.001179</v>
      </c>
      <c r="J32" s="104">
        <v>0.001719</v>
      </c>
      <c r="K32" s="104">
        <v>0.001955</v>
      </c>
      <c r="L32" s="104">
        <v>0.001118</v>
      </c>
      <c r="M32" s="104">
        <v>0.002467</v>
      </c>
      <c r="N32" s="104">
        <v>0.000832</v>
      </c>
      <c r="O32" s="104">
        <v>0.001649</v>
      </c>
      <c r="P32" s="104">
        <v>0.001631</v>
      </c>
      <c r="Q32" s="104">
        <v>0.000597</v>
      </c>
      <c r="R32" s="104">
        <v>0.000452</v>
      </c>
      <c r="S32" s="104">
        <v>0.000537</v>
      </c>
      <c r="T32" s="104">
        <v>0.001412</v>
      </c>
      <c r="U32" s="104">
        <v>0.001167</v>
      </c>
      <c r="V32" s="104">
        <v>0.001378</v>
      </c>
      <c r="W32" s="104">
        <v>0.001638</v>
      </c>
      <c r="X32" s="104">
        <v>0.00152</v>
      </c>
      <c r="Y32" s="104">
        <v>0.001697</v>
      </c>
      <c r="Z32" s="104">
        <v>0.000917</v>
      </c>
      <c r="AA32" s="104">
        <v>0.001049</v>
      </c>
      <c r="AB32" s="104">
        <v>0.001257</v>
      </c>
      <c r="AC32" s="104">
        <v>1.000275</v>
      </c>
      <c r="AD32" s="104">
        <v>0.000434</v>
      </c>
      <c r="AE32" s="104">
        <v>0.000563</v>
      </c>
      <c r="AF32" s="104">
        <v>0.001367</v>
      </c>
      <c r="AG32" s="104">
        <v>0.000946</v>
      </c>
      <c r="AH32" s="104">
        <v>0.001297</v>
      </c>
      <c r="AI32" s="104">
        <v>0.000705</v>
      </c>
      <c r="AJ32" s="105">
        <v>0.196014</v>
      </c>
      <c r="AK32" s="104">
        <v>1.236562</v>
      </c>
      <c r="AL32" s="106">
        <v>0.937614</v>
      </c>
    </row>
    <row r="33" spans="1:38" s="58" customFormat="1" ht="12.75" customHeight="1">
      <c r="A33" s="69">
        <v>28</v>
      </c>
      <c r="B33" s="89" t="s">
        <v>22</v>
      </c>
      <c r="C33" s="104">
        <v>0.000634</v>
      </c>
      <c r="D33" s="104">
        <v>0.000627</v>
      </c>
      <c r="E33" s="104">
        <v>0.000835</v>
      </c>
      <c r="F33" s="104">
        <v>0.00101</v>
      </c>
      <c r="G33" s="104">
        <v>0.00205</v>
      </c>
      <c r="H33" s="104">
        <v>0.001149</v>
      </c>
      <c r="I33" s="104">
        <v>0.00587</v>
      </c>
      <c r="J33" s="104">
        <v>0.032876</v>
      </c>
      <c r="K33" s="104">
        <v>0.002592</v>
      </c>
      <c r="L33" s="104">
        <v>0.00578</v>
      </c>
      <c r="M33" s="104">
        <v>0.005457</v>
      </c>
      <c r="N33" s="104">
        <v>0.005464</v>
      </c>
      <c r="O33" s="104">
        <v>0.003443</v>
      </c>
      <c r="P33" s="104">
        <v>0.010499</v>
      </c>
      <c r="Q33" s="104">
        <v>0.030123</v>
      </c>
      <c r="R33" s="104">
        <v>0.010226</v>
      </c>
      <c r="S33" s="104">
        <v>0.028635</v>
      </c>
      <c r="T33" s="104">
        <v>0.004258</v>
      </c>
      <c r="U33" s="104">
        <v>0.00219</v>
      </c>
      <c r="V33" s="104">
        <v>0.011701</v>
      </c>
      <c r="W33" s="104">
        <v>0.001209</v>
      </c>
      <c r="X33" s="104">
        <v>0.001975</v>
      </c>
      <c r="Y33" s="104">
        <v>0.001176</v>
      </c>
      <c r="Z33" s="104">
        <v>0.000275</v>
      </c>
      <c r="AA33" s="104">
        <v>0.001637</v>
      </c>
      <c r="AB33" s="104">
        <v>0.014958</v>
      </c>
      <c r="AC33" s="104">
        <v>0.000716</v>
      </c>
      <c r="AD33" s="104">
        <v>1.000585</v>
      </c>
      <c r="AE33" s="104">
        <v>0.000774</v>
      </c>
      <c r="AF33" s="104">
        <v>0.000893</v>
      </c>
      <c r="AG33" s="104">
        <v>0.002193</v>
      </c>
      <c r="AH33" s="104">
        <v>0.00129</v>
      </c>
      <c r="AI33" s="104">
        <v>0.002072</v>
      </c>
      <c r="AJ33" s="105">
        <v>0.013816</v>
      </c>
      <c r="AK33" s="104">
        <v>1.208988</v>
      </c>
      <c r="AL33" s="106">
        <v>0.916707</v>
      </c>
    </row>
    <row r="34" spans="1:38" s="58" customFormat="1" ht="12.75" customHeight="1">
      <c r="A34" s="69">
        <v>29</v>
      </c>
      <c r="B34" s="89" t="s">
        <v>51</v>
      </c>
      <c r="C34" s="104">
        <v>2E-06</v>
      </c>
      <c r="D34" s="104">
        <v>0</v>
      </c>
      <c r="E34" s="104">
        <v>2E-06</v>
      </c>
      <c r="F34" s="104">
        <v>3E-06</v>
      </c>
      <c r="G34" s="104">
        <v>2E-06</v>
      </c>
      <c r="H34" s="104">
        <v>1E-06</v>
      </c>
      <c r="I34" s="104">
        <v>2E-06</v>
      </c>
      <c r="J34" s="104">
        <v>2E-06</v>
      </c>
      <c r="K34" s="104">
        <v>3E-06</v>
      </c>
      <c r="L34" s="104">
        <v>3E-06</v>
      </c>
      <c r="M34" s="104">
        <v>2E-06</v>
      </c>
      <c r="N34" s="104">
        <v>2E-06</v>
      </c>
      <c r="O34" s="104">
        <v>2E-06</v>
      </c>
      <c r="P34" s="104">
        <v>2E-06</v>
      </c>
      <c r="Q34" s="104">
        <v>1E-06</v>
      </c>
      <c r="R34" s="104">
        <v>1E-06</v>
      </c>
      <c r="S34" s="104">
        <v>3E-06</v>
      </c>
      <c r="T34" s="104">
        <v>2E-06</v>
      </c>
      <c r="U34" s="104">
        <v>3E-06</v>
      </c>
      <c r="V34" s="104">
        <v>2E-06</v>
      </c>
      <c r="W34" s="104">
        <v>3.7E-05</v>
      </c>
      <c r="X34" s="104">
        <v>2.4E-05</v>
      </c>
      <c r="Y34" s="104">
        <v>3.3E-05</v>
      </c>
      <c r="Z34" s="104">
        <v>2E-06</v>
      </c>
      <c r="AA34" s="104">
        <v>4E-06</v>
      </c>
      <c r="AB34" s="104">
        <v>8.1E-05</v>
      </c>
      <c r="AC34" s="104">
        <v>2E-06</v>
      </c>
      <c r="AD34" s="104">
        <v>2E-06</v>
      </c>
      <c r="AE34" s="104">
        <v>1.015038</v>
      </c>
      <c r="AF34" s="104">
        <v>4E-06</v>
      </c>
      <c r="AG34" s="104">
        <v>5E-06</v>
      </c>
      <c r="AH34" s="104">
        <v>3.5E-05</v>
      </c>
      <c r="AI34" s="104">
        <v>4E-06</v>
      </c>
      <c r="AJ34" s="105">
        <v>1.1E-05</v>
      </c>
      <c r="AK34" s="104">
        <v>1.015324</v>
      </c>
      <c r="AL34" s="106">
        <v>0.769862</v>
      </c>
    </row>
    <row r="35" spans="1:38" s="58" customFormat="1" ht="12.75" customHeight="1">
      <c r="A35" s="69">
        <v>30</v>
      </c>
      <c r="B35" s="89" t="s">
        <v>23</v>
      </c>
      <c r="C35" s="104">
        <v>0.000267</v>
      </c>
      <c r="D35" s="104">
        <v>0.000159</v>
      </c>
      <c r="E35" s="104">
        <v>0.001429</v>
      </c>
      <c r="F35" s="104">
        <v>0.001858</v>
      </c>
      <c r="G35" s="104">
        <v>0.001086</v>
      </c>
      <c r="H35" s="104">
        <v>0.001488</v>
      </c>
      <c r="I35" s="104">
        <v>0.001642</v>
      </c>
      <c r="J35" s="104">
        <v>0.001002</v>
      </c>
      <c r="K35" s="104">
        <v>0.001118</v>
      </c>
      <c r="L35" s="104">
        <v>0.001883</v>
      </c>
      <c r="M35" s="104">
        <v>0.001343</v>
      </c>
      <c r="N35" s="104">
        <v>0.000257</v>
      </c>
      <c r="O35" s="104">
        <v>0.001182</v>
      </c>
      <c r="P35" s="104">
        <v>0.001882</v>
      </c>
      <c r="Q35" s="104">
        <v>0.00108</v>
      </c>
      <c r="R35" s="104">
        <v>0.00055</v>
      </c>
      <c r="S35" s="104">
        <v>0.001913</v>
      </c>
      <c r="T35" s="104">
        <v>0.001133</v>
      </c>
      <c r="U35" s="104">
        <v>0.001395</v>
      </c>
      <c r="V35" s="104">
        <v>0.001971</v>
      </c>
      <c r="W35" s="104">
        <v>0.007098</v>
      </c>
      <c r="X35" s="104">
        <v>0.001072</v>
      </c>
      <c r="Y35" s="104">
        <v>0.003385</v>
      </c>
      <c r="Z35" s="104">
        <v>0.000462</v>
      </c>
      <c r="AA35" s="104">
        <v>0.001566</v>
      </c>
      <c r="AB35" s="104">
        <v>0.001639</v>
      </c>
      <c r="AC35" s="104">
        <v>0.000401</v>
      </c>
      <c r="AD35" s="104">
        <v>0.000961</v>
      </c>
      <c r="AE35" s="104">
        <v>0.001558</v>
      </c>
      <c r="AF35" s="104">
        <v>1.000415</v>
      </c>
      <c r="AG35" s="104">
        <v>0.002825</v>
      </c>
      <c r="AH35" s="104">
        <v>0.003633</v>
      </c>
      <c r="AI35" s="104">
        <v>0.000638</v>
      </c>
      <c r="AJ35" s="105">
        <v>0.002658</v>
      </c>
      <c r="AK35" s="104">
        <v>1.052952</v>
      </c>
      <c r="AL35" s="106">
        <v>0.798393</v>
      </c>
    </row>
    <row r="36" spans="1:38" s="58" customFormat="1" ht="12.75" customHeight="1">
      <c r="A36" s="69">
        <v>31</v>
      </c>
      <c r="B36" s="89" t="s">
        <v>24</v>
      </c>
      <c r="C36" s="104">
        <v>0.014987</v>
      </c>
      <c r="D36" s="104">
        <v>0.003201</v>
      </c>
      <c r="E36" s="104">
        <v>0.012326</v>
      </c>
      <c r="F36" s="104">
        <v>0.0572</v>
      </c>
      <c r="G36" s="104">
        <v>0.01953</v>
      </c>
      <c r="H36" s="104">
        <v>0.010795</v>
      </c>
      <c r="I36" s="104">
        <v>0.02573</v>
      </c>
      <c r="J36" s="104">
        <v>0.035638</v>
      </c>
      <c r="K36" s="104">
        <v>0.034153</v>
      </c>
      <c r="L36" s="104">
        <v>0.037417</v>
      </c>
      <c r="M36" s="104">
        <v>0.031671</v>
      </c>
      <c r="N36" s="104">
        <v>0.024797</v>
      </c>
      <c r="O36" s="104">
        <v>0.023369</v>
      </c>
      <c r="P36" s="104">
        <v>0.021688</v>
      </c>
      <c r="Q36" s="104">
        <v>0.024995</v>
      </c>
      <c r="R36" s="104">
        <v>0.01886</v>
      </c>
      <c r="S36" s="104">
        <v>0.030348</v>
      </c>
      <c r="T36" s="104">
        <v>0.026035</v>
      </c>
      <c r="U36" s="104">
        <v>0.057339</v>
      </c>
      <c r="V36" s="104">
        <v>0.064752</v>
      </c>
      <c r="W36" s="104">
        <v>0.058998</v>
      </c>
      <c r="X36" s="104">
        <v>0.05311</v>
      </c>
      <c r="Y36" s="104">
        <v>0.09137</v>
      </c>
      <c r="Z36" s="104">
        <v>0.018488</v>
      </c>
      <c r="AA36" s="104">
        <v>0.121334</v>
      </c>
      <c r="AB36" s="104">
        <v>0.074702</v>
      </c>
      <c r="AC36" s="104">
        <v>0.058225</v>
      </c>
      <c r="AD36" s="104">
        <v>0.031118</v>
      </c>
      <c r="AE36" s="104">
        <v>0.036254</v>
      </c>
      <c r="AF36" s="104">
        <v>0.066127</v>
      </c>
      <c r="AG36" s="104">
        <v>1.074474</v>
      </c>
      <c r="AH36" s="104">
        <v>0.03116</v>
      </c>
      <c r="AI36" s="104">
        <v>0.018188</v>
      </c>
      <c r="AJ36" s="105">
        <v>0.065183</v>
      </c>
      <c r="AK36" s="104">
        <v>2.373562</v>
      </c>
      <c r="AL36" s="106">
        <v>1.799737</v>
      </c>
    </row>
    <row r="37" spans="1:38" s="58" customFormat="1" ht="12.75" customHeight="1">
      <c r="A37" s="69">
        <v>32</v>
      </c>
      <c r="B37" s="89" t="s">
        <v>25</v>
      </c>
      <c r="C37" s="104">
        <v>0.000432</v>
      </c>
      <c r="D37" s="104">
        <v>8.9E-05</v>
      </c>
      <c r="E37" s="104">
        <v>0.001538</v>
      </c>
      <c r="F37" s="104">
        <v>0.001078</v>
      </c>
      <c r="G37" s="104">
        <v>0.000676</v>
      </c>
      <c r="H37" s="104">
        <v>0.000463</v>
      </c>
      <c r="I37" s="104">
        <v>0.000696</v>
      </c>
      <c r="J37" s="104">
        <v>0.000787</v>
      </c>
      <c r="K37" s="104">
        <v>0.000725</v>
      </c>
      <c r="L37" s="104">
        <v>0.000839</v>
      </c>
      <c r="M37" s="104">
        <v>0.00057</v>
      </c>
      <c r="N37" s="104">
        <v>0.000445</v>
      </c>
      <c r="O37" s="104">
        <v>0.000521</v>
      </c>
      <c r="P37" s="104">
        <v>0.000494</v>
      </c>
      <c r="Q37" s="104">
        <v>0.000604</v>
      </c>
      <c r="R37" s="104">
        <v>0.000353</v>
      </c>
      <c r="S37" s="104">
        <v>0.000777</v>
      </c>
      <c r="T37" s="104">
        <v>0.000807</v>
      </c>
      <c r="U37" s="104">
        <v>0.001372</v>
      </c>
      <c r="V37" s="104">
        <v>0.001156</v>
      </c>
      <c r="W37" s="104">
        <v>0.001378</v>
      </c>
      <c r="X37" s="104">
        <v>0.003048</v>
      </c>
      <c r="Y37" s="104">
        <v>0.002454</v>
      </c>
      <c r="Z37" s="104">
        <v>0.00078</v>
      </c>
      <c r="AA37" s="104">
        <v>0.001725</v>
      </c>
      <c r="AB37" s="104">
        <v>0.044616</v>
      </c>
      <c r="AC37" s="104">
        <v>0.002184</v>
      </c>
      <c r="AD37" s="104">
        <v>0.001224</v>
      </c>
      <c r="AE37" s="104">
        <v>0.012958</v>
      </c>
      <c r="AF37" s="104">
        <v>0.005718</v>
      </c>
      <c r="AG37" s="104">
        <v>0.005663</v>
      </c>
      <c r="AH37" s="104">
        <v>1.01377</v>
      </c>
      <c r="AI37" s="104">
        <v>0.000671</v>
      </c>
      <c r="AJ37" s="105">
        <v>0.008761</v>
      </c>
      <c r="AK37" s="104">
        <v>1.119373</v>
      </c>
      <c r="AL37" s="106">
        <v>0.848756</v>
      </c>
    </row>
    <row r="38" spans="1:38" s="58" customFormat="1" ht="12.75" customHeight="1">
      <c r="A38" s="69" t="s">
        <v>84</v>
      </c>
      <c r="B38" s="89" t="s">
        <v>26</v>
      </c>
      <c r="C38" s="104">
        <v>0.00077</v>
      </c>
      <c r="D38" s="104">
        <v>0.000302</v>
      </c>
      <c r="E38" s="104">
        <v>0.002124</v>
      </c>
      <c r="F38" s="104">
        <v>0.002072</v>
      </c>
      <c r="G38" s="104">
        <v>0.001679</v>
      </c>
      <c r="H38" s="104">
        <v>0.000946</v>
      </c>
      <c r="I38" s="104">
        <v>0.001757</v>
      </c>
      <c r="J38" s="104">
        <v>0.000643</v>
      </c>
      <c r="K38" s="104">
        <v>0.001536</v>
      </c>
      <c r="L38" s="104">
        <v>0.001898</v>
      </c>
      <c r="M38" s="104">
        <v>0.001416</v>
      </c>
      <c r="N38" s="104">
        <v>0.001315</v>
      </c>
      <c r="O38" s="104">
        <v>0.002201</v>
      </c>
      <c r="P38" s="104">
        <v>0.001327</v>
      </c>
      <c r="Q38" s="104">
        <v>0.001638</v>
      </c>
      <c r="R38" s="104">
        <v>0.00105</v>
      </c>
      <c r="S38" s="104">
        <v>0.001231</v>
      </c>
      <c r="T38" s="104">
        <v>0.001632</v>
      </c>
      <c r="U38" s="104">
        <v>0.001191</v>
      </c>
      <c r="V38" s="104">
        <v>0.001946</v>
      </c>
      <c r="W38" s="104">
        <v>0.002939</v>
      </c>
      <c r="X38" s="104">
        <v>0.005221</v>
      </c>
      <c r="Y38" s="104">
        <v>0.005698</v>
      </c>
      <c r="Z38" s="104">
        <v>0.000661</v>
      </c>
      <c r="AA38" s="104">
        <v>0.002753</v>
      </c>
      <c r="AB38" s="104">
        <v>0.003087</v>
      </c>
      <c r="AC38" s="104">
        <v>0.00283</v>
      </c>
      <c r="AD38" s="104">
        <v>0.003228</v>
      </c>
      <c r="AE38" s="104">
        <v>0.003335</v>
      </c>
      <c r="AF38" s="104">
        <v>0.006798</v>
      </c>
      <c r="AG38" s="104">
        <v>0.003542</v>
      </c>
      <c r="AH38" s="104">
        <v>0.003048</v>
      </c>
      <c r="AI38" s="104">
        <v>1.001276</v>
      </c>
      <c r="AJ38" s="105">
        <v>0.002553</v>
      </c>
      <c r="AK38" s="104">
        <v>1.075647</v>
      </c>
      <c r="AL38" s="106">
        <v>0.815601</v>
      </c>
    </row>
    <row r="39" spans="1:38" s="58" customFormat="1" ht="12.75" customHeight="1" thickBot="1">
      <c r="A39" s="67" t="s">
        <v>86</v>
      </c>
      <c r="B39" s="94" t="s">
        <v>27</v>
      </c>
      <c r="C39" s="107">
        <v>0.007256</v>
      </c>
      <c r="D39" s="107">
        <v>0.003374</v>
      </c>
      <c r="E39" s="107">
        <v>0.005119</v>
      </c>
      <c r="F39" s="107">
        <v>0.016075</v>
      </c>
      <c r="G39" s="107">
        <v>0.010913</v>
      </c>
      <c r="H39" s="107">
        <v>0.002244</v>
      </c>
      <c r="I39" s="107">
        <v>0.006035</v>
      </c>
      <c r="J39" s="107">
        <v>0.008797</v>
      </c>
      <c r="K39" s="107">
        <v>0.010003</v>
      </c>
      <c r="L39" s="107">
        <v>0.005721</v>
      </c>
      <c r="M39" s="107">
        <v>0.012624</v>
      </c>
      <c r="N39" s="107">
        <v>0.004257</v>
      </c>
      <c r="O39" s="107">
        <v>0.00844</v>
      </c>
      <c r="P39" s="107">
        <v>0.008346</v>
      </c>
      <c r="Q39" s="107">
        <v>0.003055</v>
      </c>
      <c r="R39" s="107">
        <v>0.002316</v>
      </c>
      <c r="S39" s="107">
        <v>0.002748</v>
      </c>
      <c r="T39" s="107">
        <v>0.007229</v>
      </c>
      <c r="U39" s="107">
        <v>0.005975</v>
      </c>
      <c r="V39" s="107">
        <v>0.007051</v>
      </c>
      <c r="W39" s="107">
        <v>0.008382</v>
      </c>
      <c r="X39" s="107">
        <v>0.007777</v>
      </c>
      <c r="Y39" s="107">
        <v>0.008685</v>
      </c>
      <c r="Z39" s="107">
        <v>0.004695</v>
      </c>
      <c r="AA39" s="107">
        <v>0.005366</v>
      </c>
      <c r="AB39" s="107">
        <v>0.006433</v>
      </c>
      <c r="AC39" s="107">
        <v>0.001409</v>
      </c>
      <c r="AD39" s="107">
        <v>0.002222</v>
      </c>
      <c r="AE39" s="107">
        <v>0.002883</v>
      </c>
      <c r="AF39" s="107">
        <v>0.006997</v>
      </c>
      <c r="AG39" s="107">
        <v>0.004843</v>
      </c>
      <c r="AH39" s="107">
        <v>0.00664</v>
      </c>
      <c r="AI39" s="107">
        <v>0.003607</v>
      </c>
      <c r="AJ39" s="108">
        <v>1.003159</v>
      </c>
      <c r="AK39" s="107">
        <v>1.210672</v>
      </c>
      <c r="AL39" s="109">
        <v>0.917983</v>
      </c>
    </row>
    <row r="40" spans="1:38" s="58" customFormat="1" ht="12.75" customHeight="1" thickBot="1">
      <c r="A40" s="88"/>
      <c r="B40" s="89" t="s">
        <v>54</v>
      </c>
      <c r="C40" s="104">
        <v>1.310365</v>
      </c>
      <c r="D40" s="104">
        <v>1.276577</v>
      </c>
      <c r="E40" s="104">
        <v>1.175701</v>
      </c>
      <c r="F40" s="104">
        <v>1.538768</v>
      </c>
      <c r="G40" s="104">
        <v>1.372753</v>
      </c>
      <c r="H40" s="104">
        <v>1.164988</v>
      </c>
      <c r="I40" s="104">
        <v>1.499931</v>
      </c>
      <c r="J40" s="104">
        <v>1.297533</v>
      </c>
      <c r="K40" s="104">
        <v>1.367845</v>
      </c>
      <c r="L40" s="104">
        <v>1.487729</v>
      </c>
      <c r="M40" s="104">
        <v>1.269082</v>
      </c>
      <c r="N40" s="104">
        <v>1.195568</v>
      </c>
      <c r="O40" s="104">
        <v>1.187925</v>
      </c>
      <c r="P40" s="104">
        <v>1.230681</v>
      </c>
      <c r="Q40" s="104">
        <v>1.30578</v>
      </c>
      <c r="R40" s="104">
        <v>1.168046</v>
      </c>
      <c r="S40" s="104">
        <v>1.287225</v>
      </c>
      <c r="T40" s="104">
        <v>1.293108</v>
      </c>
      <c r="U40" s="104">
        <v>1.343155</v>
      </c>
      <c r="V40" s="104">
        <v>1.325055</v>
      </c>
      <c r="W40" s="104">
        <v>1.334786</v>
      </c>
      <c r="X40" s="104">
        <v>1.283518</v>
      </c>
      <c r="Y40" s="104">
        <v>1.300772</v>
      </c>
      <c r="Z40" s="104">
        <v>1.156953</v>
      </c>
      <c r="AA40" s="104">
        <v>1.399732</v>
      </c>
      <c r="AB40" s="104">
        <v>1.359679</v>
      </c>
      <c r="AC40" s="104">
        <v>1.217077</v>
      </c>
      <c r="AD40" s="104">
        <v>1.169696</v>
      </c>
      <c r="AE40" s="104">
        <v>1.22827</v>
      </c>
      <c r="AF40" s="104">
        <v>1.283703</v>
      </c>
      <c r="AG40" s="104">
        <v>1.28463</v>
      </c>
      <c r="AH40" s="104">
        <v>1.363102</v>
      </c>
      <c r="AI40" s="104">
        <v>1.621589</v>
      </c>
      <c r="AJ40" s="105">
        <v>1.739197</v>
      </c>
      <c r="AK40" s="81">
        <f>44.84052/34</f>
        <v>1.3188388235294117</v>
      </c>
      <c r="AL40" s="81"/>
    </row>
    <row r="41" spans="1:38" s="58" customFormat="1" ht="12.75" customHeight="1" thickBot="1">
      <c r="A41" s="99"/>
      <c r="B41" s="100" t="s">
        <v>55</v>
      </c>
      <c r="C41" s="110">
        <v>0.993575</v>
      </c>
      <c r="D41" s="110">
        <v>0.967955</v>
      </c>
      <c r="E41" s="110">
        <v>0.891467</v>
      </c>
      <c r="F41" s="110">
        <v>1.166759</v>
      </c>
      <c r="G41" s="110">
        <v>1.04088</v>
      </c>
      <c r="H41" s="110">
        <v>0.883344</v>
      </c>
      <c r="I41" s="110">
        <v>1.137312</v>
      </c>
      <c r="J41" s="110">
        <v>0.983845</v>
      </c>
      <c r="K41" s="110">
        <v>1.037159</v>
      </c>
      <c r="L41" s="110">
        <v>1.12806</v>
      </c>
      <c r="M41" s="110">
        <v>0.962272</v>
      </c>
      <c r="N41" s="110">
        <v>0.906531</v>
      </c>
      <c r="O41" s="110">
        <v>0.900735</v>
      </c>
      <c r="P41" s="110">
        <v>0.933155</v>
      </c>
      <c r="Q41" s="110">
        <v>0.990099</v>
      </c>
      <c r="R41" s="110">
        <v>0.885663</v>
      </c>
      <c r="S41" s="110">
        <v>0.976029</v>
      </c>
      <c r="T41" s="110">
        <v>0.980489</v>
      </c>
      <c r="U41" s="110">
        <v>1.018437</v>
      </c>
      <c r="V41" s="110">
        <v>1.004713</v>
      </c>
      <c r="W41" s="110">
        <v>1.012092</v>
      </c>
      <c r="X41" s="110">
        <v>0.973218</v>
      </c>
      <c r="Y41" s="110">
        <v>0.986301</v>
      </c>
      <c r="Z41" s="110">
        <v>0.877252</v>
      </c>
      <c r="AA41" s="110">
        <v>1.061336</v>
      </c>
      <c r="AB41" s="110">
        <v>1.030967</v>
      </c>
      <c r="AC41" s="110">
        <v>0.922839</v>
      </c>
      <c r="AD41" s="110">
        <v>0.886914</v>
      </c>
      <c r="AE41" s="110">
        <v>0.931327</v>
      </c>
      <c r="AF41" s="110">
        <v>0.973359</v>
      </c>
      <c r="AG41" s="110">
        <v>0.974062</v>
      </c>
      <c r="AH41" s="110">
        <v>1.033562</v>
      </c>
      <c r="AI41" s="110">
        <v>1.229558</v>
      </c>
      <c r="AJ41" s="111">
        <v>1.318734</v>
      </c>
      <c r="AK41" s="72"/>
      <c r="AL41" s="72"/>
    </row>
    <row r="42" spans="37:38" ht="11.25">
      <c r="AK42" s="54"/>
      <c r="AL42" s="54"/>
    </row>
  </sheetData>
  <mergeCells count="2">
    <mergeCell ref="AK4:AK5"/>
    <mergeCell ref="AL4:AL5"/>
  </mergeCells>
  <printOptions/>
  <pageMargins left="0.984251968503937" right="0.31496062992125984" top="0.5905511811023623" bottom="0.7874015748031497" header="0.5118110236220472" footer="0.5118110236220472"/>
  <pageSetup horizontalDpi="600" verticalDpi="600" orientation="landscape" paperSize="9" scale="66" r:id="rId3"/>
  <legacyDrawing r:id="rId2"/>
  <oleObjects>
    <oleObject progId="Equation.3" shapeId="103217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4" sqref="H54"/>
    </sheetView>
  </sheetViews>
  <sheetFormatPr defaultColWidth="9.00390625" defaultRowHeight="12"/>
  <cols>
    <col min="1" max="1" width="3.875" style="1" customWidth="1"/>
    <col min="2" max="2" width="28.875" style="1" customWidth="1"/>
    <col min="3" max="10" width="14.375" style="0" customWidth="1"/>
  </cols>
  <sheetData>
    <row r="1" spans="1:2" s="58" customFormat="1" ht="18.75">
      <c r="A1" s="56" t="s">
        <v>122</v>
      </c>
      <c r="B1" s="57"/>
    </row>
    <row r="2" spans="1:2" s="58" customFormat="1" ht="17.25">
      <c r="A2" s="112" t="s">
        <v>69</v>
      </c>
      <c r="B2" s="57"/>
    </row>
    <row r="3" spans="1:10" s="58" customFormat="1" ht="12" thickBot="1">
      <c r="A3" s="57"/>
      <c r="B3" s="57"/>
      <c r="J3" s="61" t="s">
        <v>40</v>
      </c>
    </row>
    <row r="4" spans="1:10" s="57" customFormat="1" ht="12.75" customHeight="1">
      <c r="A4" s="83"/>
      <c r="B4" s="63"/>
      <c r="C4" s="64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58</v>
      </c>
    </row>
    <row r="5" spans="1:10" s="57" customFormat="1" ht="21.75" thickBot="1">
      <c r="A5" s="113"/>
      <c r="B5" s="114"/>
      <c r="C5" s="7" t="s">
        <v>61</v>
      </c>
      <c r="D5" s="8" t="s">
        <v>35</v>
      </c>
      <c r="E5" s="8" t="s">
        <v>59</v>
      </c>
      <c r="F5" s="9" t="s">
        <v>141</v>
      </c>
      <c r="G5" s="9" t="s">
        <v>140</v>
      </c>
      <c r="H5" s="8" t="s">
        <v>37</v>
      </c>
      <c r="I5" s="135" t="s">
        <v>131</v>
      </c>
      <c r="J5" s="134"/>
    </row>
    <row r="6" spans="1:10" s="58" customFormat="1" ht="12.75" customHeight="1">
      <c r="A6" s="62" t="s">
        <v>104</v>
      </c>
      <c r="B6" s="79" t="s">
        <v>82</v>
      </c>
      <c r="C6" s="115">
        <v>1274</v>
      </c>
      <c r="D6" s="116">
        <v>20566</v>
      </c>
      <c r="E6" s="116">
        <v>1271</v>
      </c>
      <c r="F6" s="116">
        <v>830</v>
      </c>
      <c r="G6" s="116">
        <v>1603</v>
      </c>
      <c r="H6" s="116">
        <v>125</v>
      </c>
      <c r="I6" s="136">
        <v>64290</v>
      </c>
      <c r="J6" s="117">
        <v>89959</v>
      </c>
    </row>
    <row r="7" spans="1:10" s="58" customFormat="1" ht="12.75" customHeight="1">
      <c r="A7" s="69" t="s">
        <v>105</v>
      </c>
      <c r="B7" s="70" t="s">
        <v>83</v>
      </c>
      <c r="C7" s="118">
        <v>62</v>
      </c>
      <c r="D7" s="119">
        <v>1277</v>
      </c>
      <c r="E7" s="119">
        <v>112</v>
      </c>
      <c r="F7" s="119">
        <v>237</v>
      </c>
      <c r="G7" s="119">
        <v>297</v>
      </c>
      <c r="H7" s="119">
        <v>3335</v>
      </c>
      <c r="I7" s="124">
        <v>6933</v>
      </c>
      <c r="J7" s="120">
        <v>12253</v>
      </c>
    </row>
    <row r="8" spans="1:10" s="58" customFormat="1" ht="12.75" customHeight="1">
      <c r="A8" s="69" t="s">
        <v>106</v>
      </c>
      <c r="B8" s="70" t="s">
        <v>148</v>
      </c>
      <c r="C8" s="118">
        <v>145</v>
      </c>
      <c r="D8" s="119">
        <v>4128</v>
      </c>
      <c r="E8" s="119">
        <v>109</v>
      </c>
      <c r="F8" s="119">
        <v>2</v>
      </c>
      <c r="G8" s="119">
        <v>3</v>
      </c>
      <c r="H8" s="119">
        <v>11</v>
      </c>
      <c r="I8" s="124">
        <v>17032</v>
      </c>
      <c r="J8" s="120">
        <v>21428</v>
      </c>
    </row>
    <row r="9" spans="1:10" s="58" customFormat="1" ht="12.75" customHeight="1">
      <c r="A9" s="69" t="s">
        <v>107</v>
      </c>
      <c r="B9" s="70" t="s">
        <v>0</v>
      </c>
      <c r="C9" s="118">
        <v>46</v>
      </c>
      <c r="D9" s="119">
        <v>935</v>
      </c>
      <c r="E9" s="119">
        <v>380</v>
      </c>
      <c r="F9" s="119">
        <v>2368</v>
      </c>
      <c r="G9" s="119">
        <v>2236</v>
      </c>
      <c r="H9" s="119">
        <v>6</v>
      </c>
      <c r="I9" s="124">
        <v>1954</v>
      </c>
      <c r="J9" s="120">
        <v>7924</v>
      </c>
    </row>
    <row r="10" spans="1:10" s="58" customFormat="1" ht="12.75" customHeight="1">
      <c r="A10" s="69" t="s">
        <v>108</v>
      </c>
      <c r="B10" s="70" t="s">
        <v>1</v>
      </c>
      <c r="C10" s="118">
        <v>3410</v>
      </c>
      <c r="D10" s="119">
        <v>55905</v>
      </c>
      <c r="E10" s="119">
        <v>2414</v>
      </c>
      <c r="F10" s="119">
        <v>55</v>
      </c>
      <c r="G10" s="119">
        <v>95</v>
      </c>
      <c r="H10" s="119">
        <v>246</v>
      </c>
      <c r="I10" s="124">
        <v>264030</v>
      </c>
      <c r="J10" s="120">
        <v>326155</v>
      </c>
    </row>
    <row r="11" spans="1:10" s="58" customFormat="1" ht="12.75" customHeight="1">
      <c r="A11" s="69" t="s">
        <v>109</v>
      </c>
      <c r="B11" s="70" t="s">
        <v>2</v>
      </c>
      <c r="C11" s="118">
        <v>130</v>
      </c>
      <c r="D11" s="119">
        <v>4436</v>
      </c>
      <c r="E11" s="119">
        <v>394</v>
      </c>
      <c r="F11" s="119">
        <v>206</v>
      </c>
      <c r="G11" s="119">
        <v>396</v>
      </c>
      <c r="H11" s="119">
        <v>-172</v>
      </c>
      <c r="I11" s="124">
        <v>63582</v>
      </c>
      <c r="J11" s="120">
        <v>68972</v>
      </c>
    </row>
    <row r="12" spans="1:10" s="58" customFormat="1" ht="12.75" customHeight="1">
      <c r="A12" s="69" t="s">
        <v>110</v>
      </c>
      <c r="B12" s="70" t="s">
        <v>3</v>
      </c>
      <c r="C12" s="118">
        <v>797</v>
      </c>
      <c r="D12" s="119">
        <v>8474</v>
      </c>
      <c r="E12" s="119">
        <v>2556</v>
      </c>
      <c r="F12" s="119">
        <v>5168</v>
      </c>
      <c r="G12" s="119">
        <v>6757</v>
      </c>
      <c r="H12" s="119">
        <v>-241</v>
      </c>
      <c r="I12" s="124">
        <v>132160</v>
      </c>
      <c r="J12" s="120">
        <v>155670</v>
      </c>
    </row>
    <row r="13" spans="1:10" s="58" customFormat="1" ht="12.75" customHeight="1">
      <c r="A13" s="69" t="s">
        <v>111</v>
      </c>
      <c r="B13" s="70" t="s">
        <v>4</v>
      </c>
      <c r="C13" s="118">
        <v>30</v>
      </c>
      <c r="D13" s="119">
        <v>483</v>
      </c>
      <c r="E13" s="119">
        <v>452</v>
      </c>
      <c r="F13" s="119">
        <v>32</v>
      </c>
      <c r="G13" s="119">
        <v>40</v>
      </c>
      <c r="H13" s="119">
        <v>0</v>
      </c>
      <c r="I13" s="124">
        <v>676</v>
      </c>
      <c r="J13" s="120">
        <v>1713</v>
      </c>
    </row>
    <row r="14" spans="1:10" s="58" customFormat="1" ht="12.75" customHeight="1">
      <c r="A14" s="69" t="s">
        <v>112</v>
      </c>
      <c r="B14" s="70" t="s">
        <v>5</v>
      </c>
      <c r="C14" s="118">
        <v>47</v>
      </c>
      <c r="D14" s="119">
        <v>2291</v>
      </c>
      <c r="E14" s="119">
        <v>284</v>
      </c>
      <c r="F14" s="119">
        <v>260</v>
      </c>
      <c r="G14" s="119">
        <v>281</v>
      </c>
      <c r="H14" s="119">
        <v>4</v>
      </c>
      <c r="I14" s="124">
        <v>1185</v>
      </c>
      <c r="J14" s="120">
        <v>4351</v>
      </c>
    </row>
    <row r="15" spans="1:10" s="58" customFormat="1" ht="12.75" customHeight="1">
      <c r="A15" s="69">
        <v>10</v>
      </c>
      <c r="B15" s="70" t="s">
        <v>6</v>
      </c>
      <c r="C15" s="118">
        <v>141</v>
      </c>
      <c r="D15" s="119">
        <v>1650</v>
      </c>
      <c r="E15" s="119">
        <v>530</v>
      </c>
      <c r="F15" s="119">
        <v>7204</v>
      </c>
      <c r="G15" s="119">
        <v>6843</v>
      </c>
      <c r="H15" s="119">
        <v>-144</v>
      </c>
      <c r="I15" s="124">
        <v>7111</v>
      </c>
      <c r="J15" s="120">
        <v>23335</v>
      </c>
    </row>
    <row r="16" spans="1:10" s="58" customFormat="1" ht="12.75" customHeight="1">
      <c r="A16" s="69">
        <v>11</v>
      </c>
      <c r="B16" s="70" t="s">
        <v>7</v>
      </c>
      <c r="C16" s="118">
        <v>6</v>
      </c>
      <c r="D16" s="119">
        <v>85</v>
      </c>
      <c r="E16" s="119">
        <v>30</v>
      </c>
      <c r="F16" s="119">
        <v>517</v>
      </c>
      <c r="G16" s="119">
        <v>544</v>
      </c>
      <c r="H16" s="119">
        <v>-10</v>
      </c>
      <c r="I16" s="124">
        <v>7009</v>
      </c>
      <c r="J16" s="120">
        <v>8181</v>
      </c>
    </row>
    <row r="17" spans="1:10" s="58" customFormat="1" ht="12.75" customHeight="1">
      <c r="A17" s="69">
        <v>12</v>
      </c>
      <c r="B17" s="70" t="s">
        <v>8</v>
      </c>
      <c r="C17" s="118">
        <v>0</v>
      </c>
      <c r="D17" s="119">
        <v>1</v>
      </c>
      <c r="E17" s="119">
        <v>0</v>
      </c>
      <c r="F17" s="119">
        <v>2</v>
      </c>
      <c r="G17" s="119">
        <v>2</v>
      </c>
      <c r="H17" s="119">
        <v>0</v>
      </c>
      <c r="I17" s="124">
        <v>1200</v>
      </c>
      <c r="J17" s="120">
        <v>1205</v>
      </c>
    </row>
    <row r="18" spans="1:10" s="58" customFormat="1" ht="12.75" customHeight="1">
      <c r="A18" s="69">
        <v>13</v>
      </c>
      <c r="B18" s="70" t="s">
        <v>9</v>
      </c>
      <c r="C18" s="118">
        <v>71</v>
      </c>
      <c r="D18" s="119">
        <v>910</v>
      </c>
      <c r="E18" s="119">
        <v>267</v>
      </c>
      <c r="F18" s="119">
        <v>3147</v>
      </c>
      <c r="G18" s="119">
        <v>3385</v>
      </c>
      <c r="H18" s="119">
        <v>-39</v>
      </c>
      <c r="I18" s="124">
        <v>22072</v>
      </c>
      <c r="J18" s="120">
        <v>29813</v>
      </c>
    </row>
    <row r="19" spans="1:10" s="58" customFormat="1" ht="12.75" customHeight="1">
      <c r="A19" s="69">
        <v>14</v>
      </c>
      <c r="B19" s="70" t="s">
        <v>10</v>
      </c>
      <c r="C19" s="118">
        <v>19</v>
      </c>
      <c r="D19" s="119">
        <v>401</v>
      </c>
      <c r="E19" s="119">
        <v>160</v>
      </c>
      <c r="F19" s="119">
        <v>818</v>
      </c>
      <c r="G19" s="119">
        <v>8818</v>
      </c>
      <c r="H19" s="119">
        <v>-309</v>
      </c>
      <c r="I19" s="124">
        <v>51733</v>
      </c>
      <c r="J19" s="120">
        <v>61640</v>
      </c>
    </row>
    <row r="20" spans="1:10" s="58" customFormat="1" ht="12.75" customHeight="1">
      <c r="A20" s="69">
        <v>15</v>
      </c>
      <c r="B20" s="70" t="s">
        <v>142</v>
      </c>
      <c r="C20" s="118">
        <v>1715</v>
      </c>
      <c r="D20" s="119">
        <v>8790</v>
      </c>
      <c r="E20" s="119">
        <v>688</v>
      </c>
      <c r="F20" s="119">
        <v>6014</v>
      </c>
      <c r="G20" s="119">
        <v>19338</v>
      </c>
      <c r="H20" s="119">
        <v>113</v>
      </c>
      <c r="I20" s="124">
        <v>487246</v>
      </c>
      <c r="J20" s="120">
        <v>523904</v>
      </c>
    </row>
    <row r="21" spans="1:10" s="58" customFormat="1" ht="12.75" customHeight="1">
      <c r="A21" s="69">
        <v>16</v>
      </c>
      <c r="B21" s="70" t="s">
        <v>143</v>
      </c>
      <c r="C21" s="118">
        <v>6</v>
      </c>
      <c r="D21" s="119">
        <v>1114</v>
      </c>
      <c r="E21" s="119">
        <v>174</v>
      </c>
      <c r="F21" s="119">
        <v>77</v>
      </c>
      <c r="G21" s="119">
        <v>1079</v>
      </c>
      <c r="H21" s="119">
        <v>-26</v>
      </c>
      <c r="I21" s="124">
        <v>20077</v>
      </c>
      <c r="J21" s="120">
        <v>22501</v>
      </c>
    </row>
    <row r="22" spans="1:10" s="58" customFormat="1" ht="12.75" customHeight="1">
      <c r="A22" s="69">
        <v>17</v>
      </c>
      <c r="B22" s="70" t="s">
        <v>11</v>
      </c>
      <c r="C22" s="118">
        <v>8</v>
      </c>
      <c r="D22" s="119">
        <v>438</v>
      </c>
      <c r="E22" s="119">
        <v>114</v>
      </c>
      <c r="F22" s="119">
        <v>147</v>
      </c>
      <c r="G22" s="119">
        <v>427</v>
      </c>
      <c r="H22" s="119">
        <v>-9</v>
      </c>
      <c r="I22" s="124">
        <v>794</v>
      </c>
      <c r="J22" s="120">
        <v>1918</v>
      </c>
    </row>
    <row r="23" spans="1:10" s="58" customFormat="1" ht="12.75" customHeight="1">
      <c r="A23" s="69">
        <v>18</v>
      </c>
      <c r="B23" s="70" t="s">
        <v>12</v>
      </c>
      <c r="C23" s="118">
        <v>558</v>
      </c>
      <c r="D23" s="119">
        <v>7441</v>
      </c>
      <c r="E23" s="119">
        <v>2674</v>
      </c>
      <c r="F23" s="119">
        <v>1395</v>
      </c>
      <c r="G23" s="119">
        <v>2118</v>
      </c>
      <c r="H23" s="119">
        <v>-60</v>
      </c>
      <c r="I23" s="124">
        <v>32881</v>
      </c>
      <c r="J23" s="120">
        <v>47008</v>
      </c>
    </row>
    <row r="24" spans="1:10" s="58" customFormat="1" ht="12.75" customHeight="1">
      <c r="A24" s="69">
        <v>19</v>
      </c>
      <c r="B24" s="70" t="s">
        <v>13</v>
      </c>
      <c r="C24" s="118">
        <v>437</v>
      </c>
      <c r="D24" s="119">
        <v>15614</v>
      </c>
      <c r="E24" s="119">
        <v>7536</v>
      </c>
      <c r="F24" s="119">
        <v>205756</v>
      </c>
      <c r="G24" s="119">
        <v>192130</v>
      </c>
      <c r="H24" s="119">
        <v>1</v>
      </c>
      <c r="I24" s="124">
        <v>5249</v>
      </c>
      <c r="J24" s="120">
        <v>426723</v>
      </c>
    </row>
    <row r="25" spans="1:10" s="58" customFormat="1" ht="12.75" customHeight="1">
      <c r="A25" s="69">
        <v>20</v>
      </c>
      <c r="B25" s="70" t="s">
        <v>14</v>
      </c>
      <c r="C25" s="118">
        <v>1145</v>
      </c>
      <c r="D25" s="119">
        <v>21691</v>
      </c>
      <c r="E25" s="119">
        <v>9999</v>
      </c>
      <c r="F25" s="119">
        <v>1730</v>
      </c>
      <c r="G25" s="119">
        <v>2444</v>
      </c>
      <c r="H25" s="119">
        <v>-3</v>
      </c>
      <c r="I25" s="124">
        <v>19864</v>
      </c>
      <c r="J25" s="120">
        <v>56869</v>
      </c>
    </row>
    <row r="26" spans="1:10" s="58" customFormat="1" ht="12.75" customHeight="1">
      <c r="A26" s="69">
        <v>21</v>
      </c>
      <c r="B26" s="70" t="s">
        <v>15</v>
      </c>
      <c r="C26" s="118">
        <v>737</v>
      </c>
      <c r="D26" s="119">
        <v>12892</v>
      </c>
      <c r="E26" s="119">
        <v>12113</v>
      </c>
      <c r="F26" s="119">
        <v>556</v>
      </c>
      <c r="G26" s="119">
        <v>696</v>
      </c>
      <c r="H26" s="119">
        <v>0</v>
      </c>
      <c r="I26" s="124">
        <v>3922</v>
      </c>
      <c r="J26" s="120">
        <v>30915</v>
      </c>
    </row>
    <row r="27" spans="1:10" s="58" customFormat="1" ht="12.75" customHeight="1">
      <c r="A27" s="69">
        <v>22</v>
      </c>
      <c r="B27" s="70" t="s">
        <v>16</v>
      </c>
      <c r="C27" s="118">
        <v>8908</v>
      </c>
      <c r="D27" s="119">
        <v>192198</v>
      </c>
      <c r="E27" s="119">
        <v>13539</v>
      </c>
      <c r="F27" s="119">
        <v>14503</v>
      </c>
      <c r="G27" s="119">
        <v>43512</v>
      </c>
      <c r="H27" s="119">
        <v>285</v>
      </c>
      <c r="I27" s="124">
        <v>84388</v>
      </c>
      <c r="J27" s="120">
        <v>357333</v>
      </c>
    </row>
    <row r="28" spans="1:10" s="58" customFormat="1" ht="12.75" customHeight="1">
      <c r="A28" s="69">
        <v>23</v>
      </c>
      <c r="B28" s="70" t="s">
        <v>17</v>
      </c>
      <c r="C28" s="118">
        <v>1769</v>
      </c>
      <c r="D28" s="119">
        <v>92404</v>
      </c>
      <c r="E28" s="119">
        <v>6323</v>
      </c>
      <c r="F28" s="119">
        <v>4789</v>
      </c>
      <c r="G28" s="119">
        <v>6610</v>
      </c>
      <c r="H28" s="119">
        <v>19</v>
      </c>
      <c r="I28" s="124">
        <v>30598</v>
      </c>
      <c r="J28" s="120">
        <v>142512</v>
      </c>
    </row>
    <row r="29" spans="1:10" s="58" customFormat="1" ht="12.75" customHeight="1">
      <c r="A29" s="69">
        <v>24</v>
      </c>
      <c r="B29" s="70" t="s">
        <v>18</v>
      </c>
      <c r="C29" s="118">
        <v>645</v>
      </c>
      <c r="D29" s="119">
        <v>240715</v>
      </c>
      <c r="E29" s="119">
        <v>1908</v>
      </c>
      <c r="F29" s="119">
        <v>930</v>
      </c>
      <c r="G29" s="119">
        <v>1557</v>
      </c>
      <c r="H29" s="119">
        <v>5</v>
      </c>
      <c r="I29" s="124">
        <v>4266</v>
      </c>
      <c r="J29" s="120">
        <v>250026</v>
      </c>
    </row>
    <row r="30" spans="1:10" s="58" customFormat="1" ht="12.75" customHeight="1">
      <c r="A30" s="69">
        <v>25</v>
      </c>
      <c r="B30" s="70" t="s">
        <v>19</v>
      </c>
      <c r="C30" s="118">
        <v>3717</v>
      </c>
      <c r="D30" s="119">
        <v>57389</v>
      </c>
      <c r="E30" s="119">
        <v>13617</v>
      </c>
      <c r="F30" s="119">
        <v>12970</v>
      </c>
      <c r="G30" s="119">
        <v>15772</v>
      </c>
      <c r="H30" s="119">
        <v>110</v>
      </c>
      <c r="I30" s="124">
        <v>54114</v>
      </c>
      <c r="J30" s="120">
        <v>157690</v>
      </c>
    </row>
    <row r="31" spans="1:10" s="58" customFormat="1" ht="12.75" customHeight="1">
      <c r="A31" s="69">
        <v>26</v>
      </c>
      <c r="B31" s="70" t="s">
        <v>20</v>
      </c>
      <c r="C31" s="118">
        <v>2087</v>
      </c>
      <c r="D31" s="119">
        <v>48583</v>
      </c>
      <c r="E31" s="119">
        <v>6618</v>
      </c>
      <c r="F31" s="119">
        <v>3506</v>
      </c>
      <c r="G31" s="119">
        <v>4839</v>
      </c>
      <c r="H31" s="119">
        <v>9</v>
      </c>
      <c r="I31" s="124">
        <v>18590</v>
      </c>
      <c r="J31" s="120">
        <v>84232</v>
      </c>
    </row>
    <row r="32" spans="1:10" s="58" customFormat="1" ht="12.75" customHeight="1">
      <c r="A32" s="69">
        <v>27</v>
      </c>
      <c r="B32" s="70" t="s">
        <v>21</v>
      </c>
      <c r="C32" s="118">
        <v>70</v>
      </c>
      <c r="D32" s="119">
        <v>4428</v>
      </c>
      <c r="E32" s="119">
        <v>209378</v>
      </c>
      <c r="F32" s="119">
        <v>252</v>
      </c>
      <c r="G32" s="119">
        <v>314</v>
      </c>
      <c r="H32" s="119">
        <v>2</v>
      </c>
      <c r="I32" s="124">
        <v>1346</v>
      </c>
      <c r="J32" s="120">
        <v>215788</v>
      </c>
    </row>
    <row r="33" spans="1:10" s="58" customFormat="1" ht="12.75" customHeight="1">
      <c r="A33" s="69">
        <v>28</v>
      </c>
      <c r="B33" s="70" t="s">
        <v>22</v>
      </c>
      <c r="C33" s="118">
        <v>131</v>
      </c>
      <c r="D33" s="119">
        <v>21067</v>
      </c>
      <c r="E33" s="119">
        <v>108346</v>
      </c>
      <c r="F33" s="119">
        <v>598</v>
      </c>
      <c r="G33" s="119">
        <v>1106</v>
      </c>
      <c r="H33" s="119">
        <v>0</v>
      </c>
      <c r="I33" s="124">
        <v>16258</v>
      </c>
      <c r="J33" s="120">
        <v>147507</v>
      </c>
    </row>
    <row r="34" spans="1:10" s="58" customFormat="1" ht="12.75" customHeight="1">
      <c r="A34" s="69">
        <v>29</v>
      </c>
      <c r="B34" s="70" t="s">
        <v>51</v>
      </c>
      <c r="C34" s="118">
        <v>1852</v>
      </c>
      <c r="D34" s="119">
        <v>44538</v>
      </c>
      <c r="E34" s="119">
        <v>203864</v>
      </c>
      <c r="F34" s="119">
        <v>1</v>
      </c>
      <c r="G34" s="119">
        <v>1</v>
      </c>
      <c r="H34" s="119">
        <v>0</v>
      </c>
      <c r="I34" s="124">
        <v>5</v>
      </c>
      <c r="J34" s="120">
        <v>250261</v>
      </c>
    </row>
    <row r="35" spans="1:10" s="58" customFormat="1" ht="12.75" customHeight="1">
      <c r="A35" s="69">
        <v>30</v>
      </c>
      <c r="B35" s="70" t="s">
        <v>23</v>
      </c>
      <c r="C35" s="118">
        <v>161</v>
      </c>
      <c r="D35" s="119">
        <v>26708</v>
      </c>
      <c r="E35" s="119">
        <v>538</v>
      </c>
      <c r="F35" s="119">
        <v>302</v>
      </c>
      <c r="G35" s="119">
        <v>377</v>
      </c>
      <c r="H35" s="119">
        <v>0</v>
      </c>
      <c r="I35" s="124">
        <v>1492</v>
      </c>
      <c r="J35" s="120">
        <v>29577</v>
      </c>
    </row>
    <row r="36" spans="1:10" s="58" customFormat="1" ht="12.75" customHeight="1">
      <c r="A36" s="69">
        <v>31</v>
      </c>
      <c r="B36" s="70" t="s">
        <v>24</v>
      </c>
      <c r="C36" s="118">
        <v>2075</v>
      </c>
      <c r="D36" s="119">
        <v>50579</v>
      </c>
      <c r="E36" s="119">
        <v>23142</v>
      </c>
      <c r="F36" s="119">
        <v>13970</v>
      </c>
      <c r="G36" s="119">
        <v>27397</v>
      </c>
      <c r="H36" s="119">
        <v>21</v>
      </c>
      <c r="I36" s="124">
        <v>49579</v>
      </c>
      <c r="J36" s="120">
        <v>166761</v>
      </c>
    </row>
    <row r="37" spans="1:10" s="58" customFormat="1" ht="12.75" customHeight="1">
      <c r="A37" s="69">
        <v>32</v>
      </c>
      <c r="B37" s="70" t="s">
        <v>25</v>
      </c>
      <c r="C37" s="118">
        <v>39853</v>
      </c>
      <c r="D37" s="119">
        <v>119014</v>
      </c>
      <c r="E37" s="119">
        <v>3199</v>
      </c>
      <c r="F37" s="119">
        <v>308</v>
      </c>
      <c r="G37" s="119">
        <v>453</v>
      </c>
      <c r="H37" s="119">
        <v>1</v>
      </c>
      <c r="I37" s="124">
        <v>37662</v>
      </c>
      <c r="J37" s="120">
        <v>200491</v>
      </c>
    </row>
    <row r="38" spans="1:10" s="58" customFormat="1" ht="12.75" customHeight="1">
      <c r="A38" s="69" t="s">
        <v>84</v>
      </c>
      <c r="B38" s="70" t="s">
        <v>26</v>
      </c>
      <c r="C38" s="118">
        <v>172</v>
      </c>
      <c r="D38" s="119">
        <v>2515</v>
      </c>
      <c r="E38" s="119">
        <v>1627</v>
      </c>
      <c r="F38" s="119">
        <v>283</v>
      </c>
      <c r="G38" s="119">
        <v>490</v>
      </c>
      <c r="H38" s="119">
        <v>2</v>
      </c>
      <c r="I38" s="124">
        <v>2101</v>
      </c>
      <c r="J38" s="120">
        <v>7189</v>
      </c>
    </row>
    <row r="39" spans="1:10" s="58" customFormat="1" ht="12.75" customHeight="1" thickBot="1">
      <c r="A39" s="69" t="s">
        <v>86</v>
      </c>
      <c r="B39" s="70" t="s">
        <v>27</v>
      </c>
      <c r="C39" s="118">
        <v>356</v>
      </c>
      <c r="D39" s="119">
        <v>6242</v>
      </c>
      <c r="E39" s="119">
        <v>1165</v>
      </c>
      <c r="F39" s="119">
        <v>1288</v>
      </c>
      <c r="G39" s="119">
        <v>1605</v>
      </c>
      <c r="H39" s="119">
        <v>10</v>
      </c>
      <c r="I39" s="124">
        <v>6889</v>
      </c>
      <c r="J39" s="120">
        <v>17554</v>
      </c>
    </row>
    <row r="40" spans="1:10" s="58" customFormat="1" ht="12.75" customHeight="1" thickBot="1">
      <c r="A40" s="99"/>
      <c r="B40" s="75" t="s">
        <v>58</v>
      </c>
      <c r="C40" s="121">
        <v>72578</v>
      </c>
      <c r="D40" s="122">
        <v>1075902</v>
      </c>
      <c r="E40" s="122">
        <v>635519</v>
      </c>
      <c r="F40" s="122">
        <v>290216</v>
      </c>
      <c r="G40" s="122">
        <v>353565</v>
      </c>
      <c r="H40" s="122">
        <v>3290</v>
      </c>
      <c r="I40" s="137">
        <v>1518288</v>
      </c>
      <c r="J40" s="123">
        <v>3949358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7" sqref="H47"/>
    </sheetView>
  </sheetViews>
  <sheetFormatPr defaultColWidth="9.00390625" defaultRowHeight="12"/>
  <cols>
    <col min="1" max="1" width="3.875" style="1" customWidth="1"/>
    <col min="2" max="2" width="28.875" style="1" customWidth="1"/>
    <col min="3" max="10" width="14.375" style="0" customWidth="1"/>
    <col min="12" max="12" width="4.00390625" style="0" bestFit="1" customWidth="1"/>
    <col min="13" max="13" width="28.00390625" style="0" bestFit="1" customWidth="1"/>
    <col min="14" max="23" width="12.875" style="0" customWidth="1"/>
  </cols>
  <sheetData>
    <row r="1" spans="1:2" s="58" customFormat="1" ht="18.75">
      <c r="A1" s="56" t="s">
        <v>122</v>
      </c>
      <c r="B1" s="57"/>
    </row>
    <row r="2" spans="1:2" s="58" customFormat="1" ht="17.25">
      <c r="A2" s="112" t="s">
        <v>68</v>
      </c>
      <c r="B2" s="57"/>
    </row>
    <row r="3" spans="1:10" s="58" customFormat="1" ht="12" thickBot="1">
      <c r="A3" s="57"/>
      <c r="B3" s="57"/>
      <c r="J3" s="61"/>
    </row>
    <row r="4" spans="1:10" s="58" customFormat="1" ht="12.75" customHeight="1">
      <c r="A4" s="83"/>
      <c r="B4" s="84"/>
      <c r="C4" s="65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53</v>
      </c>
    </row>
    <row r="5" spans="1:10" s="58" customFormat="1" ht="21.75" thickBot="1">
      <c r="A5" s="86"/>
      <c r="B5" s="87"/>
      <c r="C5" s="2" t="s">
        <v>63</v>
      </c>
      <c r="D5" s="2" t="s">
        <v>35</v>
      </c>
      <c r="E5" s="2" t="s">
        <v>64</v>
      </c>
      <c r="F5" s="10" t="s">
        <v>141</v>
      </c>
      <c r="G5" s="10" t="s">
        <v>140</v>
      </c>
      <c r="H5" s="2" t="s">
        <v>37</v>
      </c>
      <c r="I5" s="4" t="s">
        <v>131</v>
      </c>
      <c r="J5" s="134"/>
    </row>
    <row r="6" spans="1:10" s="58" customFormat="1" ht="12.75" customHeight="1">
      <c r="A6" s="69" t="s">
        <v>104</v>
      </c>
      <c r="B6" s="89" t="s">
        <v>82</v>
      </c>
      <c r="C6" s="104">
        <v>0.016954</v>
      </c>
      <c r="D6" s="104">
        <v>0.017435</v>
      </c>
      <c r="E6" s="104">
        <v>0.0024</v>
      </c>
      <c r="F6" s="104">
        <v>0.003547</v>
      </c>
      <c r="G6" s="104">
        <v>0.004038</v>
      </c>
      <c r="H6" s="104">
        <v>0.249467</v>
      </c>
      <c r="I6" s="105">
        <v>0.056111</v>
      </c>
      <c r="J6" s="105">
        <v>0.025258</v>
      </c>
    </row>
    <row r="7" spans="1:10" s="58" customFormat="1" ht="12.75" customHeight="1">
      <c r="A7" s="69" t="s">
        <v>105</v>
      </c>
      <c r="B7" s="89" t="s">
        <v>83</v>
      </c>
      <c r="C7" s="104">
        <v>0.000826</v>
      </c>
      <c r="D7" s="104">
        <v>0.001083</v>
      </c>
      <c r="E7" s="104">
        <v>0.000212</v>
      </c>
      <c r="F7" s="104">
        <v>0.001013</v>
      </c>
      <c r="G7" s="104">
        <v>0.000748</v>
      </c>
      <c r="H7" s="104">
        <v>6.669634</v>
      </c>
      <c r="I7" s="105">
        <v>0.006051</v>
      </c>
      <c r="J7" s="105">
        <v>0.00344</v>
      </c>
    </row>
    <row r="8" spans="1:10" s="58" customFormat="1" ht="12.75" customHeight="1">
      <c r="A8" s="69" t="s">
        <v>106</v>
      </c>
      <c r="B8" s="89" t="s">
        <v>148</v>
      </c>
      <c r="C8" s="104">
        <v>0.001926</v>
      </c>
      <c r="D8" s="104">
        <v>0.003499</v>
      </c>
      <c r="E8" s="104">
        <v>0.000205</v>
      </c>
      <c r="F8" s="104">
        <v>7E-06</v>
      </c>
      <c r="G8" s="104">
        <v>7E-06</v>
      </c>
      <c r="H8" s="104">
        <v>0.021485</v>
      </c>
      <c r="I8" s="105">
        <v>0.014865</v>
      </c>
      <c r="J8" s="105">
        <v>0.006016</v>
      </c>
    </row>
    <row r="9" spans="1:10" s="58" customFormat="1" ht="12.75" customHeight="1">
      <c r="A9" s="69" t="s">
        <v>107</v>
      </c>
      <c r="B9" s="89" t="s">
        <v>0</v>
      </c>
      <c r="C9" s="104">
        <v>0.000607</v>
      </c>
      <c r="D9" s="104">
        <v>0.000792</v>
      </c>
      <c r="E9" s="104">
        <v>0.000717</v>
      </c>
      <c r="F9" s="104">
        <v>0.010124</v>
      </c>
      <c r="G9" s="104">
        <v>0.005634</v>
      </c>
      <c r="H9" s="104">
        <v>0.011152</v>
      </c>
      <c r="I9" s="105">
        <v>0.001705</v>
      </c>
      <c r="J9" s="105">
        <v>0.002225</v>
      </c>
    </row>
    <row r="10" spans="1:10" s="58" customFormat="1" ht="12.75" customHeight="1">
      <c r="A10" s="69" t="s">
        <v>108</v>
      </c>
      <c r="B10" s="89" t="s">
        <v>1</v>
      </c>
      <c r="C10" s="104">
        <v>0.045371</v>
      </c>
      <c r="D10" s="104">
        <v>0.047395</v>
      </c>
      <c r="E10" s="104">
        <v>0.004558</v>
      </c>
      <c r="F10" s="104">
        <v>0.000233</v>
      </c>
      <c r="G10" s="104">
        <v>0.00024</v>
      </c>
      <c r="H10" s="104">
        <v>0.492287</v>
      </c>
      <c r="I10" s="105">
        <v>0.23044</v>
      </c>
      <c r="J10" s="105">
        <v>0.091576</v>
      </c>
    </row>
    <row r="11" spans="1:10" s="58" customFormat="1" ht="12.75" customHeight="1">
      <c r="A11" s="69" t="s">
        <v>109</v>
      </c>
      <c r="B11" s="89" t="s">
        <v>2</v>
      </c>
      <c r="C11" s="104">
        <v>0.001734</v>
      </c>
      <c r="D11" s="104">
        <v>0.003761</v>
      </c>
      <c r="E11" s="104">
        <v>0.000744</v>
      </c>
      <c r="F11" s="104">
        <v>0.000881</v>
      </c>
      <c r="G11" s="104">
        <v>0.000997</v>
      </c>
      <c r="H11" s="104">
        <v>-0.343955</v>
      </c>
      <c r="I11" s="105">
        <v>0.055493</v>
      </c>
      <c r="J11" s="105">
        <v>0.019366</v>
      </c>
    </row>
    <row r="12" spans="1:10" s="58" customFormat="1" ht="12.75" customHeight="1">
      <c r="A12" s="69" t="s">
        <v>110</v>
      </c>
      <c r="B12" s="89" t="s">
        <v>3</v>
      </c>
      <c r="C12" s="104">
        <v>0.010599</v>
      </c>
      <c r="D12" s="104">
        <v>0.007184</v>
      </c>
      <c r="E12" s="104">
        <v>0.004824</v>
      </c>
      <c r="F12" s="104">
        <v>0.022091</v>
      </c>
      <c r="G12" s="104">
        <v>0.017023</v>
      </c>
      <c r="H12" s="104">
        <v>-0.48199</v>
      </c>
      <c r="I12" s="105">
        <v>0.115347</v>
      </c>
      <c r="J12" s="105">
        <v>0.043708</v>
      </c>
    </row>
    <row r="13" spans="1:10" s="58" customFormat="1" ht="12.75" customHeight="1">
      <c r="A13" s="69" t="s">
        <v>111</v>
      </c>
      <c r="B13" s="89" t="s">
        <v>4</v>
      </c>
      <c r="C13" s="104">
        <v>0.0004</v>
      </c>
      <c r="D13" s="104">
        <v>0.00041</v>
      </c>
      <c r="E13" s="104">
        <v>0.000854</v>
      </c>
      <c r="F13" s="104">
        <v>0.000136</v>
      </c>
      <c r="G13" s="104">
        <v>0.0001</v>
      </c>
      <c r="H13" s="104">
        <v>-4E-05</v>
      </c>
      <c r="I13" s="105">
        <v>0.00059</v>
      </c>
      <c r="J13" s="105">
        <v>0.000481</v>
      </c>
    </row>
    <row r="14" spans="1:10" s="58" customFormat="1" ht="12.75" customHeight="1">
      <c r="A14" s="69" t="s">
        <v>112</v>
      </c>
      <c r="B14" s="89" t="s">
        <v>5</v>
      </c>
      <c r="C14" s="104">
        <v>0.000622</v>
      </c>
      <c r="D14" s="104">
        <v>0.001942</v>
      </c>
      <c r="E14" s="104">
        <v>0.000536</v>
      </c>
      <c r="F14" s="104">
        <v>0.00111</v>
      </c>
      <c r="G14" s="104">
        <v>0.000707</v>
      </c>
      <c r="H14" s="104">
        <v>0.008411</v>
      </c>
      <c r="I14" s="105">
        <v>0.001035</v>
      </c>
      <c r="J14" s="105">
        <v>0.001222</v>
      </c>
    </row>
    <row r="15" spans="1:10" s="58" customFormat="1" ht="12.75" customHeight="1">
      <c r="A15" s="69">
        <v>10</v>
      </c>
      <c r="B15" s="89" t="s">
        <v>6</v>
      </c>
      <c r="C15" s="104">
        <v>0.001877</v>
      </c>
      <c r="D15" s="104">
        <v>0.001399</v>
      </c>
      <c r="E15" s="104">
        <v>0.001</v>
      </c>
      <c r="F15" s="104">
        <v>0.030794</v>
      </c>
      <c r="G15" s="104">
        <v>0.01724</v>
      </c>
      <c r="H15" s="104">
        <v>-0.287042</v>
      </c>
      <c r="I15" s="105">
        <v>0.006206</v>
      </c>
      <c r="J15" s="105">
        <v>0.006552</v>
      </c>
    </row>
    <row r="16" spans="1:10" s="58" customFormat="1" ht="12.75" customHeight="1">
      <c r="A16" s="69">
        <v>11</v>
      </c>
      <c r="B16" s="89" t="s">
        <v>7</v>
      </c>
      <c r="C16" s="104">
        <v>7.4E-05</v>
      </c>
      <c r="D16" s="104">
        <v>7.2E-05</v>
      </c>
      <c r="E16" s="104">
        <v>5.7E-05</v>
      </c>
      <c r="F16" s="104">
        <v>0.00221</v>
      </c>
      <c r="G16" s="104">
        <v>0.001371</v>
      </c>
      <c r="H16" s="104">
        <v>-0.02049</v>
      </c>
      <c r="I16" s="105">
        <v>0.006117</v>
      </c>
      <c r="J16" s="105">
        <v>0.002297</v>
      </c>
    </row>
    <row r="17" spans="1:10" s="58" customFormat="1" ht="12.75" customHeight="1">
      <c r="A17" s="69">
        <v>12</v>
      </c>
      <c r="B17" s="89" t="s">
        <v>8</v>
      </c>
      <c r="C17" s="104">
        <v>1E-06</v>
      </c>
      <c r="D17" s="104">
        <v>1E-06</v>
      </c>
      <c r="E17" s="104">
        <v>1E-06</v>
      </c>
      <c r="F17" s="104">
        <v>7E-06</v>
      </c>
      <c r="G17" s="104">
        <v>5E-06</v>
      </c>
      <c r="H17" s="104">
        <v>-5E-05</v>
      </c>
      <c r="I17" s="105">
        <v>0.001047</v>
      </c>
      <c r="J17" s="105">
        <v>0.000338</v>
      </c>
    </row>
    <row r="18" spans="1:10" s="58" customFormat="1" ht="12.75" customHeight="1">
      <c r="A18" s="69">
        <v>13</v>
      </c>
      <c r="B18" s="89" t="s">
        <v>9</v>
      </c>
      <c r="C18" s="104">
        <v>0.000941</v>
      </c>
      <c r="D18" s="104">
        <v>0.000772</v>
      </c>
      <c r="E18" s="104">
        <v>0.000503</v>
      </c>
      <c r="F18" s="104">
        <v>0.013452</v>
      </c>
      <c r="G18" s="104">
        <v>0.008529</v>
      </c>
      <c r="H18" s="104">
        <v>-0.078059</v>
      </c>
      <c r="I18" s="105">
        <v>0.019264</v>
      </c>
      <c r="J18" s="105">
        <v>0.008371</v>
      </c>
    </row>
    <row r="19" spans="1:10" s="58" customFormat="1" ht="12.75" customHeight="1">
      <c r="A19" s="69">
        <v>14</v>
      </c>
      <c r="B19" s="89" t="s">
        <v>10</v>
      </c>
      <c r="C19" s="104">
        <v>0.000253</v>
      </c>
      <c r="D19" s="104">
        <v>0.00034</v>
      </c>
      <c r="E19" s="104">
        <v>0.000303</v>
      </c>
      <c r="F19" s="104">
        <v>0.003499</v>
      </c>
      <c r="G19" s="104">
        <v>0.022216</v>
      </c>
      <c r="H19" s="104">
        <v>-0.618731</v>
      </c>
      <c r="I19" s="105">
        <v>0.045152</v>
      </c>
      <c r="J19" s="105">
        <v>0.017307</v>
      </c>
    </row>
    <row r="20" spans="1:10" s="58" customFormat="1" ht="12.75" customHeight="1">
      <c r="A20" s="69">
        <v>15</v>
      </c>
      <c r="B20" s="89" t="s">
        <v>142</v>
      </c>
      <c r="C20" s="104">
        <v>0.022815</v>
      </c>
      <c r="D20" s="104">
        <v>0.007452</v>
      </c>
      <c r="E20" s="104">
        <v>0.0013</v>
      </c>
      <c r="F20" s="104">
        <v>0.025707</v>
      </c>
      <c r="G20" s="104">
        <v>0.04872</v>
      </c>
      <c r="H20" s="104">
        <v>0.226215</v>
      </c>
      <c r="I20" s="105">
        <v>0.42526</v>
      </c>
      <c r="J20" s="105">
        <v>0.147099</v>
      </c>
    </row>
    <row r="21" spans="1:10" s="58" customFormat="1" ht="12.75" customHeight="1">
      <c r="A21" s="69">
        <v>16</v>
      </c>
      <c r="B21" s="89" t="s">
        <v>143</v>
      </c>
      <c r="C21" s="104">
        <v>8.5E-05</v>
      </c>
      <c r="D21" s="104">
        <v>0.000945</v>
      </c>
      <c r="E21" s="104">
        <v>0.000329</v>
      </c>
      <c r="F21" s="104">
        <v>0.000328</v>
      </c>
      <c r="G21" s="104">
        <v>0.002718</v>
      </c>
      <c r="H21" s="104">
        <v>-0.052904</v>
      </c>
      <c r="I21" s="105">
        <v>0.017523</v>
      </c>
      <c r="J21" s="105">
        <v>0.006318</v>
      </c>
    </row>
    <row r="22" spans="1:10" s="58" customFormat="1" ht="12.75" customHeight="1">
      <c r="A22" s="69">
        <v>17</v>
      </c>
      <c r="B22" s="89" t="s">
        <v>11</v>
      </c>
      <c r="C22" s="104">
        <v>0.000107</v>
      </c>
      <c r="D22" s="104">
        <v>0.000371</v>
      </c>
      <c r="E22" s="104">
        <v>0.000214</v>
      </c>
      <c r="F22" s="104">
        <v>0.000626</v>
      </c>
      <c r="G22" s="104">
        <v>0.001075</v>
      </c>
      <c r="H22" s="104">
        <v>-0.017282</v>
      </c>
      <c r="I22" s="105">
        <v>0.000693</v>
      </c>
      <c r="J22" s="105">
        <v>0.000539</v>
      </c>
    </row>
    <row r="23" spans="1:10" s="58" customFormat="1" ht="12.75" customHeight="1">
      <c r="A23" s="69">
        <v>18</v>
      </c>
      <c r="B23" s="89" t="s">
        <v>12</v>
      </c>
      <c r="C23" s="104">
        <v>0.007424</v>
      </c>
      <c r="D23" s="104">
        <v>0.006309</v>
      </c>
      <c r="E23" s="104">
        <v>0.005049</v>
      </c>
      <c r="F23" s="104">
        <v>0.005962</v>
      </c>
      <c r="G23" s="104">
        <v>0.005336</v>
      </c>
      <c r="H23" s="104">
        <v>-0.119654</v>
      </c>
      <c r="I23" s="105">
        <v>0.028698</v>
      </c>
      <c r="J23" s="105">
        <v>0.013199</v>
      </c>
    </row>
    <row r="24" spans="1:10" s="58" customFormat="1" ht="12.75" customHeight="1">
      <c r="A24" s="69">
        <v>19</v>
      </c>
      <c r="B24" s="89" t="s">
        <v>13</v>
      </c>
      <c r="C24" s="104">
        <v>0.005818</v>
      </c>
      <c r="D24" s="104">
        <v>0.013237</v>
      </c>
      <c r="E24" s="104">
        <v>0.014225</v>
      </c>
      <c r="F24" s="104">
        <v>0.879515</v>
      </c>
      <c r="G24" s="104">
        <v>0.484061</v>
      </c>
      <c r="H24" s="104">
        <v>0.001507</v>
      </c>
      <c r="I24" s="105">
        <v>0.004581</v>
      </c>
      <c r="J24" s="105">
        <v>0.119813</v>
      </c>
    </row>
    <row r="25" spans="1:10" s="58" customFormat="1" ht="12.75" customHeight="1">
      <c r="A25" s="69">
        <v>20</v>
      </c>
      <c r="B25" s="89" t="s">
        <v>14</v>
      </c>
      <c r="C25" s="104">
        <v>0.015234</v>
      </c>
      <c r="D25" s="104">
        <v>0.018389</v>
      </c>
      <c r="E25" s="104">
        <v>0.018875</v>
      </c>
      <c r="F25" s="104">
        <v>0.007393</v>
      </c>
      <c r="G25" s="104">
        <v>0.006157</v>
      </c>
      <c r="H25" s="104">
        <v>-0.00535</v>
      </c>
      <c r="I25" s="105">
        <v>0.017337</v>
      </c>
      <c r="J25" s="105">
        <v>0.015967</v>
      </c>
    </row>
    <row r="26" spans="1:10" s="58" customFormat="1" ht="12.75" customHeight="1">
      <c r="A26" s="69">
        <v>21</v>
      </c>
      <c r="B26" s="89" t="s">
        <v>15</v>
      </c>
      <c r="C26" s="104">
        <v>0.009801</v>
      </c>
      <c r="D26" s="104">
        <v>0.010929</v>
      </c>
      <c r="E26" s="104">
        <v>0.022865</v>
      </c>
      <c r="F26" s="104">
        <v>0.002375</v>
      </c>
      <c r="G26" s="104">
        <v>0.001754</v>
      </c>
      <c r="H26" s="104">
        <v>0.000688</v>
      </c>
      <c r="I26" s="105">
        <v>0.003423</v>
      </c>
      <c r="J26" s="105">
        <v>0.00868</v>
      </c>
    </row>
    <row r="27" spans="1:10" s="58" customFormat="1" ht="12.75" customHeight="1">
      <c r="A27" s="69">
        <v>22</v>
      </c>
      <c r="B27" s="89" t="s">
        <v>16</v>
      </c>
      <c r="C27" s="104">
        <v>0.118534</v>
      </c>
      <c r="D27" s="104">
        <v>0.162939</v>
      </c>
      <c r="E27" s="104">
        <v>0.025558</v>
      </c>
      <c r="F27" s="104">
        <v>0.061993</v>
      </c>
      <c r="G27" s="104">
        <v>0.109627</v>
      </c>
      <c r="H27" s="104">
        <v>0.569488</v>
      </c>
      <c r="I27" s="105">
        <v>0.073652</v>
      </c>
      <c r="J27" s="105">
        <v>0.10033</v>
      </c>
    </row>
    <row r="28" spans="1:10" s="58" customFormat="1" ht="12.75" customHeight="1">
      <c r="A28" s="69">
        <v>23</v>
      </c>
      <c r="B28" s="89" t="s">
        <v>17</v>
      </c>
      <c r="C28" s="104">
        <v>0.023546</v>
      </c>
      <c r="D28" s="104">
        <v>0.078337</v>
      </c>
      <c r="E28" s="104">
        <v>0.011935</v>
      </c>
      <c r="F28" s="104">
        <v>0.020472</v>
      </c>
      <c r="G28" s="104">
        <v>0.016653</v>
      </c>
      <c r="H28" s="104">
        <v>0.038249</v>
      </c>
      <c r="I28" s="105">
        <v>0.026705</v>
      </c>
      <c r="J28" s="105">
        <v>0.040014</v>
      </c>
    </row>
    <row r="29" spans="1:10" s="58" customFormat="1" ht="12.75" customHeight="1">
      <c r="A29" s="69">
        <v>24</v>
      </c>
      <c r="B29" s="89" t="s">
        <v>18</v>
      </c>
      <c r="C29" s="104">
        <v>0.008583</v>
      </c>
      <c r="D29" s="104">
        <v>0.20407</v>
      </c>
      <c r="E29" s="104">
        <v>0.003601</v>
      </c>
      <c r="F29" s="104">
        <v>0.003974</v>
      </c>
      <c r="G29" s="104">
        <v>0.003923</v>
      </c>
      <c r="H29" s="104">
        <v>0.009812</v>
      </c>
      <c r="I29" s="105">
        <v>0.003723</v>
      </c>
      <c r="J29" s="105">
        <v>0.070201</v>
      </c>
    </row>
    <row r="30" spans="1:10" s="58" customFormat="1" ht="12.75" customHeight="1">
      <c r="A30" s="69">
        <v>25</v>
      </c>
      <c r="B30" s="89" t="s">
        <v>19</v>
      </c>
      <c r="C30" s="104">
        <v>0.049465</v>
      </c>
      <c r="D30" s="104">
        <v>0.048652</v>
      </c>
      <c r="E30" s="104">
        <v>0.025704</v>
      </c>
      <c r="F30" s="104">
        <v>0.055442</v>
      </c>
      <c r="G30" s="104">
        <v>0.039737</v>
      </c>
      <c r="H30" s="104">
        <v>0.220924</v>
      </c>
      <c r="I30" s="105">
        <v>0.04723</v>
      </c>
      <c r="J30" s="105">
        <v>0.044275</v>
      </c>
    </row>
    <row r="31" spans="1:10" s="58" customFormat="1" ht="12.75" customHeight="1">
      <c r="A31" s="69">
        <v>26</v>
      </c>
      <c r="B31" s="89" t="s">
        <v>20</v>
      </c>
      <c r="C31" s="104">
        <v>0.027773</v>
      </c>
      <c r="D31" s="104">
        <v>0.041187</v>
      </c>
      <c r="E31" s="104">
        <v>0.012492</v>
      </c>
      <c r="F31" s="104">
        <v>0.014987</v>
      </c>
      <c r="G31" s="104">
        <v>0.012192</v>
      </c>
      <c r="H31" s="104">
        <v>0.017829</v>
      </c>
      <c r="I31" s="105">
        <v>0.016225</v>
      </c>
      <c r="J31" s="105">
        <v>0.02365</v>
      </c>
    </row>
    <row r="32" spans="1:10" s="58" customFormat="1" ht="12.75" customHeight="1">
      <c r="A32" s="69">
        <v>27</v>
      </c>
      <c r="B32" s="89" t="s">
        <v>21</v>
      </c>
      <c r="C32" s="104">
        <v>0.000926</v>
      </c>
      <c r="D32" s="104">
        <v>0.003754</v>
      </c>
      <c r="E32" s="104">
        <v>0.395244</v>
      </c>
      <c r="F32" s="104">
        <v>0.001076</v>
      </c>
      <c r="G32" s="104">
        <v>0.00079</v>
      </c>
      <c r="H32" s="104">
        <v>0.003745</v>
      </c>
      <c r="I32" s="105">
        <v>0.001175</v>
      </c>
      <c r="J32" s="105">
        <v>0.060588</v>
      </c>
    </row>
    <row r="33" spans="1:10" s="58" customFormat="1" ht="12.75" customHeight="1">
      <c r="A33" s="69">
        <v>28</v>
      </c>
      <c r="B33" s="89" t="s">
        <v>22</v>
      </c>
      <c r="C33" s="104">
        <v>0.001746</v>
      </c>
      <c r="D33" s="104">
        <v>0.01786</v>
      </c>
      <c r="E33" s="104">
        <v>0.204526</v>
      </c>
      <c r="F33" s="104">
        <v>0.002556</v>
      </c>
      <c r="G33" s="104">
        <v>0.002786</v>
      </c>
      <c r="H33" s="104">
        <v>-4.8E-05</v>
      </c>
      <c r="I33" s="105">
        <v>0.01419</v>
      </c>
      <c r="J33" s="105">
        <v>0.041416</v>
      </c>
    </row>
    <row r="34" spans="1:10" s="58" customFormat="1" ht="12.75" customHeight="1">
      <c r="A34" s="69">
        <v>29</v>
      </c>
      <c r="B34" s="89" t="s">
        <v>51</v>
      </c>
      <c r="C34" s="104">
        <v>0.024644</v>
      </c>
      <c r="D34" s="104">
        <v>0.037757</v>
      </c>
      <c r="E34" s="104">
        <v>0.384836</v>
      </c>
      <c r="F34" s="104">
        <v>3E-06</v>
      </c>
      <c r="G34" s="104">
        <v>4E-06</v>
      </c>
      <c r="H34" s="104">
        <v>1.4E-05</v>
      </c>
      <c r="I34" s="105">
        <v>5E-06</v>
      </c>
      <c r="J34" s="105">
        <v>0.070267</v>
      </c>
    </row>
    <row r="35" spans="1:10" s="58" customFormat="1" ht="12.75" customHeight="1">
      <c r="A35" s="69">
        <v>30</v>
      </c>
      <c r="B35" s="89" t="s">
        <v>23</v>
      </c>
      <c r="C35" s="104">
        <v>0.002138</v>
      </c>
      <c r="D35" s="104">
        <v>0.022642</v>
      </c>
      <c r="E35" s="104">
        <v>0.001015</v>
      </c>
      <c r="F35" s="104">
        <v>0.00129</v>
      </c>
      <c r="G35" s="104">
        <v>0.000951</v>
      </c>
      <c r="H35" s="104">
        <v>-0.000569</v>
      </c>
      <c r="I35" s="105">
        <v>0.001302</v>
      </c>
      <c r="J35" s="105">
        <v>0.008304</v>
      </c>
    </row>
    <row r="36" spans="1:10" s="58" customFormat="1" ht="12.75" customHeight="1">
      <c r="A36" s="69">
        <v>31</v>
      </c>
      <c r="B36" s="89" t="s">
        <v>24</v>
      </c>
      <c r="C36" s="104">
        <v>0.02761</v>
      </c>
      <c r="D36" s="104">
        <v>0.042879</v>
      </c>
      <c r="E36" s="104">
        <v>0.043685</v>
      </c>
      <c r="F36" s="104">
        <v>0.059714</v>
      </c>
      <c r="G36" s="104">
        <v>0.069024</v>
      </c>
      <c r="H36" s="104">
        <v>0.041407</v>
      </c>
      <c r="I36" s="105">
        <v>0.043271</v>
      </c>
      <c r="J36" s="105">
        <v>0.046822</v>
      </c>
    </row>
    <row r="37" spans="1:10" s="58" customFormat="1" ht="12.75" customHeight="1">
      <c r="A37" s="69">
        <v>32</v>
      </c>
      <c r="B37" s="89" t="s">
        <v>25</v>
      </c>
      <c r="C37" s="104">
        <v>0.530306</v>
      </c>
      <c r="D37" s="104">
        <v>0.100896</v>
      </c>
      <c r="E37" s="104">
        <v>0.006039</v>
      </c>
      <c r="F37" s="104">
        <v>0.001317</v>
      </c>
      <c r="G37" s="104">
        <v>0.001142</v>
      </c>
      <c r="H37" s="104">
        <v>0.001828</v>
      </c>
      <c r="I37" s="105">
        <v>0.032871</v>
      </c>
      <c r="J37" s="105">
        <v>0.056293</v>
      </c>
    </row>
    <row r="38" spans="1:10" s="58" customFormat="1" ht="12.75" customHeight="1">
      <c r="A38" s="69" t="s">
        <v>84</v>
      </c>
      <c r="B38" s="89" t="s">
        <v>26</v>
      </c>
      <c r="C38" s="104">
        <v>0.002283</v>
      </c>
      <c r="D38" s="104">
        <v>0.002132</v>
      </c>
      <c r="E38" s="104">
        <v>0.003071</v>
      </c>
      <c r="F38" s="104">
        <v>0.001209</v>
      </c>
      <c r="G38" s="104">
        <v>0.001235</v>
      </c>
      <c r="H38" s="104">
        <v>0.003426</v>
      </c>
      <c r="I38" s="105">
        <v>0.001834</v>
      </c>
      <c r="J38" s="105">
        <v>0.002018</v>
      </c>
    </row>
    <row r="39" spans="1:10" s="58" customFormat="1" ht="12.75" customHeight="1" thickBot="1">
      <c r="A39" s="67" t="s">
        <v>86</v>
      </c>
      <c r="B39" s="94" t="s">
        <v>27</v>
      </c>
      <c r="C39" s="107">
        <v>0.004737</v>
      </c>
      <c r="D39" s="107">
        <v>0.005292</v>
      </c>
      <c r="E39" s="107">
        <v>0.002199</v>
      </c>
      <c r="F39" s="107">
        <v>0.005506</v>
      </c>
      <c r="G39" s="107">
        <v>0.004043</v>
      </c>
      <c r="H39" s="107">
        <v>0.019165</v>
      </c>
      <c r="I39" s="108">
        <v>0.006012</v>
      </c>
      <c r="J39" s="108">
        <v>0.004929</v>
      </c>
    </row>
    <row r="40" spans="1:10" s="58" customFormat="1" ht="12.75" customHeight="1" thickBot="1">
      <c r="A40" s="93"/>
      <c r="B40" s="94" t="s">
        <v>58</v>
      </c>
      <c r="C40" s="107">
        <v>0.96576</v>
      </c>
      <c r="D40" s="107">
        <v>0.912113</v>
      </c>
      <c r="E40" s="107">
        <v>1.199674</v>
      </c>
      <c r="F40" s="107">
        <v>1.240547</v>
      </c>
      <c r="G40" s="107">
        <v>0.890785</v>
      </c>
      <c r="H40" s="107">
        <v>6.580569</v>
      </c>
      <c r="I40" s="108">
        <v>1.325134</v>
      </c>
      <c r="J40" s="108">
        <v>1.108877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8" sqref="I48"/>
    </sheetView>
  </sheetViews>
  <sheetFormatPr defaultColWidth="9.00390625" defaultRowHeight="12"/>
  <cols>
    <col min="1" max="1" width="3.875" style="0" customWidth="1"/>
    <col min="2" max="2" width="28.875" style="0" customWidth="1"/>
    <col min="3" max="10" width="14.375" style="0" customWidth="1"/>
  </cols>
  <sheetData>
    <row r="1" s="58" customFormat="1" ht="18.75">
      <c r="A1" s="56" t="s">
        <v>122</v>
      </c>
    </row>
    <row r="2" s="58" customFormat="1" ht="17.25">
      <c r="A2" s="112" t="s">
        <v>67</v>
      </c>
    </row>
    <row r="3" spans="1:2" s="58" customFormat="1" ht="12" thickBot="1">
      <c r="A3" s="57"/>
      <c r="B3" s="57"/>
    </row>
    <row r="4" spans="1:10" s="57" customFormat="1" ht="12.75" customHeight="1">
      <c r="A4" s="83"/>
      <c r="B4" s="84"/>
      <c r="C4" s="65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58</v>
      </c>
    </row>
    <row r="5" spans="1:10" s="57" customFormat="1" ht="21.75" thickBot="1">
      <c r="A5" s="86"/>
      <c r="B5" s="87"/>
      <c r="C5" s="2" t="s">
        <v>65</v>
      </c>
      <c r="D5" s="2" t="s">
        <v>35</v>
      </c>
      <c r="E5" s="2" t="s">
        <v>66</v>
      </c>
      <c r="F5" s="10" t="s">
        <v>141</v>
      </c>
      <c r="G5" s="10" t="s">
        <v>140</v>
      </c>
      <c r="H5" s="2" t="s">
        <v>37</v>
      </c>
      <c r="I5" s="4" t="s">
        <v>131</v>
      </c>
      <c r="J5" s="134"/>
    </row>
    <row r="6" spans="1:10" s="58" customFormat="1" ht="12.75" customHeight="1">
      <c r="A6" s="69" t="s">
        <v>104</v>
      </c>
      <c r="B6" s="89" t="s">
        <v>82</v>
      </c>
      <c r="C6" s="104">
        <v>0.014163</v>
      </c>
      <c r="D6" s="104">
        <v>0.228619</v>
      </c>
      <c r="E6" s="104">
        <v>0.014133</v>
      </c>
      <c r="F6" s="104">
        <v>0.009223</v>
      </c>
      <c r="G6" s="104">
        <v>0.017818</v>
      </c>
      <c r="H6" s="104">
        <v>0.001387</v>
      </c>
      <c r="I6" s="105">
        <v>0.714657</v>
      </c>
      <c r="J6" s="105">
        <v>1</v>
      </c>
    </row>
    <row r="7" spans="1:10" s="58" customFormat="1" ht="12.75" customHeight="1">
      <c r="A7" s="69" t="s">
        <v>105</v>
      </c>
      <c r="B7" s="89" t="s">
        <v>83</v>
      </c>
      <c r="C7" s="104">
        <v>0.005067</v>
      </c>
      <c r="D7" s="104">
        <v>0.104225</v>
      </c>
      <c r="E7" s="104">
        <v>0.009162</v>
      </c>
      <c r="F7" s="104">
        <v>0.019344</v>
      </c>
      <c r="G7" s="104">
        <v>0.024246</v>
      </c>
      <c r="H7" s="104">
        <v>0.272163</v>
      </c>
      <c r="I7" s="105">
        <v>0.565793</v>
      </c>
      <c r="J7" s="105">
        <v>1</v>
      </c>
    </row>
    <row r="8" spans="1:10" s="58" customFormat="1" ht="12.75" customHeight="1">
      <c r="A8" s="69" t="s">
        <v>106</v>
      </c>
      <c r="B8" s="89" t="s">
        <v>148</v>
      </c>
      <c r="C8" s="104">
        <v>0.006755</v>
      </c>
      <c r="D8" s="104">
        <v>0.192629</v>
      </c>
      <c r="E8" s="104">
        <v>0.005067</v>
      </c>
      <c r="F8" s="104">
        <v>7.2E-05</v>
      </c>
      <c r="G8" s="104">
        <v>0.000123</v>
      </c>
      <c r="H8" s="104">
        <v>0.000501</v>
      </c>
      <c r="I8" s="105">
        <v>0.794853</v>
      </c>
      <c r="J8" s="105">
        <v>1</v>
      </c>
    </row>
    <row r="9" spans="1:10" s="58" customFormat="1" ht="12.75" customHeight="1">
      <c r="A9" s="69" t="s">
        <v>107</v>
      </c>
      <c r="B9" s="89" t="s">
        <v>0</v>
      </c>
      <c r="C9" s="104">
        <v>0.005757</v>
      </c>
      <c r="D9" s="104">
        <v>0.117953</v>
      </c>
      <c r="E9" s="104">
        <v>0.047917</v>
      </c>
      <c r="F9" s="104">
        <v>0.298878</v>
      </c>
      <c r="G9" s="104">
        <v>0.282223</v>
      </c>
      <c r="H9" s="104">
        <v>0.000704</v>
      </c>
      <c r="I9" s="105">
        <v>0.246569</v>
      </c>
      <c r="J9" s="105">
        <v>1</v>
      </c>
    </row>
    <row r="10" spans="1:10" s="58" customFormat="1" ht="12.75" customHeight="1">
      <c r="A10" s="69" t="s">
        <v>108</v>
      </c>
      <c r="B10" s="89" t="s">
        <v>1</v>
      </c>
      <c r="C10" s="104">
        <v>0.010454</v>
      </c>
      <c r="D10" s="104">
        <v>0.171408</v>
      </c>
      <c r="E10" s="104">
        <v>0.007403</v>
      </c>
      <c r="F10" s="104">
        <v>0.000167</v>
      </c>
      <c r="G10" s="104">
        <v>0.000292</v>
      </c>
      <c r="H10" s="104">
        <v>0.000755</v>
      </c>
      <c r="I10" s="105">
        <v>0.809522</v>
      </c>
      <c r="J10" s="105">
        <v>1</v>
      </c>
    </row>
    <row r="11" spans="1:10" s="58" customFormat="1" ht="12.75" customHeight="1">
      <c r="A11" s="69" t="s">
        <v>109</v>
      </c>
      <c r="B11" s="89" t="s">
        <v>2</v>
      </c>
      <c r="C11" s="104">
        <v>0.00189</v>
      </c>
      <c r="D11" s="104">
        <v>0.064315</v>
      </c>
      <c r="E11" s="104">
        <v>0.005717</v>
      </c>
      <c r="F11" s="104">
        <v>0.002987</v>
      </c>
      <c r="G11" s="104">
        <v>0.00574</v>
      </c>
      <c r="H11" s="104">
        <v>-0.002493</v>
      </c>
      <c r="I11" s="105">
        <v>0.921845</v>
      </c>
      <c r="J11" s="105">
        <v>1</v>
      </c>
    </row>
    <row r="12" spans="1:10" s="58" customFormat="1" ht="12.75" customHeight="1">
      <c r="A12" s="69" t="s">
        <v>110</v>
      </c>
      <c r="B12" s="89" t="s">
        <v>3</v>
      </c>
      <c r="C12" s="104">
        <v>0.005117</v>
      </c>
      <c r="D12" s="104">
        <v>0.054435</v>
      </c>
      <c r="E12" s="104">
        <v>0.016417</v>
      </c>
      <c r="F12" s="104">
        <v>0.033199</v>
      </c>
      <c r="G12" s="104">
        <v>0.043405</v>
      </c>
      <c r="H12" s="104">
        <v>-0.001548</v>
      </c>
      <c r="I12" s="105">
        <v>0.848974</v>
      </c>
      <c r="J12" s="105">
        <v>1</v>
      </c>
    </row>
    <row r="13" spans="1:10" s="58" customFormat="1" ht="12.75" customHeight="1">
      <c r="A13" s="69" t="s">
        <v>111</v>
      </c>
      <c r="B13" s="89" t="s">
        <v>4</v>
      </c>
      <c r="C13" s="104">
        <v>0.017532</v>
      </c>
      <c r="D13" s="104">
        <v>0.282162</v>
      </c>
      <c r="E13" s="104">
        <v>0.264095</v>
      </c>
      <c r="F13" s="104">
        <v>0.018539</v>
      </c>
      <c r="G13" s="104">
        <v>0.02313</v>
      </c>
      <c r="H13" s="104">
        <v>-1.2E-05</v>
      </c>
      <c r="I13" s="105">
        <v>0.394555</v>
      </c>
      <c r="J13" s="105">
        <v>1</v>
      </c>
    </row>
    <row r="14" spans="1:10" s="58" customFormat="1" ht="12.75" customHeight="1">
      <c r="A14" s="69" t="s">
        <v>112</v>
      </c>
      <c r="B14" s="89" t="s">
        <v>5</v>
      </c>
      <c r="C14" s="104">
        <v>0.010748</v>
      </c>
      <c r="D14" s="104">
        <v>0.526432</v>
      </c>
      <c r="E14" s="104">
        <v>0.065238</v>
      </c>
      <c r="F14" s="104">
        <v>0.059666</v>
      </c>
      <c r="G14" s="104">
        <v>0.064525</v>
      </c>
      <c r="H14" s="104">
        <v>0.000967</v>
      </c>
      <c r="I14" s="105">
        <v>0.272423</v>
      </c>
      <c r="J14" s="105">
        <v>1</v>
      </c>
    </row>
    <row r="15" spans="1:10" s="58" customFormat="1" ht="12.75" customHeight="1">
      <c r="A15" s="69">
        <v>10</v>
      </c>
      <c r="B15" s="89" t="s">
        <v>6</v>
      </c>
      <c r="C15" s="104">
        <v>0.006046</v>
      </c>
      <c r="D15" s="104">
        <v>0.070697</v>
      </c>
      <c r="E15" s="104">
        <v>0.02271</v>
      </c>
      <c r="F15" s="104">
        <v>0.30872</v>
      </c>
      <c r="G15" s="104">
        <v>0.293241</v>
      </c>
      <c r="H15" s="104">
        <v>-0.00615</v>
      </c>
      <c r="I15" s="105">
        <v>0.304736</v>
      </c>
      <c r="J15" s="105">
        <v>1</v>
      </c>
    </row>
    <row r="16" spans="1:10" s="58" customFormat="1" ht="12.75" customHeight="1">
      <c r="A16" s="69">
        <v>11</v>
      </c>
      <c r="B16" s="89" t="s">
        <v>7</v>
      </c>
      <c r="C16" s="104">
        <v>0.000679</v>
      </c>
      <c r="D16" s="104">
        <v>0.010449</v>
      </c>
      <c r="E16" s="104">
        <v>0.003665</v>
      </c>
      <c r="F16" s="104">
        <v>0.063194</v>
      </c>
      <c r="G16" s="104">
        <v>0.066502</v>
      </c>
      <c r="H16" s="104">
        <v>-0.001252</v>
      </c>
      <c r="I16" s="105">
        <v>0.856762</v>
      </c>
      <c r="J16" s="105">
        <v>1</v>
      </c>
    </row>
    <row r="17" spans="1:10" s="58" customFormat="1" ht="12.75" customHeight="1">
      <c r="A17" s="69">
        <v>12</v>
      </c>
      <c r="B17" s="89" t="s">
        <v>8</v>
      </c>
      <c r="C17" s="104">
        <v>6.8E-05</v>
      </c>
      <c r="D17" s="104">
        <v>0.000827</v>
      </c>
      <c r="E17" s="104">
        <v>0.000299</v>
      </c>
      <c r="F17" s="104">
        <v>0.001303</v>
      </c>
      <c r="G17" s="104">
        <v>0.001709</v>
      </c>
      <c r="H17" s="104">
        <v>-2.1E-05</v>
      </c>
      <c r="I17" s="105">
        <v>0.995814</v>
      </c>
      <c r="J17" s="105">
        <v>1</v>
      </c>
    </row>
    <row r="18" spans="1:10" s="58" customFormat="1" ht="12.75" customHeight="1">
      <c r="A18" s="69">
        <v>13</v>
      </c>
      <c r="B18" s="89" t="s">
        <v>9</v>
      </c>
      <c r="C18" s="104">
        <v>0.002372</v>
      </c>
      <c r="D18" s="104">
        <v>0.030526</v>
      </c>
      <c r="E18" s="104">
        <v>0.00894</v>
      </c>
      <c r="F18" s="104">
        <v>0.105561</v>
      </c>
      <c r="G18" s="104">
        <v>0.113556</v>
      </c>
      <c r="H18" s="104">
        <v>-0.001309</v>
      </c>
      <c r="I18" s="105">
        <v>0.740355</v>
      </c>
      <c r="J18" s="105">
        <v>1</v>
      </c>
    </row>
    <row r="19" spans="1:10" s="58" customFormat="1" ht="12.75" customHeight="1">
      <c r="A19" s="69">
        <v>14</v>
      </c>
      <c r="B19" s="89" t="s">
        <v>10</v>
      </c>
      <c r="C19" s="104">
        <v>0.000309</v>
      </c>
      <c r="D19" s="104">
        <v>0.0065</v>
      </c>
      <c r="E19" s="104">
        <v>0.0026</v>
      </c>
      <c r="F19" s="104">
        <v>0.013278</v>
      </c>
      <c r="G19" s="104">
        <v>0.143052</v>
      </c>
      <c r="H19" s="104">
        <v>-0.005019</v>
      </c>
      <c r="I19" s="105">
        <v>0.839281</v>
      </c>
      <c r="J19" s="105">
        <v>1</v>
      </c>
    </row>
    <row r="20" spans="1:10" s="58" customFormat="1" ht="12.75" customHeight="1">
      <c r="A20" s="69">
        <v>15</v>
      </c>
      <c r="B20" s="89" t="s">
        <v>142</v>
      </c>
      <c r="C20" s="104">
        <v>0.003273</v>
      </c>
      <c r="D20" s="104">
        <v>0.016778</v>
      </c>
      <c r="E20" s="104">
        <v>0.001314</v>
      </c>
      <c r="F20" s="104">
        <v>0.011479</v>
      </c>
      <c r="G20" s="104">
        <v>0.03691</v>
      </c>
      <c r="H20" s="104">
        <v>0.000216</v>
      </c>
      <c r="I20" s="105">
        <v>0.93003</v>
      </c>
      <c r="J20" s="105">
        <v>1</v>
      </c>
    </row>
    <row r="21" spans="1:10" s="58" customFormat="1" ht="12.75" customHeight="1">
      <c r="A21" s="69">
        <v>16</v>
      </c>
      <c r="B21" s="89" t="s">
        <v>143</v>
      </c>
      <c r="C21" s="104">
        <v>0.000284</v>
      </c>
      <c r="D21" s="104">
        <v>0.049516</v>
      </c>
      <c r="E21" s="104">
        <v>0.007737</v>
      </c>
      <c r="F21" s="104">
        <v>0.003412</v>
      </c>
      <c r="G21" s="104">
        <v>0.047953</v>
      </c>
      <c r="H21" s="104">
        <v>-0.001176</v>
      </c>
      <c r="I21" s="105">
        <v>0.892273</v>
      </c>
      <c r="J21" s="105">
        <v>1</v>
      </c>
    </row>
    <row r="22" spans="1:10" s="58" customFormat="1" ht="12.75" customHeight="1">
      <c r="A22" s="69">
        <v>17</v>
      </c>
      <c r="B22" s="89" t="s">
        <v>11</v>
      </c>
      <c r="C22" s="104">
        <v>0.004175</v>
      </c>
      <c r="D22" s="104">
        <v>0.228164</v>
      </c>
      <c r="E22" s="104">
        <v>0.059201</v>
      </c>
      <c r="F22" s="104">
        <v>0.076388</v>
      </c>
      <c r="G22" s="104">
        <v>0.222378</v>
      </c>
      <c r="H22" s="104">
        <v>-0.004505</v>
      </c>
      <c r="I22" s="105">
        <v>0.414198</v>
      </c>
      <c r="J22" s="105">
        <v>1</v>
      </c>
    </row>
    <row r="23" spans="1:10" s="58" customFormat="1" ht="12.75" customHeight="1">
      <c r="A23" s="69">
        <v>18</v>
      </c>
      <c r="B23" s="89" t="s">
        <v>12</v>
      </c>
      <c r="C23" s="104">
        <v>0.011869</v>
      </c>
      <c r="D23" s="104">
        <v>0.158302</v>
      </c>
      <c r="E23" s="104">
        <v>0.056894</v>
      </c>
      <c r="F23" s="104">
        <v>0.029668</v>
      </c>
      <c r="G23" s="104">
        <v>0.045054</v>
      </c>
      <c r="H23" s="104">
        <v>-0.001273</v>
      </c>
      <c r="I23" s="105">
        <v>0.699485</v>
      </c>
      <c r="J23" s="105">
        <v>1</v>
      </c>
    </row>
    <row r="24" spans="1:10" s="58" customFormat="1" ht="12.75" customHeight="1">
      <c r="A24" s="69">
        <v>19</v>
      </c>
      <c r="B24" s="89" t="s">
        <v>13</v>
      </c>
      <c r="C24" s="104">
        <v>0.001025</v>
      </c>
      <c r="D24" s="104">
        <v>0.036591</v>
      </c>
      <c r="E24" s="104">
        <v>0.01766</v>
      </c>
      <c r="F24" s="104">
        <v>0.482176</v>
      </c>
      <c r="G24" s="104">
        <v>0.450246</v>
      </c>
      <c r="H24" s="104">
        <v>2E-06</v>
      </c>
      <c r="I24" s="105">
        <v>0.012301</v>
      </c>
      <c r="J24" s="105">
        <v>1</v>
      </c>
    </row>
    <row r="25" spans="1:10" s="58" customFormat="1" ht="12.75" customHeight="1">
      <c r="A25" s="69">
        <v>20</v>
      </c>
      <c r="B25" s="89" t="s">
        <v>14</v>
      </c>
      <c r="C25" s="104">
        <v>0.020131</v>
      </c>
      <c r="D25" s="104">
        <v>0.381416</v>
      </c>
      <c r="E25" s="104">
        <v>0.175819</v>
      </c>
      <c r="F25" s="104">
        <v>0.030414</v>
      </c>
      <c r="G25" s="104">
        <v>0.042974</v>
      </c>
      <c r="H25" s="104">
        <v>-4.7E-05</v>
      </c>
      <c r="I25" s="105">
        <v>0.349292</v>
      </c>
      <c r="J25" s="105">
        <v>1</v>
      </c>
    </row>
    <row r="26" spans="1:10" s="58" customFormat="1" ht="12.75" customHeight="1">
      <c r="A26" s="69">
        <v>21</v>
      </c>
      <c r="B26" s="89" t="s">
        <v>15</v>
      </c>
      <c r="C26" s="104">
        <v>0.023826</v>
      </c>
      <c r="D26" s="104">
        <v>0.417004</v>
      </c>
      <c r="E26" s="104">
        <v>0.391805</v>
      </c>
      <c r="F26" s="104">
        <v>0.01797</v>
      </c>
      <c r="G26" s="104">
        <v>0.022526</v>
      </c>
      <c r="H26" s="104">
        <v>1.1E-05</v>
      </c>
      <c r="I26" s="105">
        <v>0.126858</v>
      </c>
      <c r="J26" s="105">
        <v>1</v>
      </c>
    </row>
    <row r="27" spans="1:10" s="58" customFormat="1" ht="12.75" customHeight="1">
      <c r="A27" s="69">
        <v>22</v>
      </c>
      <c r="B27" s="89" t="s">
        <v>16</v>
      </c>
      <c r="C27" s="104">
        <v>0.024929</v>
      </c>
      <c r="D27" s="104">
        <v>0.537869</v>
      </c>
      <c r="E27" s="104">
        <v>0.037889</v>
      </c>
      <c r="F27" s="104">
        <v>0.040586</v>
      </c>
      <c r="G27" s="104">
        <v>0.12177</v>
      </c>
      <c r="H27" s="104">
        <v>0.000797</v>
      </c>
      <c r="I27" s="105">
        <v>0.23616</v>
      </c>
      <c r="J27" s="105">
        <v>1</v>
      </c>
    </row>
    <row r="28" spans="1:10" s="58" customFormat="1" ht="12.75" customHeight="1">
      <c r="A28" s="69">
        <v>23</v>
      </c>
      <c r="B28" s="89" t="s">
        <v>17</v>
      </c>
      <c r="C28" s="104">
        <v>0.012416</v>
      </c>
      <c r="D28" s="104">
        <v>0.648392</v>
      </c>
      <c r="E28" s="104">
        <v>0.044365</v>
      </c>
      <c r="F28" s="104">
        <v>0.033606</v>
      </c>
      <c r="G28" s="104">
        <v>0.046382</v>
      </c>
      <c r="H28" s="104">
        <v>0.000134</v>
      </c>
      <c r="I28" s="105">
        <v>0.214705</v>
      </c>
      <c r="J28" s="105">
        <v>1</v>
      </c>
    </row>
    <row r="29" spans="1:10" s="58" customFormat="1" ht="12.75" customHeight="1">
      <c r="A29" s="69">
        <v>24</v>
      </c>
      <c r="B29" s="89" t="s">
        <v>18</v>
      </c>
      <c r="C29" s="104">
        <v>0.00258</v>
      </c>
      <c r="D29" s="104">
        <v>0.962761</v>
      </c>
      <c r="E29" s="104">
        <v>0.00763</v>
      </c>
      <c r="F29" s="104">
        <v>0.003718</v>
      </c>
      <c r="G29" s="104">
        <v>0.006228</v>
      </c>
      <c r="H29" s="104">
        <v>2E-05</v>
      </c>
      <c r="I29" s="105">
        <v>0.017063</v>
      </c>
      <c r="J29" s="105">
        <v>1</v>
      </c>
    </row>
    <row r="30" spans="1:10" s="58" customFormat="1" ht="12.75" customHeight="1">
      <c r="A30" s="69">
        <v>25</v>
      </c>
      <c r="B30" s="89" t="s">
        <v>19</v>
      </c>
      <c r="C30" s="104">
        <v>0.023574</v>
      </c>
      <c r="D30" s="104">
        <v>0.363936</v>
      </c>
      <c r="E30" s="104">
        <v>0.086351</v>
      </c>
      <c r="F30" s="104">
        <v>0.082251</v>
      </c>
      <c r="G30" s="104">
        <v>0.100021</v>
      </c>
      <c r="H30" s="104">
        <v>0.000701</v>
      </c>
      <c r="I30" s="105">
        <v>0.343167</v>
      </c>
      <c r="J30" s="105">
        <v>1</v>
      </c>
    </row>
    <row r="31" spans="1:10" s="58" customFormat="1" ht="12.75" customHeight="1">
      <c r="A31" s="69">
        <v>26</v>
      </c>
      <c r="B31" s="89" t="s">
        <v>20</v>
      </c>
      <c r="C31" s="104">
        <v>0.024778</v>
      </c>
      <c r="D31" s="104">
        <v>0.576781</v>
      </c>
      <c r="E31" s="104">
        <v>0.078565</v>
      </c>
      <c r="F31" s="104">
        <v>0.041623</v>
      </c>
      <c r="G31" s="104">
        <v>0.057449</v>
      </c>
      <c r="H31" s="104">
        <v>0.000106</v>
      </c>
      <c r="I31" s="105">
        <v>0.220697</v>
      </c>
      <c r="J31" s="105">
        <v>1</v>
      </c>
    </row>
    <row r="32" spans="1:10" s="58" customFormat="1" ht="12.75" customHeight="1">
      <c r="A32" s="69">
        <v>27</v>
      </c>
      <c r="B32" s="89" t="s">
        <v>21</v>
      </c>
      <c r="C32" s="104">
        <v>0.000322</v>
      </c>
      <c r="D32" s="104">
        <v>0.020519</v>
      </c>
      <c r="E32" s="104">
        <v>0.970293</v>
      </c>
      <c r="F32" s="104">
        <v>0.001166</v>
      </c>
      <c r="G32" s="104">
        <v>0.001453</v>
      </c>
      <c r="H32" s="104">
        <v>9E-06</v>
      </c>
      <c r="I32" s="105">
        <v>0.006238</v>
      </c>
      <c r="J32" s="105">
        <v>1</v>
      </c>
    </row>
    <row r="33" spans="1:10" s="58" customFormat="1" ht="12.75" customHeight="1">
      <c r="A33" s="69">
        <v>28</v>
      </c>
      <c r="B33" s="89" t="s">
        <v>22</v>
      </c>
      <c r="C33" s="104">
        <v>0.000889</v>
      </c>
      <c r="D33" s="104">
        <v>0.142823</v>
      </c>
      <c r="E33" s="104">
        <v>0.734517</v>
      </c>
      <c r="F33" s="104">
        <v>0.004054</v>
      </c>
      <c r="G33" s="104">
        <v>0.007495</v>
      </c>
      <c r="H33" s="104">
        <v>0</v>
      </c>
      <c r="I33" s="105">
        <v>0.110221</v>
      </c>
      <c r="J33" s="105">
        <v>1</v>
      </c>
    </row>
    <row r="34" spans="1:10" s="58" customFormat="1" ht="12.75" customHeight="1">
      <c r="A34" s="69">
        <v>29</v>
      </c>
      <c r="B34" s="89" t="s">
        <v>51</v>
      </c>
      <c r="C34" s="104">
        <v>0.0074</v>
      </c>
      <c r="D34" s="104">
        <v>0.177964</v>
      </c>
      <c r="E34" s="104">
        <v>0.814606</v>
      </c>
      <c r="F34" s="104">
        <v>3E-06</v>
      </c>
      <c r="G34" s="104">
        <v>6E-06</v>
      </c>
      <c r="H34" s="104">
        <v>0</v>
      </c>
      <c r="I34" s="105">
        <v>2.1E-05</v>
      </c>
      <c r="J34" s="105">
        <v>1</v>
      </c>
    </row>
    <row r="35" spans="1:10" s="58" customFormat="1" ht="12.75" customHeight="1">
      <c r="A35" s="69">
        <v>30</v>
      </c>
      <c r="B35" s="89" t="s">
        <v>23</v>
      </c>
      <c r="C35" s="104">
        <v>0.005432</v>
      </c>
      <c r="D35" s="104">
        <v>0.902985</v>
      </c>
      <c r="E35" s="104">
        <v>0.018174</v>
      </c>
      <c r="F35" s="104">
        <v>0.010207</v>
      </c>
      <c r="G35" s="104">
        <v>0.01276</v>
      </c>
      <c r="H35" s="104">
        <v>-1E-05</v>
      </c>
      <c r="I35" s="105">
        <v>0.050452</v>
      </c>
      <c r="J35" s="105">
        <v>1</v>
      </c>
    </row>
    <row r="36" spans="1:10" s="58" customFormat="1" ht="12.75" customHeight="1">
      <c r="A36" s="69">
        <v>31</v>
      </c>
      <c r="B36" s="89" t="s">
        <v>24</v>
      </c>
      <c r="C36" s="104">
        <v>0.012443</v>
      </c>
      <c r="D36" s="104">
        <v>0.303301</v>
      </c>
      <c r="E36" s="104">
        <v>0.138772</v>
      </c>
      <c r="F36" s="104">
        <v>0.083771</v>
      </c>
      <c r="G36" s="104">
        <v>0.164286</v>
      </c>
      <c r="H36" s="104">
        <v>0.000124</v>
      </c>
      <c r="I36" s="105">
        <v>0.297303</v>
      </c>
      <c r="J36" s="105">
        <v>1</v>
      </c>
    </row>
    <row r="37" spans="1:10" s="58" customFormat="1" ht="12.75" customHeight="1">
      <c r="A37" s="69">
        <v>32</v>
      </c>
      <c r="B37" s="89" t="s">
        <v>25</v>
      </c>
      <c r="C37" s="104">
        <v>0.198777</v>
      </c>
      <c r="D37" s="104">
        <v>0.593614</v>
      </c>
      <c r="E37" s="104">
        <v>0.015957</v>
      </c>
      <c r="F37" s="104">
        <v>0.001537</v>
      </c>
      <c r="G37" s="104">
        <v>0.002261</v>
      </c>
      <c r="H37" s="104">
        <v>5E-06</v>
      </c>
      <c r="I37" s="105">
        <v>0.187849</v>
      </c>
      <c r="J37" s="105">
        <v>1</v>
      </c>
    </row>
    <row r="38" spans="1:10" s="58" customFormat="1" ht="12.75" customHeight="1">
      <c r="A38" s="69" t="s">
        <v>84</v>
      </c>
      <c r="B38" s="89" t="s">
        <v>26</v>
      </c>
      <c r="C38" s="104">
        <v>0.023863</v>
      </c>
      <c r="D38" s="104">
        <v>0.349856</v>
      </c>
      <c r="E38" s="104">
        <v>0.226274</v>
      </c>
      <c r="F38" s="104">
        <v>0.039338</v>
      </c>
      <c r="G38" s="104">
        <v>0.068209</v>
      </c>
      <c r="H38" s="104">
        <v>0.000238</v>
      </c>
      <c r="I38" s="105">
        <v>0.292221</v>
      </c>
      <c r="J38" s="105">
        <v>1</v>
      </c>
    </row>
    <row r="39" spans="1:10" s="58" customFormat="1" ht="12.75" customHeight="1" thickBot="1">
      <c r="A39" s="67" t="s">
        <v>86</v>
      </c>
      <c r="B39" s="94" t="s">
        <v>27</v>
      </c>
      <c r="C39" s="107">
        <v>0.02028</v>
      </c>
      <c r="D39" s="107">
        <v>0.355606</v>
      </c>
      <c r="E39" s="107">
        <v>0.066352</v>
      </c>
      <c r="F39" s="107">
        <v>0.07338</v>
      </c>
      <c r="G39" s="107">
        <v>0.091409</v>
      </c>
      <c r="H39" s="107">
        <v>0.000546</v>
      </c>
      <c r="I39" s="108">
        <v>0.392428</v>
      </c>
      <c r="J39" s="108">
        <v>1</v>
      </c>
    </row>
    <row r="40" spans="1:10" s="58" customFormat="1" ht="12.75" customHeight="1" thickBot="1">
      <c r="A40" s="93"/>
      <c r="B40" s="94" t="s">
        <v>53</v>
      </c>
      <c r="C40" s="107">
        <v>0.018377</v>
      </c>
      <c r="D40" s="107">
        <v>0.272425</v>
      </c>
      <c r="E40" s="107">
        <v>0.160917</v>
      </c>
      <c r="F40" s="107">
        <v>0.073484</v>
      </c>
      <c r="G40" s="107">
        <v>0.089525</v>
      </c>
      <c r="H40" s="107">
        <v>0.000833</v>
      </c>
      <c r="I40" s="108">
        <v>0.384439</v>
      </c>
      <c r="J40" s="108">
        <v>1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I40"/>
    </sheetView>
  </sheetViews>
  <sheetFormatPr defaultColWidth="9.00390625" defaultRowHeight="12"/>
  <cols>
    <col min="1" max="1" width="3.875" style="1" customWidth="1"/>
    <col min="2" max="2" width="28.875" style="1" customWidth="1"/>
    <col min="3" max="10" width="14.375" style="0" customWidth="1"/>
  </cols>
  <sheetData>
    <row r="1" spans="1:2" s="58" customFormat="1" ht="18.75">
      <c r="A1" s="56" t="s">
        <v>122</v>
      </c>
      <c r="B1" s="57"/>
    </row>
    <row r="2" spans="1:2" s="58" customFormat="1" ht="17.25">
      <c r="A2" s="112" t="s">
        <v>71</v>
      </c>
      <c r="B2" s="57"/>
    </row>
    <row r="3" spans="1:10" s="58" customFormat="1" ht="12" thickBot="1">
      <c r="A3" s="57"/>
      <c r="B3" s="57"/>
      <c r="J3" s="61" t="s">
        <v>40</v>
      </c>
    </row>
    <row r="4" spans="1:10" s="57" customFormat="1" ht="12.75" customHeight="1">
      <c r="A4" s="83"/>
      <c r="B4" s="84"/>
      <c r="C4" s="65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58</v>
      </c>
    </row>
    <row r="5" spans="1:10" s="57" customFormat="1" ht="21.75" thickBot="1">
      <c r="A5" s="86"/>
      <c r="B5" s="87"/>
      <c r="C5" s="2" t="s">
        <v>61</v>
      </c>
      <c r="D5" s="2" t="s">
        <v>35</v>
      </c>
      <c r="E5" s="2" t="s">
        <v>59</v>
      </c>
      <c r="F5" s="10" t="s">
        <v>141</v>
      </c>
      <c r="G5" s="10" t="s">
        <v>140</v>
      </c>
      <c r="H5" s="2" t="s">
        <v>37</v>
      </c>
      <c r="I5" s="4" t="s">
        <v>131</v>
      </c>
      <c r="J5" s="134"/>
    </row>
    <row r="6" spans="1:10" s="58" customFormat="1" ht="12.75" customHeight="1">
      <c r="A6" s="69" t="s">
        <v>104</v>
      </c>
      <c r="B6" s="89" t="s">
        <v>82</v>
      </c>
      <c r="C6" s="119">
        <v>736</v>
      </c>
      <c r="D6" s="119">
        <v>11879</v>
      </c>
      <c r="E6" s="119">
        <v>734</v>
      </c>
      <c r="F6" s="119">
        <v>479</v>
      </c>
      <c r="G6" s="119">
        <v>926</v>
      </c>
      <c r="H6" s="119">
        <v>72</v>
      </c>
      <c r="I6" s="124">
        <v>37132</v>
      </c>
      <c r="J6" s="124">
        <v>51958</v>
      </c>
    </row>
    <row r="7" spans="1:10" s="58" customFormat="1" ht="12.75" customHeight="1">
      <c r="A7" s="69" t="s">
        <v>105</v>
      </c>
      <c r="B7" s="89" t="s">
        <v>83</v>
      </c>
      <c r="C7" s="119">
        <v>41</v>
      </c>
      <c r="D7" s="119">
        <v>849</v>
      </c>
      <c r="E7" s="119">
        <v>75</v>
      </c>
      <c r="F7" s="119">
        <v>158</v>
      </c>
      <c r="G7" s="119">
        <v>198</v>
      </c>
      <c r="H7" s="119">
        <v>2217</v>
      </c>
      <c r="I7" s="124">
        <v>4609</v>
      </c>
      <c r="J7" s="124">
        <v>8146</v>
      </c>
    </row>
    <row r="8" spans="1:10" s="58" customFormat="1" ht="12.75" customHeight="1">
      <c r="A8" s="69" t="s">
        <v>106</v>
      </c>
      <c r="B8" s="89" t="s">
        <v>148</v>
      </c>
      <c r="C8" s="119">
        <v>89</v>
      </c>
      <c r="D8" s="119">
        <v>2537</v>
      </c>
      <c r="E8" s="119">
        <v>67</v>
      </c>
      <c r="F8" s="119">
        <v>1</v>
      </c>
      <c r="G8" s="119">
        <v>2</v>
      </c>
      <c r="H8" s="119">
        <v>7</v>
      </c>
      <c r="I8" s="124">
        <v>10470</v>
      </c>
      <c r="J8" s="124">
        <v>13172</v>
      </c>
    </row>
    <row r="9" spans="1:10" s="58" customFormat="1" ht="12.75" customHeight="1">
      <c r="A9" s="69" t="s">
        <v>107</v>
      </c>
      <c r="B9" s="89" t="s">
        <v>0</v>
      </c>
      <c r="C9" s="119">
        <v>20</v>
      </c>
      <c r="D9" s="119">
        <v>416</v>
      </c>
      <c r="E9" s="119">
        <v>169</v>
      </c>
      <c r="F9" s="119">
        <v>1055</v>
      </c>
      <c r="G9" s="119">
        <v>996</v>
      </c>
      <c r="H9" s="119">
        <v>2</v>
      </c>
      <c r="I9" s="124">
        <v>870</v>
      </c>
      <c r="J9" s="124">
        <v>3530</v>
      </c>
    </row>
    <row r="10" spans="1:10" s="58" customFormat="1" ht="12.75" customHeight="1">
      <c r="A10" s="69" t="s">
        <v>108</v>
      </c>
      <c r="B10" s="89" t="s">
        <v>1</v>
      </c>
      <c r="C10" s="119">
        <v>1756</v>
      </c>
      <c r="D10" s="119">
        <v>28800</v>
      </c>
      <c r="E10" s="119">
        <v>1244</v>
      </c>
      <c r="F10" s="119">
        <v>28</v>
      </c>
      <c r="G10" s="119">
        <v>49</v>
      </c>
      <c r="H10" s="119">
        <v>127</v>
      </c>
      <c r="I10" s="124">
        <v>136014</v>
      </c>
      <c r="J10" s="124">
        <v>168018</v>
      </c>
    </row>
    <row r="11" spans="1:10" s="58" customFormat="1" ht="12.75" customHeight="1">
      <c r="A11" s="69" t="s">
        <v>109</v>
      </c>
      <c r="B11" s="89" t="s">
        <v>2</v>
      </c>
      <c r="C11" s="119">
        <v>52</v>
      </c>
      <c r="D11" s="119">
        <v>1786</v>
      </c>
      <c r="E11" s="119">
        <v>159</v>
      </c>
      <c r="F11" s="119">
        <v>83</v>
      </c>
      <c r="G11" s="119">
        <v>159</v>
      </c>
      <c r="H11" s="119">
        <v>-69</v>
      </c>
      <c r="I11" s="124">
        <v>25600</v>
      </c>
      <c r="J11" s="124">
        <v>27770</v>
      </c>
    </row>
    <row r="12" spans="1:10" s="58" customFormat="1" ht="12.75" customHeight="1">
      <c r="A12" s="69" t="s">
        <v>110</v>
      </c>
      <c r="B12" s="89" t="s">
        <v>3</v>
      </c>
      <c r="C12" s="119">
        <v>279</v>
      </c>
      <c r="D12" s="119">
        <v>2966</v>
      </c>
      <c r="E12" s="119">
        <v>894</v>
      </c>
      <c r="F12" s="119">
        <v>1809</v>
      </c>
      <c r="G12" s="119">
        <v>2365</v>
      </c>
      <c r="H12" s="119">
        <v>-84</v>
      </c>
      <c r="I12" s="124">
        <v>46251</v>
      </c>
      <c r="J12" s="124">
        <v>54479</v>
      </c>
    </row>
    <row r="13" spans="1:10" s="58" customFormat="1" ht="12.75" customHeight="1">
      <c r="A13" s="69" t="s">
        <v>111</v>
      </c>
      <c r="B13" s="89" t="s">
        <v>4</v>
      </c>
      <c r="C13" s="119">
        <v>13</v>
      </c>
      <c r="D13" s="119">
        <v>206</v>
      </c>
      <c r="E13" s="119">
        <v>193</v>
      </c>
      <c r="F13" s="119">
        <v>14</v>
      </c>
      <c r="G13" s="119">
        <v>17</v>
      </c>
      <c r="H13" s="119">
        <v>0</v>
      </c>
      <c r="I13" s="124">
        <v>288</v>
      </c>
      <c r="J13" s="124">
        <v>729</v>
      </c>
    </row>
    <row r="14" spans="1:10" s="58" customFormat="1" ht="12.75" customHeight="1">
      <c r="A14" s="69" t="s">
        <v>112</v>
      </c>
      <c r="B14" s="89" t="s">
        <v>5</v>
      </c>
      <c r="C14" s="119">
        <v>11</v>
      </c>
      <c r="D14" s="119">
        <v>530</v>
      </c>
      <c r="E14" s="119">
        <v>66</v>
      </c>
      <c r="F14" s="119">
        <v>60</v>
      </c>
      <c r="G14" s="119">
        <v>65</v>
      </c>
      <c r="H14" s="119">
        <v>1</v>
      </c>
      <c r="I14" s="124">
        <v>274</v>
      </c>
      <c r="J14" s="124">
        <v>1007</v>
      </c>
    </row>
    <row r="15" spans="1:10" s="58" customFormat="1" ht="12.75" customHeight="1">
      <c r="A15" s="69">
        <v>10</v>
      </c>
      <c r="B15" s="89" t="s">
        <v>6</v>
      </c>
      <c r="C15" s="119">
        <v>58</v>
      </c>
      <c r="D15" s="119">
        <v>673</v>
      </c>
      <c r="E15" s="119">
        <v>216</v>
      </c>
      <c r="F15" s="119">
        <v>2938</v>
      </c>
      <c r="G15" s="119">
        <v>2790</v>
      </c>
      <c r="H15" s="119">
        <v>-59</v>
      </c>
      <c r="I15" s="124">
        <v>2900</v>
      </c>
      <c r="J15" s="124">
        <v>9516</v>
      </c>
    </row>
    <row r="16" spans="1:10" s="58" customFormat="1" ht="12.75" customHeight="1">
      <c r="A16" s="69">
        <v>11</v>
      </c>
      <c r="B16" s="89" t="s">
        <v>7</v>
      </c>
      <c r="C16" s="119">
        <v>2</v>
      </c>
      <c r="D16" s="119">
        <v>37</v>
      </c>
      <c r="E16" s="119">
        <v>13</v>
      </c>
      <c r="F16" s="119">
        <v>223</v>
      </c>
      <c r="G16" s="119">
        <v>235</v>
      </c>
      <c r="H16" s="119">
        <v>-4</v>
      </c>
      <c r="I16" s="124">
        <v>3023</v>
      </c>
      <c r="J16" s="124">
        <v>3528</v>
      </c>
    </row>
    <row r="17" spans="1:10" s="58" customFormat="1" ht="12.75" customHeight="1">
      <c r="A17" s="69">
        <v>12</v>
      </c>
      <c r="B17" s="89" t="s">
        <v>8</v>
      </c>
      <c r="C17" s="119">
        <v>0</v>
      </c>
      <c r="D17" s="119">
        <v>0</v>
      </c>
      <c r="E17" s="119">
        <v>0</v>
      </c>
      <c r="F17" s="119">
        <v>1</v>
      </c>
      <c r="G17" s="119">
        <v>1</v>
      </c>
      <c r="H17" s="119">
        <v>0</v>
      </c>
      <c r="I17" s="124">
        <v>399</v>
      </c>
      <c r="J17" s="124">
        <v>401</v>
      </c>
    </row>
    <row r="18" spans="1:10" s="58" customFormat="1" ht="12.75" customHeight="1">
      <c r="A18" s="69">
        <v>13</v>
      </c>
      <c r="B18" s="89" t="s">
        <v>9</v>
      </c>
      <c r="C18" s="119">
        <v>34</v>
      </c>
      <c r="D18" s="119">
        <v>433</v>
      </c>
      <c r="E18" s="119">
        <v>127</v>
      </c>
      <c r="F18" s="119">
        <v>1498</v>
      </c>
      <c r="G18" s="119">
        <v>1611</v>
      </c>
      <c r="H18" s="119">
        <v>-19</v>
      </c>
      <c r="I18" s="124">
        <v>10503</v>
      </c>
      <c r="J18" s="124">
        <v>14187</v>
      </c>
    </row>
    <row r="19" spans="1:10" s="58" customFormat="1" ht="12.75" customHeight="1">
      <c r="A19" s="69">
        <v>14</v>
      </c>
      <c r="B19" s="89" t="s">
        <v>10</v>
      </c>
      <c r="C19" s="119">
        <v>7</v>
      </c>
      <c r="D19" s="119">
        <v>149</v>
      </c>
      <c r="E19" s="119">
        <v>60</v>
      </c>
      <c r="F19" s="119">
        <v>305</v>
      </c>
      <c r="G19" s="119">
        <v>3289</v>
      </c>
      <c r="H19" s="119">
        <v>-115</v>
      </c>
      <c r="I19" s="124">
        <v>19297</v>
      </c>
      <c r="J19" s="124">
        <v>22992</v>
      </c>
    </row>
    <row r="20" spans="1:10" s="58" customFormat="1" ht="12.75" customHeight="1">
      <c r="A20" s="69">
        <v>15</v>
      </c>
      <c r="B20" s="89" t="s">
        <v>142</v>
      </c>
      <c r="C20" s="119">
        <v>667</v>
      </c>
      <c r="D20" s="119">
        <v>3419</v>
      </c>
      <c r="E20" s="119">
        <v>268</v>
      </c>
      <c r="F20" s="119">
        <v>2339</v>
      </c>
      <c r="G20" s="119">
        <v>7522</v>
      </c>
      <c r="H20" s="119">
        <v>44</v>
      </c>
      <c r="I20" s="124">
        <v>189534</v>
      </c>
      <c r="J20" s="124">
        <v>203794</v>
      </c>
    </row>
    <row r="21" spans="1:10" s="58" customFormat="1" ht="12.75" customHeight="1">
      <c r="A21" s="69">
        <v>16</v>
      </c>
      <c r="B21" s="89" t="s">
        <v>143</v>
      </c>
      <c r="C21" s="119">
        <v>2</v>
      </c>
      <c r="D21" s="119">
        <v>353</v>
      </c>
      <c r="E21" s="119">
        <v>55</v>
      </c>
      <c r="F21" s="119">
        <v>24</v>
      </c>
      <c r="G21" s="119">
        <v>342</v>
      </c>
      <c r="H21" s="119">
        <v>-8</v>
      </c>
      <c r="I21" s="124">
        <v>6362</v>
      </c>
      <c r="J21" s="124">
        <v>7130</v>
      </c>
    </row>
    <row r="22" spans="1:10" s="58" customFormat="1" ht="12.75" customHeight="1">
      <c r="A22" s="69">
        <v>17</v>
      </c>
      <c r="B22" s="89" t="s">
        <v>11</v>
      </c>
      <c r="C22" s="119">
        <v>3</v>
      </c>
      <c r="D22" s="119">
        <v>171</v>
      </c>
      <c r="E22" s="119">
        <v>44</v>
      </c>
      <c r="F22" s="119">
        <v>57</v>
      </c>
      <c r="G22" s="119">
        <v>167</v>
      </c>
      <c r="H22" s="119">
        <v>-3</v>
      </c>
      <c r="I22" s="124">
        <v>311</v>
      </c>
      <c r="J22" s="124">
        <v>751</v>
      </c>
    </row>
    <row r="23" spans="1:10" s="58" customFormat="1" ht="12.75" customHeight="1">
      <c r="A23" s="69">
        <v>18</v>
      </c>
      <c r="B23" s="89" t="s">
        <v>12</v>
      </c>
      <c r="C23" s="119">
        <v>234</v>
      </c>
      <c r="D23" s="119">
        <v>3124</v>
      </c>
      <c r="E23" s="119">
        <v>1123</v>
      </c>
      <c r="F23" s="119">
        <v>585</v>
      </c>
      <c r="G23" s="119">
        <v>889</v>
      </c>
      <c r="H23" s="119">
        <v>-25</v>
      </c>
      <c r="I23" s="124">
        <v>13802</v>
      </c>
      <c r="J23" s="124">
        <v>19732</v>
      </c>
    </row>
    <row r="24" spans="1:10" s="58" customFormat="1" ht="12.75" customHeight="1">
      <c r="A24" s="69">
        <v>19</v>
      </c>
      <c r="B24" s="89" t="s">
        <v>13</v>
      </c>
      <c r="C24" s="119">
        <v>207</v>
      </c>
      <c r="D24" s="119">
        <v>7385</v>
      </c>
      <c r="E24" s="119">
        <v>3564</v>
      </c>
      <c r="F24" s="119">
        <v>97319</v>
      </c>
      <c r="G24" s="119">
        <v>90874</v>
      </c>
      <c r="H24" s="119">
        <v>0</v>
      </c>
      <c r="I24" s="124">
        <v>2483</v>
      </c>
      <c r="J24" s="124">
        <v>201832</v>
      </c>
    </row>
    <row r="25" spans="1:10" s="58" customFormat="1" ht="12.75" customHeight="1">
      <c r="A25" s="69">
        <v>20</v>
      </c>
      <c r="B25" s="89" t="s">
        <v>14</v>
      </c>
      <c r="C25" s="119">
        <v>706</v>
      </c>
      <c r="D25" s="119">
        <v>13368</v>
      </c>
      <c r="E25" s="119">
        <v>6162</v>
      </c>
      <c r="F25" s="119">
        <v>1066</v>
      </c>
      <c r="G25" s="119">
        <v>1506</v>
      </c>
      <c r="H25" s="119">
        <v>-2</v>
      </c>
      <c r="I25" s="124">
        <v>12242</v>
      </c>
      <c r="J25" s="124">
        <v>35048</v>
      </c>
    </row>
    <row r="26" spans="1:10" s="58" customFormat="1" ht="12.75" customHeight="1">
      <c r="A26" s="69">
        <v>21</v>
      </c>
      <c r="B26" s="89" t="s">
        <v>15</v>
      </c>
      <c r="C26" s="119">
        <v>464</v>
      </c>
      <c r="D26" s="119">
        <v>8115</v>
      </c>
      <c r="E26" s="119">
        <v>7625</v>
      </c>
      <c r="F26" s="119">
        <v>350</v>
      </c>
      <c r="G26" s="119">
        <v>438</v>
      </c>
      <c r="H26" s="119">
        <v>0</v>
      </c>
      <c r="I26" s="124">
        <v>2469</v>
      </c>
      <c r="J26" s="124">
        <v>19460</v>
      </c>
    </row>
    <row r="27" spans="1:10" s="58" customFormat="1" ht="12.75" customHeight="1">
      <c r="A27" s="69">
        <v>22</v>
      </c>
      <c r="B27" s="89" t="s">
        <v>16</v>
      </c>
      <c r="C27" s="119">
        <v>6330</v>
      </c>
      <c r="D27" s="119">
        <v>136582</v>
      </c>
      <c r="E27" s="119">
        <v>9621</v>
      </c>
      <c r="F27" s="119">
        <v>10306</v>
      </c>
      <c r="G27" s="119">
        <v>30921</v>
      </c>
      <c r="H27" s="119">
        <v>202</v>
      </c>
      <c r="I27" s="124">
        <v>59968</v>
      </c>
      <c r="J27" s="124">
        <v>253931</v>
      </c>
    </row>
    <row r="28" spans="1:10" s="58" customFormat="1" ht="12.75" customHeight="1">
      <c r="A28" s="69">
        <v>23</v>
      </c>
      <c r="B28" s="89" t="s">
        <v>17</v>
      </c>
      <c r="C28" s="119">
        <v>1213</v>
      </c>
      <c r="D28" s="119">
        <v>63366</v>
      </c>
      <c r="E28" s="119">
        <v>4336</v>
      </c>
      <c r="F28" s="119">
        <v>3284</v>
      </c>
      <c r="G28" s="119">
        <v>4533</v>
      </c>
      <c r="H28" s="119">
        <v>13</v>
      </c>
      <c r="I28" s="124">
        <v>20983</v>
      </c>
      <c r="J28" s="124">
        <v>97728</v>
      </c>
    </row>
    <row r="29" spans="1:10" s="58" customFormat="1" ht="12.75" customHeight="1">
      <c r="A29" s="69">
        <v>24</v>
      </c>
      <c r="B29" s="89" t="s">
        <v>18</v>
      </c>
      <c r="C29" s="119">
        <v>562</v>
      </c>
      <c r="D29" s="119">
        <v>209742</v>
      </c>
      <c r="E29" s="119">
        <v>1662</v>
      </c>
      <c r="F29" s="119">
        <v>810</v>
      </c>
      <c r="G29" s="119">
        <v>1357</v>
      </c>
      <c r="H29" s="119">
        <v>4</v>
      </c>
      <c r="I29" s="124">
        <v>3717</v>
      </c>
      <c r="J29" s="124">
        <v>217855</v>
      </c>
    </row>
    <row r="30" spans="1:10" s="58" customFormat="1" ht="12.75" customHeight="1">
      <c r="A30" s="69">
        <v>25</v>
      </c>
      <c r="B30" s="89" t="s">
        <v>19</v>
      </c>
      <c r="C30" s="119">
        <v>1628</v>
      </c>
      <c r="D30" s="119">
        <v>25127</v>
      </c>
      <c r="E30" s="119">
        <v>5962</v>
      </c>
      <c r="F30" s="119">
        <v>5679</v>
      </c>
      <c r="G30" s="119">
        <v>6906</v>
      </c>
      <c r="H30" s="119">
        <v>48</v>
      </c>
      <c r="I30" s="124">
        <v>23693</v>
      </c>
      <c r="J30" s="124">
        <v>69043</v>
      </c>
    </row>
    <row r="31" spans="1:10" s="58" customFormat="1" ht="12.75" customHeight="1">
      <c r="A31" s="69">
        <v>26</v>
      </c>
      <c r="B31" s="89" t="s">
        <v>20</v>
      </c>
      <c r="C31" s="119">
        <v>1349</v>
      </c>
      <c r="D31" s="119">
        <v>31406</v>
      </c>
      <c r="E31" s="119">
        <v>4278</v>
      </c>
      <c r="F31" s="119">
        <v>2266</v>
      </c>
      <c r="G31" s="119">
        <v>3128</v>
      </c>
      <c r="H31" s="119">
        <v>6</v>
      </c>
      <c r="I31" s="124">
        <v>12017</v>
      </c>
      <c r="J31" s="124">
        <v>54450</v>
      </c>
    </row>
    <row r="32" spans="1:10" s="58" customFormat="1" ht="12.75" customHeight="1">
      <c r="A32" s="69">
        <v>27</v>
      </c>
      <c r="B32" s="89" t="s">
        <v>21</v>
      </c>
      <c r="C32" s="119">
        <v>52</v>
      </c>
      <c r="D32" s="119">
        <v>3292</v>
      </c>
      <c r="E32" s="119">
        <v>155688</v>
      </c>
      <c r="F32" s="119">
        <v>187</v>
      </c>
      <c r="G32" s="119">
        <v>233</v>
      </c>
      <c r="H32" s="119">
        <v>1</v>
      </c>
      <c r="I32" s="124">
        <v>1001</v>
      </c>
      <c r="J32" s="124">
        <v>160455</v>
      </c>
    </row>
    <row r="33" spans="1:10" s="58" customFormat="1" ht="12.75" customHeight="1">
      <c r="A33" s="69">
        <v>28</v>
      </c>
      <c r="B33" s="89" t="s">
        <v>22</v>
      </c>
      <c r="C33" s="119">
        <v>106</v>
      </c>
      <c r="D33" s="119">
        <v>17081</v>
      </c>
      <c r="E33" s="119">
        <v>87848</v>
      </c>
      <c r="F33" s="119">
        <v>485</v>
      </c>
      <c r="G33" s="119">
        <v>896</v>
      </c>
      <c r="H33" s="119">
        <v>0</v>
      </c>
      <c r="I33" s="124">
        <v>13182</v>
      </c>
      <c r="J33" s="124">
        <v>119599</v>
      </c>
    </row>
    <row r="34" spans="1:10" s="58" customFormat="1" ht="12.75" customHeight="1">
      <c r="A34" s="69">
        <v>29</v>
      </c>
      <c r="B34" s="89" t="s">
        <v>51</v>
      </c>
      <c r="C34" s="119">
        <v>1188</v>
      </c>
      <c r="D34" s="119">
        <v>28563</v>
      </c>
      <c r="E34" s="119">
        <v>130741</v>
      </c>
      <c r="F34" s="119">
        <v>0</v>
      </c>
      <c r="G34" s="119">
        <v>1</v>
      </c>
      <c r="H34" s="119">
        <v>0</v>
      </c>
      <c r="I34" s="124">
        <v>3</v>
      </c>
      <c r="J34" s="124">
        <v>160496</v>
      </c>
    </row>
    <row r="35" spans="1:10" s="58" customFormat="1" ht="12.75" customHeight="1">
      <c r="A35" s="69">
        <v>30</v>
      </c>
      <c r="B35" s="89" t="s">
        <v>23</v>
      </c>
      <c r="C35" s="119">
        <v>102</v>
      </c>
      <c r="D35" s="119">
        <v>16959</v>
      </c>
      <c r="E35" s="119">
        <v>341</v>
      </c>
      <c r="F35" s="119">
        <v>192</v>
      </c>
      <c r="G35" s="119">
        <v>240</v>
      </c>
      <c r="H35" s="119">
        <v>0</v>
      </c>
      <c r="I35" s="124">
        <v>948</v>
      </c>
      <c r="J35" s="124">
        <v>18781</v>
      </c>
    </row>
    <row r="36" spans="1:10" s="58" customFormat="1" ht="12.75" customHeight="1">
      <c r="A36" s="69">
        <v>31</v>
      </c>
      <c r="B36" s="89" t="s">
        <v>24</v>
      </c>
      <c r="C36" s="119">
        <v>1264</v>
      </c>
      <c r="D36" s="119">
        <v>30800</v>
      </c>
      <c r="E36" s="119">
        <v>14092</v>
      </c>
      <c r="F36" s="119">
        <v>8507</v>
      </c>
      <c r="G36" s="119">
        <v>16683</v>
      </c>
      <c r="H36" s="119">
        <v>13</v>
      </c>
      <c r="I36" s="124">
        <v>30191</v>
      </c>
      <c r="J36" s="124">
        <v>101550</v>
      </c>
    </row>
    <row r="37" spans="1:10" s="58" customFormat="1" ht="12.75" customHeight="1">
      <c r="A37" s="69">
        <v>32</v>
      </c>
      <c r="B37" s="89" t="s">
        <v>25</v>
      </c>
      <c r="C37" s="119">
        <v>22452</v>
      </c>
      <c r="D37" s="119">
        <v>67049</v>
      </c>
      <c r="E37" s="119">
        <v>1802</v>
      </c>
      <c r="F37" s="119">
        <v>174</v>
      </c>
      <c r="G37" s="119">
        <v>255</v>
      </c>
      <c r="H37" s="119">
        <v>1</v>
      </c>
      <c r="I37" s="124">
        <v>21218</v>
      </c>
      <c r="J37" s="124">
        <v>112951</v>
      </c>
    </row>
    <row r="38" spans="1:10" s="58" customFormat="1" ht="12.75" customHeight="1">
      <c r="A38" s="69" t="s">
        <v>84</v>
      </c>
      <c r="B38" s="89" t="s">
        <v>26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24">
        <v>0</v>
      </c>
      <c r="J38" s="124">
        <v>0</v>
      </c>
    </row>
    <row r="39" spans="1:10" s="58" customFormat="1" ht="12.75" customHeight="1" thickBot="1">
      <c r="A39" s="67" t="s">
        <v>86</v>
      </c>
      <c r="B39" s="94" t="s">
        <v>27</v>
      </c>
      <c r="C39" s="125">
        <v>114</v>
      </c>
      <c r="D39" s="125">
        <v>1996</v>
      </c>
      <c r="E39" s="125">
        <v>372</v>
      </c>
      <c r="F39" s="125">
        <v>412</v>
      </c>
      <c r="G39" s="125">
        <v>513</v>
      </c>
      <c r="H39" s="125">
        <v>3</v>
      </c>
      <c r="I39" s="126">
        <v>2203</v>
      </c>
      <c r="J39" s="126">
        <v>5614</v>
      </c>
    </row>
    <row r="40" spans="1:10" s="58" customFormat="1" ht="12.75" customHeight="1" thickBot="1">
      <c r="A40" s="93"/>
      <c r="B40" s="94" t="s">
        <v>58</v>
      </c>
      <c r="C40" s="125">
        <v>41741</v>
      </c>
      <c r="D40" s="125">
        <v>719160</v>
      </c>
      <c r="E40" s="125">
        <v>439601</v>
      </c>
      <c r="F40" s="125">
        <v>142693</v>
      </c>
      <c r="G40" s="125">
        <v>180107</v>
      </c>
      <c r="H40" s="125">
        <v>2373</v>
      </c>
      <c r="I40" s="126">
        <v>713958</v>
      </c>
      <c r="J40" s="126">
        <v>2239633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:I40"/>
    </sheetView>
  </sheetViews>
  <sheetFormatPr defaultColWidth="9.00390625" defaultRowHeight="12"/>
  <cols>
    <col min="1" max="1" width="3.875" style="1" customWidth="1"/>
    <col min="2" max="2" width="28.875" style="1" customWidth="1"/>
    <col min="3" max="10" width="14.375" style="0" customWidth="1"/>
    <col min="12" max="20" width="12.875" style="0" customWidth="1"/>
  </cols>
  <sheetData>
    <row r="1" spans="1:2" s="58" customFormat="1" ht="18.75">
      <c r="A1" s="56" t="s">
        <v>122</v>
      </c>
      <c r="B1" s="57"/>
    </row>
    <row r="2" spans="1:2" s="58" customFormat="1" ht="17.25">
      <c r="A2" s="112" t="s">
        <v>70</v>
      </c>
      <c r="B2" s="57"/>
    </row>
    <row r="3" spans="1:10" s="58" customFormat="1" ht="12" thickBot="1">
      <c r="A3" s="57"/>
      <c r="B3" s="57"/>
      <c r="J3" s="61"/>
    </row>
    <row r="4" spans="1:10" s="58" customFormat="1" ht="12.75" customHeight="1">
      <c r="A4" s="83"/>
      <c r="B4" s="63"/>
      <c r="C4" s="64" t="s">
        <v>91</v>
      </c>
      <c r="D4" s="65" t="s">
        <v>93</v>
      </c>
      <c r="E4" s="65" t="s">
        <v>95</v>
      </c>
      <c r="F4" s="65" t="s">
        <v>97</v>
      </c>
      <c r="G4" s="65" t="s">
        <v>99</v>
      </c>
      <c r="H4" s="65" t="s">
        <v>101</v>
      </c>
      <c r="I4" s="85" t="s">
        <v>114</v>
      </c>
      <c r="J4" s="133" t="s">
        <v>53</v>
      </c>
    </row>
    <row r="5" spans="1:10" s="58" customFormat="1" ht="21.75" thickBot="1">
      <c r="A5" s="113"/>
      <c r="B5" s="114"/>
      <c r="C5" s="7" t="s">
        <v>73</v>
      </c>
      <c r="D5" s="8" t="s">
        <v>35</v>
      </c>
      <c r="E5" s="8" t="s">
        <v>74</v>
      </c>
      <c r="F5" s="9" t="s">
        <v>141</v>
      </c>
      <c r="G5" s="9" t="s">
        <v>140</v>
      </c>
      <c r="H5" s="8" t="s">
        <v>37</v>
      </c>
      <c r="I5" s="135" t="s">
        <v>131</v>
      </c>
      <c r="J5" s="134"/>
    </row>
    <row r="6" spans="1:10" s="58" customFormat="1" ht="12.75" customHeight="1">
      <c r="A6" s="62" t="s">
        <v>104</v>
      </c>
      <c r="B6" s="79" t="s">
        <v>82</v>
      </c>
      <c r="C6" s="127">
        <v>0.009792</v>
      </c>
      <c r="D6" s="128">
        <v>0.01007</v>
      </c>
      <c r="E6" s="128">
        <v>0.001386</v>
      </c>
      <c r="F6" s="128">
        <v>0.002048</v>
      </c>
      <c r="G6" s="128">
        <v>0.002332</v>
      </c>
      <c r="H6" s="128">
        <v>0.144086</v>
      </c>
      <c r="I6" s="138">
        <v>0.032408</v>
      </c>
      <c r="J6" s="129">
        <v>0.014588</v>
      </c>
    </row>
    <row r="7" spans="1:10" s="58" customFormat="1" ht="12.75" customHeight="1">
      <c r="A7" s="69" t="s">
        <v>105</v>
      </c>
      <c r="B7" s="70" t="s">
        <v>83</v>
      </c>
      <c r="C7" s="130">
        <v>0.000549</v>
      </c>
      <c r="D7" s="104">
        <v>0.00072</v>
      </c>
      <c r="E7" s="104">
        <v>0.000141</v>
      </c>
      <c r="F7" s="104">
        <v>0.000674</v>
      </c>
      <c r="G7" s="104">
        <v>0.000498</v>
      </c>
      <c r="H7" s="104">
        <v>4.434085</v>
      </c>
      <c r="I7" s="105">
        <v>0.004023</v>
      </c>
      <c r="J7" s="106">
        <v>0.002287</v>
      </c>
    </row>
    <row r="8" spans="1:10" s="58" customFormat="1" ht="12.75" customHeight="1">
      <c r="A8" s="69" t="s">
        <v>106</v>
      </c>
      <c r="B8" s="70" t="s">
        <v>148</v>
      </c>
      <c r="C8" s="130">
        <v>0.001184</v>
      </c>
      <c r="D8" s="104">
        <v>0.002151</v>
      </c>
      <c r="E8" s="104">
        <v>0.000126</v>
      </c>
      <c r="F8" s="104">
        <v>4E-06</v>
      </c>
      <c r="G8" s="104">
        <v>4E-06</v>
      </c>
      <c r="H8" s="104">
        <v>0.013207</v>
      </c>
      <c r="I8" s="105">
        <v>0.009138</v>
      </c>
      <c r="J8" s="106">
        <v>0.003698</v>
      </c>
    </row>
    <row r="9" spans="1:10" s="58" customFormat="1" ht="12.75" customHeight="1">
      <c r="A9" s="69" t="s">
        <v>107</v>
      </c>
      <c r="B9" s="70" t="s">
        <v>0</v>
      </c>
      <c r="C9" s="130">
        <v>0.00027</v>
      </c>
      <c r="D9" s="104">
        <v>0.000353</v>
      </c>
      <c r="E9" s="104">
        <v>0.000319</v>
      </c>
      <c r="F9" s="104">
        <v>0.00451</v>
      </c>
      <c r="G9" s="104">
        <v>0.00251</v>
      </c>
      <c r="H9" s="104">
        <v>0.004968</v>
      </c>
      <c r="I9" s="105">
        <v>0.00076</v>
      </c>
      <c r="J9" s="106">
        <v>0.000991</v>
      </c>
    </row>
    <row r="10" spans="1:10" s="58" customFormat="1" ht="12.75" customHeight="1">
      <c r="A10" s="69" t="s">
        <v>108</v>
      </c>
      <c r="B10" s="70" t="s">
        <v>1</v>
      </c>
      <c r="C10" s="130">
        <v>0.023373</v>
      </c>
      <c r="D10" s="104">
        <v>0.024415</v>
      </c>
      <c r="E10" s="104">
        <v>0.002348</v>
      </c>
      <c r="F10" s="104">
        <v>0.00012</v>
      </c>
      <c r="G10" s="104">
        <v>0.000124</v>
      </c>
      <c r="H10" s="104">
        <v>0.2536</v>
      </c>
      <c r="I10" s="105">
        <v>0.118711</v>
      </c>
      <c r="J10" s="106">
        <v>0.047175</v>
      </c>
    </row>
    <row r="11" spans="1:10" s="58" customFormat="1" ht="12.75" customHeight="1">
      <c r="A11" s="69" t="s">
        <v>109</v>
      </c>
      <c r="B11" s="70" t="s">
        <v>2</v>
      </c>
      <c r="C11" s="130">
        <v>0.000698</v>
      </c>
      <c r="D11" s="104">
        <v>0.001514</v>
      </c>
      <c r="E11" s="104">
        <v>0.0003</v>
      </c>
      <c r="F11" s="104">
        <v>0.000355</v>
      </c>
      <c r="G11" s="104">
        <v>0.000402</v>
      </c>
      <c r="H11" s="104">
        <v>-0.138486</v>
      </c>
      <c r="I11" s="105">
        <v>0.022343</v>
      </c>
      <c r="J11" s="106">
        <v>0.007797</v>
      </c>
    </row>
    <row r="12" spans="1:10" s="58" customFormat="1" ht="12.75" customHeight="1">
      <c r="A12" s="69" t="s">
        <v>110</v>
      </c>
      <c r="B12" s="70" t="s">
        <v>3</v>
      </c>
      <c r="C12" s="130">
        <v>0.003709</v>
      </c>
      <c r="D12" s="104">
        <v>0.002514</v>
      </c>
      <c r="E12" s="104">
        <v>0.001688</v>
      </c>
      <c r="F12" s="104">
        <v>0.007731</v>
      </c>
      <c r="G12" s="104">
        <v>0.005958</v>
      </c>
      <c r="H12" s="104">
        <v>-0.16868</v>
      </c>
      <c r="I12" s="105">
        <v>0.040367</v>
      </c>
      <c r="J12" s="106">
        <v>0.015296</v>
      </c>
    </row>
    <row r="13" spans="1:10" s="58" customFormat="1" ht="12.75" customHeight="1">
      <c r="A13" s="69" t="s">
        <v>111</v>
      </c>
      <c r="B13" s="70" t="s">
        <v>4</v>
      </c>
      <c r="C13" s="130">
        <v>0.00017</v>
      </c>
      <c r="D13" s="104">
        <v>0.000174</v>
      </c>
      <c r="E13" s="104">
        <v>0.000363</v>
      </c>
      <c r="F13" s="104">
        <v>5.8E-05</v>
      </c>
      <c r="G13" s="104">
        <v>4.2E-05</v>
      </c>
      <c r="H13" s="104">
        <v>-1.7E-05</v>
      </c>
      <c r="I13" s="105">
        <v>0.000251</v>
      </c>
      <c r="J13" s="106">
        <v>0.000205</v>
      </c>
    </row>
    <row r="14" spans="1:10" s="58" customFormat="1" ht="12.75" customHeight="1">
      <c r="A14" s="69" t="s">
        <v>112</v>
      </c>
      <c r="B14" s="70" t="s">
        <v>5</v>
      </c>
      <c r="C14" s="130">
        <v>0.000144</v>
      </c>
      <c r="D14" s="104">
        <v>0.000449</v>
      </c>
      <c r="E14" s="104">
        <v>0.000124</v>
      </c>
      <c r="F14" s="104">
        <v>0.000257</v>
      </c>
      <c r="G14" s="104">
        <v>0.000164</v>
      </c>
      <c r="H14" s="104">
        <v>0.001947</v>
      </c>
      <c r="I14" s="105">
        <v>0.000239</v>
      </c>
      <c r="J14" s="106">
        <v>0.000283</v>
      </c>
    </row>
    <row r="15" spans="1:10" s="58" customFormat="1" ht="12.75" customHeight="1">
      <c r="A15" s="69">
        <v>10</v>
      </c>
      <c r="B15" s="70" t="s">
        <v>6</v>
      </c>
      <c r="C15" s="130">
        <v>0.000766</v>
      </c>
      <c r="D15" s="104">
        <v>0.00057</v>
      </c>
      <c r="E15" s="104">
        <v>0.000408</v>
      </c>
      <c r="F15" s="104">
        <v>0.012558</v>
      </c>
      <c r="G15" s="104">
        <v>0.00703</v>
      </c>
      <c r="H15" s="104">
        <v>-0.117056</v>
      </c>
      <c r="I15" s="105">
        <v>0.002531</v>
      </c>
      <c r="J15" s="106">
        <v>0.002672</v>
      </c>
    </row>
    <row r="16" spans="1:10" s="58" customFormat="1" ht="12.75" customHeight="1">
      <c r="A16" s="69">
        <v>11</v>
      </c>
      <c r="B16" s="70" t="s">
        <v>7</v>
      </c>
      <c r="C16" s="130">
        <v>3.2E-05</v>
      </c>
      <c r="D16" s="104">
        <v>3.1E-05</v>
      </c>
      <c r="E16" s="104">
        <v>2.4E-05</v>
      </c>
      <c r="F16" s="104">
        <v>0.000953</v>
      </c>
      <c r="G16" s="104">
        <v>0.000591</v>
      </c>
      <c r="H16" s="104">
        <v>-0.008836</v>
      </c>
      <c r="I16" s="105">
        <v>0.002638</v>
      </c>
      <c r="J16" s="106">
        <v>0.000991</v>
      </c>
    </row>
    <row r="17" spans="1:10" s="58" customFormat="1" ht="12.75" customHeight="1">
      <c r="A17" s="69">
        <v>12</v>
      </c>
      <c r="B17" s="70" t="s">
        <v>8</v>
      </c>
      <c r="C17" s="130">
        <v>0</v>
      </c>
      <c r="D17" s="104">
        <v>0</v>
      </c>
      <c r="E17" s="104">
        <v>0</v>
      </c>
      <c r="F17" s="104">
        <v>2E-06</v>
      </c>
      <c r="G17" s="104">
        <v>2E-06</v>
      </c>
      <c r="H17" s="104">
        <v>-1.7E-05</v>
      </c>
      <c r="I17" s="105">
        <v>0.000349</v>
      </c>
      <c r="J17" s="106">
        <v>0.000113</v>
      </c>
    </row>
    <row r="18" spans="1:10" s="58" customFormat="1" ht="12.75" customHeight="1">
      <c r="A18" s="69">
        <v>13</v>
      </c>
      <c r="B18" s="70" t="s">
        <v>9</v>
      </c>
      <c r="C18" s="130">
        <v>0.000448</v>
      </c>
      <c r="D18" s="104">
        <v>0.000367</v>
      </c>
      <c r="E18" s="104">
        <v>0.000239</v>
      </c>
      <c r="F18" s="104">
        <v>0.006402</v>
      </c>
      <c r="G18" s="104">
        <v>0.004059</v>
      </c>
      <c r="H18" s="104">
        <v>-0.037146</v>
      </c>
      <c r="I18" s="105">
        <v>0.009167</v>
      </c>
      <c r="J18" s="106">
        <v>0.003983</v>
      </c>
    </row>
    <row r="19" spans="1:10" s="58" customFormat="1" ht="12.75" customHeight="1">
      <c r="A19" s="69">
        <v>14</v>
      </c>
      <c r="B19" s="70" t="s">
        <v>10</v>
      </c>
      <c r="C19" s="130">
        <v>9.4E-05</v>
      </c>
      <c r="D19" s="104">
        <v>0.000127</v>
      </c>
      <c r="E19" s="104">
        <v>0.000113</v>
      </c>
      <c r="F19" s="104">
        <v>0.001305</v>
      </c>
      <c r="G19" s="104">
        <v>0.008287</v>
      </c>
      <c r="H19" s="104">
        <v>-0.230789</v>
      </c>
      <c r="I19" s="105">
        <v>0.016842</v>
      </c>
      <c r="J19" s="106">
        <v>0.006456</v>
      </c>
    </row>
    <row r="20" spans="1:10" s="58" customFormat="1" ht="12.75" customHeight="1">
      <c r="A20" s="69">
        <v>15</v>
      </c>
      <c r="B20" s="70" t="s">
        <v>142</v>
      </c>
      <c r="C20" s="130">
        <v>0.008875</v>
      </c>
      <c r="D20" s="104">
        <v>0.002899</v>
      </c>
      <c r="E20" s="104">
        <v>0.000506</v>
      </c>
      <c r="F20" s="104">
        <v>0.01</v>
      </c>
      <c r="G20" s="104">
        <v>0.018952</v>
      </c>
      <c r="H20" s="104">
        <v>0.087996</v>
      </c>
      <c r="I20" s="105">
        <v>0.165422</v>
      </c>
      <c r="J20" s="106">
        <v>0.05722</v>
      </c>
    </row>
    <row r="21" spans="1:10" s="58" customFormat="1" ht="12.75" customHeight="1">
      <c r="A21" s="69">
        <v>16</v>
      </c>
      <c r="B21" s="70" t="s">
        <v>143</v>
      </c>
      <c r="C21" s="130">
        <v>2.7E-05</v>
      </c>
      <c r="D21" s="104">
        <v>0.000299</v>
      </c>
      <c r="E21" s="104">
        <v>0.000104</v>
      </c>
      <c r="F21" s="104">
        <v>0.000104</v>
      </c>
      <c r="G21" s="104">
        <v>0.000861</v>
      </c>
      <c r="H21" s="104">
        <v>-0.016764</v>
      </c>
      <c r="I21" s="105">
        <v>0.005553</v>
      </c>
      <c r="J21" s="106">
        <v>0.002002</v>
      </c>
    </row>
    <row r="22" spans="1:10" s="58" customFormat="1" ht="12.75" customHeight="1">
      <c r="A22" s="69">
        <v>17</v>
      </c>
      <c r="B22" s="70" t="s">
        <v>11</v>
      </c>
      <c r="C22" s="130">
        <v>4.2E-05</v>
      </c>
      <c r="D22" s="104">
        <v>0.000145</v>
      </c>
      <c r="E22" s="104">
        <v>8.4E-05</v>
      </c>
      <c r="F22" s="104">
        <v>0.000245</v>
      </c>
      <c r="G22" s="104">
        <v>0.000421</v>
      </c>
      <c r="H22" s="104">
        <v>-0.006767</v>
      </c>
      <c r="I22" s="105">
        <v>0.000271</v>
      </c>
      <c r="J22" s="106">
        <v>0.000211</v>
      </c>
    </row>
    <row r="23" spans="1:10" s="58" customFormat="1" ht="12.75" customHeight="1">
      <c r="A23" s="69">
        <v>18</v>
      </c>
      <c r="B23" s="70" t="s">
        <v>12</v>
      </c>
      <c r="C23" s="130">
        <v>0.003116</v>
      </c>
      <c r="D23" s="104">
        <v>0.002648</v>
      </c>
      <c r="E23" s="104">
        <v>0.002119</v>
      </c>
      <c r="F23" s="104">
        <v>0.002502</v>
      </c>
      <c r="G23" s="104">
        <v>0.00224</v>
      </c>
      <c r="H23" s="104">
        <v>-0.050226</v>
      </c>
      <c r="I23" s="105">
        <v>0.012046</v>
      </c>
      <c r="J23" s="106">
        <v>0.00554</v>
      </c>
    </row>
    <row r="24" spans="1:10" s="58" customFormat="1" ht="12.75" customHeight="1">
      <c r="A24" s="69">
        <v>19</v>
      </c>
      <c r="B24" s="70" t="s">
        <v>13</v>
      </c>
      <c r="C24" s="130">
        <v>0.002752</v>
      </c>
      <c r="D24" s="104">
        <v>0.006261</v>
      </c>
      <c r="E24" s="104">
        <v>0.006728</v>
      </c>
      <c r="F24" s="104">
        <v>0.415994</v>
      </c>
      <c r="G24" s="104">
        <v>0.228952</v>
      </c>
      <c r="H24" s="104">
        <v>0.000713</v>
      </c>
      <c r="I24" s="105">
        <v>0.002167</v>
      </c>
      <c r="J24" s="106">
        <v>0.056669</v>
      </c>
    </row>
    <row r="25" spans="1:10" s="58" customFormat="1" ht="12.75" customHeight="1">
      <c r="A25" s="69">
        <v>20</v>
      </c>
      <c r="B25" s="70" t="s">
        <v>14</v>
      </c>
      <c r="C25" s="130">
        <v>0.009389</v>
      </c>
      <c r="D25" s="104">
        <v>0.011333</v>
      </c>
      <c r="E25" s="104">
        <v>0.011632</v>
      </c>
      <c r="F25" s="104">
        <v>0.004556</v>
      </c>
      <c r="G25" s="104">
        <v>0.003795</v>
      </c>
      <c r="H25" s="104">
        <v>-0.003297</v>
      </c>
      <c r="I25" s="105">
        <v>0.010685</v>
      </c>
      <c r="J25" s="106">
        <v>0.009841</v>
      </c>
    </row>
    <row r="26" spans="1:10" s="58" customFormat="1" ht="12.75" customHeight="1">
      <c r="A26" s="69">
        <v>21</v>
      </c>
      <c r="B26" s="70" t="s">
        <v>15</v>
      </c>
      <c r="C26" s="130">
        <v>0.00617</v>
      </c>
      <c r="D26" s="104">
        <v>0.00688</v>
      </c>
      <c r="E26" s="104">
        <v>0.014393</v>
      </c>
      <c r="F26" s="104">
        <v>0.001495</v>
      </c>
      <c r="G26" s="104">
        <v>0.001104</v>
      </c>
      <c r="H26" s="104">
        <v>0.000433</v>
      </c>
      <c r="I26" s="105">
        <v>0.002155</v>
      </c>
      <c r="J26" s="106">
        <v>0.005464</v>
      </c>
    </row>
    <row r="27" spans="1:10" s="58" customFormat="1" ht="12.75" customHeight="1">
      <c r="A27" s="69">
        <v>22</v>
      </c>
      <c r="B27" s="70" t="s">
        <v>16</v>
      </c>
      <c r="C27" s="130">
        <v>0.084234</v>
      </c>
      <c r="D27" s="104">
        <v>0.115789</v>
      </c>
      <c r="E27" s="104">
        <v>0.018162</v>
      </c>
      <c r="F27" s="104">
        <v>0.044054</v>
      </c>
      <c r="G27" s="104">
        <v>0.077904</v>
      </c>
      <c r="H27" s="104">
        <v>0.404695</v>
      </c>
      <c r="I27" s="105">
        <v>0.052339</v>
      </c>
      <c r="J27" s="106">
        <v>0.071297</v>
      </c>
    </row>
    <row r="28" spans="1:10" s="58" customFormat="1" ht="12.75" customHeight="1">
      <c r="A28" s="69">
        <v>23</v>
      </c>
      <c r="B28" s="70" t="s">
        <v>17</v>
      </c>
      <c r="C28" s="130">
        <v>0.016147</v>
      </c>
      <c r="D28" s="104">
        <v>0.05372</v>
      </c>
      <c r="E28" s="104">
        <v>0.008185</v>
      </c>
      <c r="F28" s="104">
        <v>0.014039</v>
      </c>
      <c r="G28" s="104">
        <v>0.01142</v>
      </c>
      <c r="H28" s="104">
        <v>0.02623</v>
      </c>
      <c r="I28" s="105">
        <v>0.018313</v>
      </c>
      <c r="J28" s="106">
        <v>0.027439</v>
      </c>
    </row>
    <row r="29" spans="1:10" s="58" customFormat="1" ht="12.75" customHeight="1">
      <c r="A29" s="69">
        <v>24</v>
      </c>
      <c r="B29" s="70" t="s">
        <v>18</v>
      </c>
      <c r="C29" s="130">
        <v>0.007479</v>
      </c>
      <c r="D29" s="104">
        <v>0.177812</v>
      </c>
      <c r="E29" s="104">
        <v>0.003138</v>
      </c>
      <c r="F29" s="104">
        <v>0.003462</v>
      </c>
      <c r="G29" s="104">
        <v>0.003419</v>
      </c>
      <c r="H29" s="104">
        <v>0.00855</v>
      </c>
      <c r="I29" s="105">
        <v>0.003244</v>
      </c>
      <c r="J29" s="106">
        <v>0.061168</v>
      </c>
    </row>
    <row r="30" spans="1:10" s="58" customFormat="1" ht="12.75" customHeight="1">
      <c r="A30" s="69">
        <v>25</v>
      </c>
      <c r="B30" s="70" t="s">
        <v>19</v>
      </c>
      <c r="C30" s="130">
        <v>0.021658</v>
      </c>
      <c r="D30" s="104">
        <v>0.021302</v>
      </c>
      <c r="E30" s="104">
        <v>0.011254</v>
      </c>
      <c r="F30" s="104">
        <v>0.024275</v>
      </c>
      <c r="G30" s="104">
        <v>0.017399</v>
      </c>
      <c r="H30" s="104">
        <v>0.096729</v>
      </c>
      <c r="I30" s="105">
        <v>0.020679</v>
      </c>
      <c r="J30" s="106">
        <v>0.019385</v>
      </c>
    </row>
    <row r="31" spans="1:10" s="58" customFormat="1" ht="12.75" customHeight="1">
      <c r="A31" s="69">
        <v>26</v>
      </c>
      <c r="B31" s="70" t="s">
        <v>20</v>
      </c>
      <c r="C31" s="130">
        <v>0.017953</v>
      </c>
      <c r="D31" s="104">
        <v>0.026625</v>
      </c>
      <c r="E31" s="104">
        <v>0.008075</v>
      </c>
      <c r="F31" s="104">
        <v>0.009688</v>
      </c>
      <c r="G31" s="104">
        <v>0.007881</v>
      </c>
      <c r="H31" s="104">
        <v>0.011525</v>
      </c>
      <c r="I31" s="105">
        <v>0.010488</v>
      </c>
      <c r="J31" s="106">
        <v>0.015288</v>
      </c>
    </row>
    <row r="32" spans="1:10" s="58" customFormat="1" ht="12.75" customHeight="1">
      <c r="A32" s="69">
        <v>27</v>
      </c>
      <c r="B32" s="70" t="s">
        <v>21</v>
      </c>
      <c r="C32" s="130">
        <v>0.000688</v>
      </c>
      <c r="D32" s="104">
        <v>0.002791</v>
      </c>
      <c r="E32" s="104">
        <v>0.293894</v>
      </c>
      <c r="F32" s="104">
        <v>0.0008</v>
      </c>
      <c r="G32" s="104">
        <v>0.000587</v>
      </c>
      <c r="H32" s="104">
        <v>0.002784</v>
      </c>
      <c r="I32" s="105">
        <v>0.000874</v>
      </c>
      <c r="J32" s="106">
        <v>0.045052</v>
      </c>
    </row>
    <row r="33" spans="1:10" s="58" customFormat="1" ht="12.75" customHeight="1">
      <c r="A33" s="69">
        <v>28</v>
      </c>
      <c r="B33" s="70" t="s">
        <v>22</v>
      </c>
      <c r="C33" s="130">
        <v>0.001416</v>
      </c>
      <c r="D33" s="104">
        <v>0.014481</v>
      </c>
      <c r="E33" s="104">
        <v>0.16583</v>
      </c>
      <c r="F33" s="104">
        <v>0.002073</v>
      </c>
      <c r="G33" s="104">
        <v>0.002259</v>
      </c>
      <c r="H33" s="104">
        <v>-3.9E-05</v>
      </c>
      <c r="I33" s="105">
        <v>0.011505</v>
      </c>
      <c r="J33" s="106">
        <v>0.03358</v>
      </c>
    </row>
    <row r="34" spans="1:10" s="58" customFormat="1" ht="12.75" customHeight="1">
      <c r="A34" s="69">
        <v>29</v>
      </c>
      <c r="B34" s="70" t="s">
        <v>51</v>
      </c>
      <c r="C34" s="130">
        <v>0.015805</v>
      </c>
      <c r="D34" s="104">
        <v>0.024214</v>
      </c>
      <c r="E34" s="104">
        <v>0.246801</v>
      </c>
      <c r="F34" s="104">
        <v>2E-06</v>
      </c>
      <c r="G34" s="104">
        <v>2E-06</v>
      </c>
      <c r="H34" s="104">
        <v>9E-06</v>
      </c>
      <c r="I34" s="105">
        <v>3E-06</v>
      </c>
      <c r="J34" s="106">
        <v>0.045063</v>
      </c>
    </row>
    <row r="35" spans="1:10" s="58" customFormat="1" ht="12.75" customHeight="1">
      <c r="A35" s="69">
        <v>30</v>
      </c>
      <c r="B35" s="70" t="s">
        <v>23</v>
      </c>
      <c r="C35" s="130">
        <v>0.001358</v>
      </c>
      <c r="D35" s="104">
        <v>0.014377</v>
      </c>
      <c r="E35" s="104">
        <v>0.000644</v>
      </c>
      <c r="F35" s="104">
        <v>0.000819</v>
      </c>
      <c r="G35" s="104">
        <v>0.000604</v>
      </c>
      <c r="H35" s="104">
        <v>-0.000361</v>
      </c>
      <c r="I35" s="105">
        <v>0.000827</v>
      </c>
      <c r="J35" s="106">
        <v>0.005273</v>
      </c>
    </row>
    <row r="36" spans="1:10" s="58" customFormat="1" ht="12.75" customHeight="1">
      <c r="A36" s="69">
        <v>31</v>
      </c>
      <c r="B36" s="70" t="s">
        <v>24</v>
      </c>
      <c r="C36" s="130">
        <v>0.016813</v>
      </c>
      <c r="D36" s="104">
        <v>0.026111</v>
      </c>
      <c r="E36" s="104">
        <v>0.026602</v>
      </c>
      <c r="F36" s="104">
        <v>0.036363</v>
      </c>
      <c r="G36" s="104">
        <v>0.042033</v>
      </c>
      <c r="H36" s="104">
        <v>0.025215</v>
      </c>
      <c r="I36" s="105">
        <v>0.02635</v>
      </c>
      <c r="J36" s="106">
        <v>0.028513</v>
      </c>
    </row>
    <row r="37" spans="1:10" s="58" customFormat="1" ht="12.75" customHeight="1">
      <c r="A37" s="69">
        <v>32</v>
      </c>
      <c r="B37" s="70" t="s">
        <v>25</v>
      </c>
      <c r="C37" s="130">
        <v>0.29876</v>
      </c>
      <c r="D37" s="104">
        <v>0.056842</v>
      </c>
      <c r="E37" s="104">
        <v>0.003402</v>
      </c>
      <c r="F37" s="104">
        <v>0.000742</v>
      </c>
      <c r="G37" s="104">
        <v>0.000643</v>
      </c>
      <c r="H37" s="104">
        <v>0.00103</v>
      </c>
      <c r="I37" s="105">
        <v>0.018518</v>
      </c>
      <c r="J37" s="106">
        <v>0.031714</v>
      </c>
    </row>
    <row r="38" spans="1:10" s="58" customFormat="1" ht="12.75" customHeight="1">
      <c r="A38" s="69" t="s">
        <v>84</v>
      </c>
      <c r="B38" s="70" t="s">
        <v>26</v>
      </c>
      <c r="C38" s="130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5">
        <v>0</v>
      </c>
      <c r="J38" s="106">
        <v>0</v>
      </c>
    </row>
    <row r="39" spans="1:10" s="58" customFormat="1" ht="12.75" customHeight="1" thickBot="1">
      <c r="A39" s="69" t="s">
        <v>86</v>
      </c>
      <c r="B39" s="70" t="s">
        <v>27</v>
      </c>
      <c r="C39" s="130">
        <v>0.001515</v>
      </c>
      <c r="D39" s="104">
        <v>0.001692</v>
      </c>
      <c r="E39" s="104">
        <v>0.000703</v>
      </c>
      <c r="F39" s="104">
        <v>0.001761</v>
      </c>
      <c r="G39" s="104">
        <v>0.001293</v>
      </c>
      <c r="H39" s="104">
        <v>0.006129</v>
      </c>
      <c r="I39" s="105">
        <v>0.001923</v>
      </c>
      <c r="J39" s="106">
        <v>0.001576</v>
      </c>
    </row>
    <row r="40" spans="1:10" s="58" customFormat="1" ht="12.75" customHeight="1" thickBot="1">
      <c r="A40" s="99"/>
      <c r="B40" s="75" t="s">
        <v>58</v>
      </c>
      <c r="C40" s="131">
        <v>0.555424</v>
      </c>
      <c r="D40" s="110">
        <v>0.609679</v>
      </c>
      <c r="E40" s="110">
        <v>0.829838</v>
      </c>
      <c r="F40" s="110">
        <v>0.609951</v>
      </c>
      <c r="G40" s="110">
        <v>0.453769</v>
      </c>
      <c r="H40" s="110">
        <v>4.74545</v>
      </c>
      <c r="I40" s="111">
        <v>0.623129</v>
      </c>
      <c r="J40" s="132">
        <v>0.628831</v>
      </c>
    </row>
  </sheetData>
  <mergeCells count="1">
    <mergeCell ref="J4:J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tottorikencho</cp:lastModifiedBy>
  <cp:lastPrinted>2005-05-31T06:14:34Z</cp:lastPrinted>
  <dcterms:created xsi:type="dcterms:W3CDTF">2003-07-22T09:28:49Z</dcterms:created>
  <dcterms:modified xsi:type="dcterms:W3CDTF">2005-11-11T02:00:22Z</dcterms:modified>
  <cp:category/>
  <cp:version/>
  <cp:contentType/>
  <cp:contentStatus/>
</cp:coreProperties>
</file>