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35" windowWidth="12105" windowHeight="8100" activeTab="0"/>
  </bookViews>
  <sheets>
    <sheet name="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<sst xmlns="http://schemas.openxmlformats.org/spreadsheetml/2006/main" count="92" uniqueCount="42">
  <si>
    <t>第 ２ 表 乗用車新車新規登録台数</t>
  </si>
  <si>
    <t xml:space="preserve"> 全国（千台、％）</t>
  </si>
  <si>
    <t>年 月</t>
  </si>
  <si>
    <t>総　数</t>
  </si>
  <si>
    <t>前年比</t>
  </si>
  <si>
    <t>普通車</t>
  </si>
  <si>
    <t>小型車</t>
  </si>
  <si>
    <t>軽自動車</t>
  </si>
  <si>
    <t>１２年</t>
  </si>
  <si>
    <t>資　料</t>
  </si>
  <si>
    <t>日本自販協会連合会</t>
  </si>
  <si>
    <t>　</t>
  </si>
  <si>
    <t xml:space="preserve">   </t>
  </si>
  <si>
    <t xml:space="preserve">  </t>
  </si>
  <si>
    <t xml:space="preserve"> </t>
  </si>
  <si>
    <t>１３年</t>
  </si>
  <si>
    <t>１４年</t>
  </si>
  <si>
    <t>１５年</t>
  </si>
  <si>
    <t>１６年</t>
  </si>
  <si>
    <t>月別台数</t>
  </si>
  <si>
    <t>年累計</t>
  </si>
  <si>
    <t>全国軽自動車協会連合会</t>
  </si>
  <si>
    <t>中国運輸局鳥取陸運支局</t>
  </si>
  <si>
    <t>鳥取県　（台、％）</t>
  </si>
  <si>
    <t>総数</t>
  </si>
  <si>
    <t>全国値については、平成16年1月より、分類基準をシャーシーベースから登録車種（ナンバー）に分類変更のため、平成15年計から新分類基準。</t>
  </si>
  <si>
    <t>８月</t>
  </si>
  <si>
    <t>10月</t>
  </si>
  <si>
    <t>11月</t>
  </si>
  <si>
    <t>12月</t>
  </si>
  <si>
    <t>２月</t>
  </si>
  <si>
    <t>３月</t>
  </si>
  <si>
    <t>４月</t>
  </si>
  <si>
    <t>５月</t>
  </si>
  <si>
    <t>６月</t>
  </si>
  <si>
    <t>７月</t>
  </si>
  <si>
    <t>９月</t>
  </si>
  <si>
    <t>17年１月</t>
  </si>
  <si>
    <t>18年１月</t>
  </si>
  <si>
    <t>１７年</t>
  </si>
  <si>
    <t>１８年</t>
  </si>
  <si>
    <t>19年１月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</si>
</sst>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_ "/>
  </numFmts>
  <fonts count="5"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ed">
        <color indexed="8"/>
      </top>
      <bottom>
        <color indexed="63"/>
      </bottom>
    </border>
    <border diagonalDown="1">
      <left style="thin">
        <color indexed="8"/>
      </left>
      <right style="medium">
        <color indexed="8"/>
      </right>
      <top style="medium"/>
      <bottom>
        <color indexed="63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medium"/>
      <bottom>
        <color indexed="63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3" fontId="3" fillId="2" borderId="13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178" fontId="3" fillId="2" borderId="15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178" fontId="3" fillId="2" borderId="14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vertical="center"/>
    </xf>
    <xf numFmtId="177" fontId="3" fillId="2" borderId="19" xfId="0" applyNumberFormat="1" applyFont="1" applyFill="1" applyBorder="1" applyAlignment="1">
      <alignment vertical="center"/>
    </xf>
    <xf numFmtId="178" fontId="3" fillId="2" borderId="19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18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3" fillId="2" borderId="13" xfId="0" applyNumberFormat="1" applyFont="1" applyFill="1" applyBorder="1" applyAlignment="1">
      <alignment horizontal="center" vertical="center"/>
    </xf>
    <xf numFmtId="178" fontId="3" fillId="2" borderId="13" xfId="0" applyNumberFormat="1" applyFont="1" applyFill="1" applyBorder="1" applyAlignment="1">
      <alignment vertical="center"/>
    </xf>
    <xf numFmtId="179" fontId="3" fillId="2" borderId="14" xfId="0" applyNumberFormat="1" applyFont="1" applyFill="1" applyBorder="1" applyAlignment="1">
      <alignment vertical="center"/>
    </xf>
    <xf numFmtId="178" fontId="3" fillId="2" borderId="0" xfId="0" applyNumberFormat="1" applyFont="1" applyFill="1" applyAlignment="1">
      <alignment vertical="center"/>
    </xf>
    <xf numFmtId="179" fontId="3" fillId="2" borderId="0" xfId="0" applyNumberFormat="1" applyFont="1" applyFill="1" applyAlignment="1">
      <alignment vertical="center"/>
    </xf>
    <xf numFmtId="178" fontId="3" fillId="2" borderId="18" xfId="0" applyNumberFormat="1" applyFont="1" applyFill="1" applyBorder="1" applyAlignment="1">
      <alignment vertical="center"/>
    </xf>
    <xf numFmtId="179" fontId="3" fillId="2" borderId="19" xfId="0" applyNumberFormat="1" applyFont="1" applyFill="1" applyBorder="1" applyAlignment="1">
      <alignment vertical="center"/>
    </xf>
    <xf numFmtId="179" fontId="3" fillId="2" borderId="0" xfId="0" applyNumberFormat="1" applyFont="1" applyFill="1" applyBorder="1" applyAlignment="1">
      <alignment vertical="center"/>
    </xf>
    <xf numFmtId="178" fontId="3" fillId="2" borderId="25" xfId="0" applyNumberFormat="1" applyFont="1" applyFill="1" applyBorder="1" applyAlignment="1">
      <alignment vertical="center"/>
    </xf>
    <xf numFmtId="178" fontId="3" fillId="2" borderId="25" xfId="0" applyNumberFormat="1" applyFont="1" applyFill="1" applyBorder="1" applyAlignment="1">
      <alignment vertical="center"/>
    </xf>
    <xf numFmtId="179" fontId="3" fillId="2" borderId="16" xfId="0" applyNumberFormat="1" applyFont="1" applyFill="1" applyBorder="1" applyAlignment="1">
      <alignment vertical="center"/>
    </xf>
    <xf numFmtId="179" fontId="3" fillId="2" borderId="16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179" fontId="3" fillId="2" borderId="20" xfId="0" applyNumberFormat="1" applyFont="1" applyFill="1" applyBorder="1" applyAlignment="1">
      <alignment vertical="center"/>
    </xf>
    <xf numFmtId="179" fontId="3" fillId="2" borderId="26" xfId="0" applyNumberFormat="1" applyFont="1" applyFill="1" applyBorder="1" applyAlignment="1">
      <alignment vertical="center"/>
    </xf>
    <xf numFmtId="179" fontId="3" fillId="2" borderId="27" xfId="0" applyNumberFormat="1" applyFont="1" applyFill="1" applyBorder="1" applyAlignment="1">
      <alignment vertical="center"/>
    </xf>
    <xf numFmtId="179" fontId="3" fillId="2" borderId="27" xfId="0" applyNumberFormat="1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horizontal="right" vertical="center"/>
    </xf>
    <xf numFmtId="3" fontId="3" fillId="2" borderId="28" xfId="0" applyNumberFormat="1" applyFont="1" applyFill="1" applyBorder="1" applyAlignment="1">
      <alignment vertical="center"/>
    </xf>
    <xf numFmtId="177" fontId="3" fillId="2" borderId="29" xfId="0" applyNumberFormat="1" applyFont="1" applyFill="1" applyBorder="1" applyAlignment="1">
      <alignment vertical="center"/>
    </xf>
    <xf numFmtId="178" fontId="3" fillId="2" borderId="30" xfId="0" applyNumberFormat="1" applyFont="1" applyFill="1" applyBorder="1" applyAlignment="1">
      <alignment vertical="center"/>
    </xf>
    <xf numFmtId="177" fontId="3" fillId="2" borderId="31" xfId="0" applyNumberFormat="1" applyFont="1" applyFill="1" applyBorder="1" applyAlignment="1">
      <alignment vertical="center"/>
    </xf>
    <xf numFmtId="3" fontId="3" fillId="2" borderId="32" xfId="0" applyNumberFormat="1" applyFont="1" applyFill="1" applyBorder="1" applyAlignment="1">
      <alignment vertical="center"/>
    </xf>
    <xf numFmtId="176" fontId="3" fillId="2" borderId="33" xfId="0" applyNumberFormat="1" applyFont="1" applyFill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" fontId="3" fillId="2" borderId="37" xfId="0" applyNumberFormat="1" applyFont="1" applyFill="1" applyBorder="1" applyAlignment="1">
      <alignment horizontal="center" vertical="center"/>
    </xf>
    <xf numFmtId="3" fontId="3" fillId="2" borderId="38" xfId="0" applyNumberFormat="1" applyFont="1" applyFill="1" applyBorder="1" applyAlignment="1">
      <alignment horizontal="center" vertical="center"/>
    </xf>
    <xf numFmtId="3" fontId="3" fillId="2" borderId="39" xfId="0" applyNumberFormat="1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3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78" fontId="3" fillId="2" borderId="37" xfId="0" applyNumberFormat="1" applyFont="1" applyFill="1" applyBorder="1" applyAlignment="1">
      <alignment horizontal="center" vertical="center"/>
    </xf>
    <xf numFmtId="178" fontId="3" fillId="2" borderId="38" xfId="0" applyNumberFormat="1" applyFont="1" applyFill="1" applyBorder="1" applyAlignment="1">
      <alignment horizontal="center" vertical="center"/>
    </xf>
    <xf numFmtId="178" fontId="3" fillId="2" borderId="39" xfId="0" applyNumberFormat="1" applyFont="1" applyFill="1" applyBorder="1" applyAlignment="1">
      <alignment horizontal="center" vertical="center"/>
    </xf>
    <xf numFmtId="178" fontId="3" fillId="2" borderId="40" xfId="0" applyNumberFormat="1" applyFont="1" applyFill="1" applyBorder="1" applyAlignment="1">
      <alignment horizontal="center" vertical="center"/>
    </xf>
    <xf numFmtId="178" fontId="3" fillId="2" borderId="41" xfId="0" applyNumberFormat="1" applyFont="1" applyFill="1" applyBorder="1" applyAlignment="1">
      <alignment horizontal="center" vertical="center"/>
    </xf>
    <xf numFmtId="178" fontId="3" fillId="2" borderId="42" xfId="0" applyNumberFormat="1" applyFont="1" applyFill="1" applyBorder="1" applyAlignment="1">
      <alignment horizontal="center" vertical="center"/>
    </xf>
    <xf numFmtId="3" fontId="3" fillId="2" borderId="46" xfId="0" applyNumberFormat="1" applyFont="1" applyFill="1" applyBorder="1" applyAlignment="1">
      <alignment horizontal="right" vertical="center"/>
    </xf>
    <xf numFmtId="3" fontId="3" fillId="2" borderId="46" xfId="0" applyNumberFormat="1" applyFont="1" applyFill="1" applyBorder="1" applyAlignment="1">
      <alignment vertical="center"/>
    </xf>
    <xf numFmtId="177" fontId="3" fillId="2" borderId="47" xfId="0" applyNumberFormat="1" applyFont="1" applyFill="1" applyBorder="1" applyAlignment="1">
      <alignment vertical="center"/>
    </xf>
    <xf numFmtId="178" fontId="3" fillId="2" borderId="48" xfId="0" applyNumberFormat="1" applyFont="1" applyFill="1" applyBorder="1" applyAlignment="1">
      <alignment vertical="center"/>
    </xf>
    <xf numFmtId="177" fontId="3" fillId="2" borderId="49" xfId="0" applyNumberFormat="1" applyFont="1" applyFill="1" applyBorder="1" applyAlignment="1">
      <alignment vertical="center"/>
    </xf>
    <xf numFmtId="3" fontId="3" fillId="2" borderId="50" xfId="0" applyNumberFormat="1" applyFont="1" applyFill="1" applyBorder="1" applyAlignment="1">
      <alignment vertical="center"/>
    </xf>
    <xf numFmtId="176" fontId="3" fillId="2" borderId="51" xfId="0" applyNumberFormat="1" applyFont="1" applyFill="1" applyBorder="1" applyAlignment="1">
      <alignment vertical="center"/>
    </xf>
    <xf numFmtId="178" fontId="3" fillId="2" borderId="52" xfId="0" applyNumberFormat="1" applyFont="1" applyFill="1" applyBorder="1" applyAlignment="1">
      <alignment horizontal="center" vertical="center"/>
    </xf>
    <xf numFmtId="178" fontId="3" fillId="2" borderId="53" xfId="0" applyNumberFormat="1" applyFont="1" applyFill="1" applyBorder="1" applyAlignment="1">
      <alignment horizontal="center" vertical="center"/>
    </xf>
    <xf numFmtId="179" fontId="3" fillId="2" borderId="54" xfId="0" applyNumberFormat="1" applyFont="1" applyFill="1" applyBorder="1" applyAlignment="1">
      <alignment vertical="center"/>
    </xf>
    <xf numFmtId="179" fontId="3" fillId="2" borderId="55" xfId="0" applyNumberFormat="1" applyFont="1" applyFill="1" applyBorder="1" applyAlignment="1">
      <alignment vertical="center"/>
    </xf>
    <xf numFmtId="178" fontId="3" fillId="2" borderId="56" xfId="0" applyNumberFormat="1" applyFont="1" applyFill="1" applyBorder="1" applyAlignment="1">
      <alignment vertical="center"/>
    </xf>
    <xf numFmtId="179" fontId="3" fillId="2" borderId="57" xfId="0" applyNumberFormat="1" applyFont="1" applyFill="1" applyBorder="1" applyAlignment="1">
      <alignment vertical="center"/>
    </xf>
    <xf numFmtId="178" fontId="3" fillId="2" borderId="58" xfId="0" applyNumberFormat="1" applyFont="1" applyFill="1" applyBorder="1" applyAlignment="1">
      <alignment vertical="center"/>
    </xf>
    <xf numFmtId="179" fontId="3" fillId="2" borderId="57" xfId="0" applyNumberFormat="1" applyFont="1" applyFill="1" applyBorder="1" applyAlignment="1">
      <alignment vertical="center"/>
    </xf>
    <xf numFmtId="178" fontId="3" fillId="2" borderId="59" xfId="0" applyNumberFormat="1" applyFont="1" applyFill="1" applyBorder="1" applyAlignment="1">
      <alignment vertical="center"/>
    </xf>
    <xf numFmtId="179" fontId="3" fillId="2" borderId="60" xfId="0" applyNumberFormat="1" applyFont="1" applyFill="1" applyBorder="1" applyAlignment="1">
      <alignment vertical="center"/>
    </xf>
    <xf numFmtId="178" fontId="3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wamurakazuyuki\&#12487;&#12473;&#12463;&#12488;&#12483;&#12503;\tuki&#65299;&#26376;&#65298;&#26085;\02&#20055;&#29992;&#36554;&#26032;&#36554;&#26032;&#35215;&#30331;&#37682;&#2148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動車登録台数"/>
      <sheetName val="作業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00390625" style="0" customWidth="1"/>
  </cols>
  <sheetData>
    <row r="1" ht="13.5">
      <c r="A1" t="s">
        <v>0</v>
      </c>
    </row>
    <row r="2" ht="14.25" thickBot="1"/>
    <row r="3" spans="1:21" ht="14.25" thickBot="1">
      <c r="A3" s="1"/>
      <c r="B3" s="58" t="s">
        <v>23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0"/>
      <c r="R3" s="58" t="s">
        <v>1</v>
      </c>
      <c r="S3" s="59"/>
      <c r="T3" s="59"/>
      <c r="U3" s="60"/>
    </row>
    <row r="4" spans="1:21" ht="13.5">
      <c r="A4" s="46" t="s">
        <v>2</v>
      </c>
      <c r="B4" s="67" t="s">
        <v>3</v>
      </c>
      <c r="C4" s="68"/>
      <c r="D4" s="68"/>
      <c r="E4" s="69"/>
      <c r="F4" s="67" t="s">
        <v>5</v>
      </c>
      <c r="G4" s="68"/>
      <c r="H4" s="68"/>
      <c r="I4" s="69"/>
      <c r="J4" s="67" t="s">
        <v>6</v>
      </c>
      <c r="K4" s="68"/>
      <c r="L4" s="68"/>
      <c r="M4" s="69"/>
      <c r="N4" s="67" t="s">
        <v>7</v>
      </c>
      <c r="O4" s="68"/>
      <c r="P4" s="68"/>
      <c r="Q4" s="69"/>
      <c r="R4" s="1"/>
      <c r="S4" s="9"/>
      <c r="T4" s="9"/>
      <c r="U4" s="2"/>
    </row>
    <row r="5" spans="1:21" ht="14.25" thickBot="1">
      <c r="A5" s="6"/>
      <c r="B5" s="10" t="s">
        <v>19</v>
      </c>
      <c r="C5" s="11" t="s">
        <v>4</v>
      </c>
      <c r="D5" s="11" t="s">
        <v>20</v>
      </c>
      <c r="E5" s="12" t="s">
        <v>4</v>
      </c>
      <c r="F5" s="33" t="s">
        <v>19</v>
      </c>
      <c r="G5" s="11" t="s">
        <v>4</v>
      </c>
      <c r="H5" s="11" t="s">
        <v>20</v>
      </c>
      <c r="I5" s="12" t="s">
        <v>4</v>
      </c>
      <c r="J5" s="33" t="s">
        <v>19</v>
      </c>
      <c r="K5" s="11" t="s">
        <v>4</v>
      </c>
      <c r="L5" s="11" t="s">
        <v>20</v>
      </c>
      <c r="M5" s="12" t="s">
        <v>4</v>
      </c>
      <c r="N5" s="33" t="s">
        <v>19</v>
      </c>
      <c r="O5" s="11" t="s">
        <v>4</v>
      </c>
      <c r="P5" s="11" t="s">
        <v>20</v>
      </c>
      <c r="Q5" s="33" t="s">
        <v>4</v>
      </c>
      <c r="R5" s="32" t="s">
        <v>24</v>
      </c>
      <c r="S5" s="31" t="s">
        <v>4</v>
      </c>
      <c r="T5" s="13" t="s">
        <v>20</v>
      </c>
      <c r="U5" s="14" t="s">
        <v>4</v>
      </c>
    </row>
    <row r="6" spans="1:21" ht="13.5">
      <c r="A6" s="34" t="s">
        <v>8</v>
      </c>
      <c r="B6" s="35">
        <v>28856</v>
      </c>
      <c r="C6" s="36">
        <v>3.827037773359848</v>
      </c>
      <c r="D6" s="70"/>
      <c r="E6" s="73"/>
      <c r="F6" s="35">
        <v>5256</v>
      </c>
      <c r="G6" s="36">
        <v>13.1</v>
      </c>
      <c r="H6" s="70"/>
      <c r="I6" s="73"/>
      <c r="J6" s="35">
        <v>11081</v>
      </c>
      <c r="K6" s="48">
        <v>0.1</v>
      </c>
      <c r="L6" s="70"/>
      <c r="M6" s="73"/>
      <c r="N6" s="35">
        <v>12519</v>
      </c>
      <c r="O6" s="86">
        <v>6.4</v>
      </c>
      <c r="P6" s="84"/>
      <c r="Q6" s="83"/>
      <c r="R6" s="87">
        <v>4261</v>
      </c>
      <c r="S6" s="41">
        <v>2.5511432009626986</v>
      </c>
      <c r="T6" s="61"/>
      <c r="U6" s="64"/>
    </row>
    <row r="7" spans="1:21" ht="13.5">
      <c r="A7" s="34" t="s">
        <v>15</v>
      </c>
      <c r="B7" s="42">
        <v>28049</v>
      </c>
      <c r="C7" s="41">
        <v>-2.8</v>
      </c>
      <c r="D7" s="71"/>
      <c r="E7" s="74"/>
      <c r="F7" s="35">
        <v>4997</v>
      </c>
      <c r="G7" s="44">
        <v>-4.9</v>
      </c>
      <c r="H7" s="71"/>
      <c r="I7" s="74"/>
      <c r="J7" s="35">
        <v>10811</v>
      </c>
      <c r="K7" s="49">
        <v>-2.4</v>
      </c>
      <c r="L7" s="71"/>
      <c r="M7" s="74"/>
      <c r="N7" s="35">
        <v>12241</v>
      </c>
      <c r="O7" s="88">
        <v>-2.2</v>
      </c>
      <c r="P7" s="71"/>
      <c r="Q7" s="74"/>
      <c r="R7" s="89">
        <v>4290</v>
      </c>
      <c r="S7" s="41">
        <v>0.6805914104670308</v>
      </c>
      <c r="T7" s="62"/>
      <c r="U7" s="65"/>
    </row>
    <row r="8" spans="1:21" ht="13.5">
      <c r="A8" s="29" t="s">
        <v>16</v>
      </c>
      <c r="B8" s="43">
        <v>28238</v>
      </c>
      <c r="C8" s="38">
        <v>0.7</v>
      </c>
      <c r="D8" s="71"/>
      <c r="E8" s="74"/>
      <c r="F8" s="37">
        <v>4071</v>
      </c>
      <c r="G8" s="45">
        <v>-18.5</v>
      </c>
      <c r="H8" s="71"/>
      <c r="I8" s="74"/>
      <c r="J8" s="37">
        <v>11646</v>
      </c>
      <c r="K8" s="50">
        <v>7.7</v>
      </c>
      <c r="L8" s="71"/>
      <c r="M8" s="74"/>
      <c r="N8" s="37">
        <v>12521</v>
      </c>
      <c r="O8" s="90">
        <v>2.3</v>
      </c>
      <c r="P8" s="71"/>
      <c r="Q8" s="74"/>
      <c r="R8" s="91">
        <v>4441.354</v>
      </c>
      <c r="S8" s="38">
        <v>3.5280652680652764</v>
      </c>
      <c r="T8" s="62"/>
      <c r="U8" s="65"/>
    </row>
    <row r="9" spans="1:21" ht="13.5">
      <c r="A9" s="29" t="s">
        <v>17</v>
      </c>
      <c r="B9" s="43">
        <v>25928</v>
      </c>
      <c r="C9" s="38">
        <f>B9/B8*100-100</f>
        <v>-8.180466038671298</v>
      </c>
      <c r="D9" s="71"/>
      <c r="E9" s="74"/>
      <c r="F9" s="37">
        <v>4447</v>
      </c>
      <c r="G9" s="45">
        <f>F9/F8*100-100</f>
        <v>9.236059936133628</v>
      </c>
      <c r="H9" s="71"/>
      <c r="I9" s="74"/>
      <c r="J9" s="37">
        <v>10653</v>
      </c>
      <c r="K9" s="50">
        <f>J9/J8*100-100</f>
        <v>-8.526532715095314</v>
      </c>
      <c r="L9" s="71"/>
      <c r="M9" s="74"/>
      <c r="N9" s="37">
        <v>10828</v>
      </c>
      <c r="O9" s="90">
        <f>N9/N8*100-100</f>
        <v>-13.521284242472646</v>
      </c>
      <c r="P9" s="71"/>
      <c r="Q9" s="74"/>
      <c r="R9" s="91">
        <v>4715.92</v>
      </c>
      <c r="S9" s="38">
        <v>6.182033677117374</v>
      </c>
      <c r="T9" s="62"/>
      <c r="U9" s="65"/>
    </row>
    <row r="10" spans="1:21" ht="13.5">
      <c r="A10" s="29" t="s">
        <v>18</v>
      </c>
      <c r="B10" s="43">
        <v>25320</v>
      </c>
      <c r="C10" s="38">
        <f>B10/B9*100-100</f>
        <v>-2.3449552607220028</v>
      </c>
      <c r="D10" s="71"/>
      <c r="E10" s="74"/>
      <c r="F10" s="37">
        <v>5003</v>
      </c>
      <c r="G10" s="45">
        <f>F10/F9*100-100</f>
        <v>12.502810883741859</v>
      </c>
      <c r="H10" s="71"/>
      <c r="I10" s="74"/>
      <c r="J10" s="37">
        <v>9681</v>
      </c>
      <c r="K10" s="50">
        <f>J10/J9*100-100</f>
        <v>-9.124190368910163</v>
      </c>
      <c r="L10" s="71"/>
      <c r="M10" s="74"/>
      <c r="N10" s="37">
        <v>10636</v>
      </c>
      <c r="O10" s="90">
        <f>N10/N9*100-100</f>
        <v>-1.7731806427779873</v>
      </c>
      <c r="P10" s="71"/>
      <c r="Q10" s="74"/>
      <c r="R10" s="91">
        <v>4768.129</v>
      </c>
      <c r="S10" s="38">
        <v>1.1070798486827442</v>
      </c>
      <c r="T10" s="62"/>
      <c r="U10" s="65"/>
    </row>
    <row r="11" spans="1:21" ht="13.5">
      <c r="A11" s="34" t="s">
        <v>39</v>
      </c>
      <c r="B11" s="42">
        <v>24153</v>
      </c>
      <c r="C11" s="41">
        <v>-4.609004739336498</v>
      </c>
      <c r="D11" s="71"/>
      <c r="E11" s="74"/>
      <c r="F11" s="35">
        <v>4468</v>
      </c>
      <c r="G11" s="44">
        <v>-10.693583849690185</v>
      </c>
      <c r="H11" s="71"/>
      <c r="I11" s="74"/>
      <c r="J11" s="35">
        <v>9647</v>
      </c>
      <c r="K11" s="49">
        <v>-0.35120338807973894</v>
      </c>
      <c r="L11" s="71"/>
      <c r="M11" s="74"/>
      <c r="N11" s="35">
        <v>10038</v>
      </c>
      <c r="O11" s="88">
        <v>-5.622414441519368</v>
      </c>
      <c r="P11" s="71"/>
      <c r="Q11" s="74"/>
      <c r="R11" s="89">
        <v>4748.4710000000005</v>
      </c>
      <c r="S11" s="41">
        <v>-0.41227911409275464</v>
      </c>
      <c r="T11" s="62"/>
      <c r="U11" s="65"/>
    </row>
    <row r="12" spans="1:21" ht="14.25" thickBot="1">
      <c r="A12" s="30" t="s">
        <v>40</v>
      </c>
      <c r="B12" s="39">
        <v>23746</v>
      </c>
      <c r="C12" s="40">
        <v>-1.6850908789798353</v>
      </c>
      <c r="D12" s="72"/>
      <c r="E12" s="75"/>
      <c r="F12" s="39">
        <v>4204</v>
      </c>
      <c r="G12" s="47">
        <v>-5.908683974932856</v>
      </c>
      <c r="H12" s="72"/>
      <c r="I12" s="75"/>
      <c r="J12" s="39">
        <v>8696</v>
      </c>
      <c r="K12" s="40">
        <v>-9.857986938944748</v>
      </c>
      <c r="L12" s="72"/>
      <c r="M12" s="75"/>
      <c r="N12" s="39">
        <v>10846</v>
      </c>
      <c r="O12" s="92">
        <v>8.049412233512655</v>
      </c>
      <c r="P12" s="72"/>
      <c r="Q12" s="75"/>
      <c r="R12" s="93">
        <v>4641.732999999999</v>
      </c>
      <c r="S12" s="85">
        <v>-2.2480863888530394</v>
      </c>
      <c r="T12" s="63"/>
      <c r="U12" s="66"/>
    </row>
    <row r="13" spans="1:21" ht="13.5">
      <c r="A13" s="15" t="s">
        <v>37</v>
      </c>
      <c r="B13" s="16">
        <v>1442</v>
      </c>
      <c r="C13" s="17">
        <v>-4.503311258278146</v>
      </c>
      <c r="D13" s="18">
        <v>1442</v>
      </c>
      <c r="E13" s="19">
        <v>-4.503311258278146</v>
      </c>
      <c r="F13" s="16">
        <v>247</v>
      </c>
      <c r="G13" s="17">
        <v>-17.391304347826093</v>
      </c>
      <c r="H13" s="18">
        <v>247</v>
      </c>
      <c r="I13" s="19">
        <v>-17.391304347826093</v>
      </c>
      <c r="J13" s="16">
        <v>536</v>
      </c>
      <c r="K13" s="17">
        <v>0.37453183520599964</v>
      </c>
      <c r="L13" s="20">
        <v>536</v>
      </c>
      <c r="M13" s="17">
        <v>0.37453183520599964</v>
      </c>
      <c r="N13" s="16">
        <v>659</v>
      </c>
      <c r="O13" s="17">
        <v>-2.658788774002957</v>
      </c>
      <c r="P13" s="20">
        <v>659</v>
      </c>
      <c r="Q13" s="17">
        <v>-2.658788774002957</v>
      </c>
      <c r="R13" s="16">
        <v>325.062</v>
      </c>
      <c r="S13" s="17">
        <v>-1.1088902883114713</v>
      </c>
      <c r="T13" s="21">
        <v>325.062</v>
      </c>
      <c r="U13" s="22">
        <v>-1.1088902883114713</v>
      </c>
    </row>
    <row r="14" spans="1:21" ht="13.5">
      <c r="A14" s="15" t="s">
        <v>30</v>
      </c>
      <c r="B14" s="16">
        <v>2171</v>
      </c>
      <c r="C14" s="17">
        <v>-13.95164486722156</v>
      </c>
      <c r="D14" s="18">
        <v>3613</v>
      </c>
      <c r="E14" s="19">
        <v>-10.414083808579221</v>
      </c>
      <c r="F14" s="16">
        <v>385</v>
      </c>
      <c r="G14" s="17">
        <v>-19.287211740041926</v>
      </c>
      <c r="H14" s="18">
        <v>632</v>
      </c>
      <c r="I14" s="19">
        <v>-18.55670103092784</v>
      </c>
      <c r="J14" s="16">
        <v>860</v>
      </c>
      <c r="K14" s="17">
        <v>-7.427341227125936</v>
      </c>
      <c r="L14" s="20">
        <v>1396</v>
      </c>
      <c r="M14" s="17">
        <v>-4.579630895420365</v>
      </c>
      <c r="N14" s="16">
        <v>926</v>
      </c>
      <c r="O14" s="17">
        <v>-17.099373321396598</v>
      </c>
      <c r="P14" s="20">
        <v>1585</v>
      </c>
      <c r="Q14" s="17">
        <v>-11.649944258639906</v>
      </c>
      <c r="R14" s="16">
        <v>440.603</v>
      </c>
      <c r="S14" s="17">
        <v>-0.39561164951972216</v>
      </c>
      <c r="T14" s="21">
        <v>765.665</v>
      </c>
      <c r="U14" s="22">
        <v>-0.6996861463439927</v>
      </c>
    </row>
    <row r="15" spans="1:21" ht="13.5">
      <c r="A15" s="15" t="s">
        <v>31</v>
      </c>
      <c r="B15" s="16">
        <v>4613</v>
      </c>
      <c r="C15" s="17">
        <v>-4.354136429608118</v>
      </c>
      <c r="D15" s="18">
        <v>8226</v>
      </c>
      <c r="E15" s="19">
        <v>-7.113821138211378</v>
      </c>
      <c r="F15" s="16">
        <v>895</v>
      </c>
      <c r="G15" s="17">
        <v>2.402745995423345</v>
      </c>
      <c r="H15" s="18">
        <v>1527</v>
      </c>
      <c r="I15" s="19">
        <v>-7.454545454545453</v>
      </c>
      <c r="J15" s="16">
        <v>1900</v>
      </c>
      <c r="K15" s="17">
        <v>4.625550660792953</v>
      </c>
      <c r="L15" s="18">
        <v>3296</v>
      </c>
      <c r="M15" s="19">
        <v>0.518450747179017</v>
      </c>
      <c r="N15" s="16">
        <v>1818</v>
      </c>
      <c r="O15" s="17">
        <v>-14.767932489451468</v>
      </c>
      <c r="P15" s="20">
        <v>3403</v>
      </c>
      <c r="Q15" s="17">
        <v>-13.343519225872171</v>
      </c>
      <c r="R15" s="16">
        <v>684.541</v>
      </c>
      <c r="S15" s="17">
        <v>-1.9085489926346213</v>
      </c>
      <c r="T15" s="21">
        <v>1450.2060000000001</v>
      </c>
      <c r="U15" s="22">
        <v>-1.2739972224491396</v>
      </c>
    </row>
    <row r="16" spans="1:21" ht="13.5">
      <c r="A16" s="15" t="s">
        <v>32</v>
      </c>
      <c r="B16" s="16">
        <v>1665</v>
      </c>
      <c r="C16" s="17">
        <v>-0.23966446974236533</v>
      </c>
      <c r="D16" s="18">
        <v>9891</v>
      </c>
      <c r="E16" s="19">
        <v>-6.023752969121148</v>
      </c>
      <c r="F16" s="16">
        <v>291</v>
      </c>
      <c r="G16" s="17">
        <v>-8.201892744479494</v>
      </c>
      <c r="H16" s="18">
        <v>1818</v>
      </c>
      <c r="I16" s="19">
        <v>-7.5749872902897835</v>
      </c>
      <c r="J16" s="16">
        <v>617</v>
      </c>
      <c r="K16" s="17">
        <v>4.576271186440678</v>
      </c>
      <c r="L16" s="18">
        <v>3913</v>
      </c>
      <c r="M16" s="19">
        <v>1.1372447660894238</v>
      </c>
      <c r="N16" s="16">
        <v>757</v>
      </c>
      <c r="O16" s="17">
        <v>-0.6561679790026176</v>
      </c>
      <c r="P16" s="20">
        <v>4160</v>
      </c>
      <c r="Q16" s="17">
        <v>-11.281723181915112</v>
      </c>
      <c r="R16" s="16">
        <v>329.208</v>
      </c>
      <c r="S16" s="17">
        <v>8.940011648223646</v>
      </c>
      <c r="T16" s="21">
        <v>1779.4140000000002</v>
      </c>
      <c r="U16" s="22">
        <v>0.4687450596009768</v>
      </c>
    </row>
    <row r="17" spans="1:21" ht="13.5">
      <c r="A17" s="15" t="s">
        <v>33</v>
      </c>
      <c r="B17" s="16">
        <v>1678</v>
      </c>
      <c r="C17" s="17">
        <v>5.667506297229224</v>
      </c>
      <c r="D17" s="18">
        <v>11569</v>
      </c>
      <c r="E17" s="19">
        <v>-4.491042681416658</v>
      </c>
      <c r="F17" s="16">
        <v>291</v>
      </c>
      <c r="G17" s="17">
        <v>-13.134328358208961</v>
      </c>
      <c r="H17" s="18">
        <v>2109</v>
      </c>
      <c r="I17" s="19">
        <v>-8.384013900955694</v>
      </c>
      <c r="J17" s="16">
        <v>673</v>
      </c>
      <c r="K17" s="17">
        <v>20.825852782764812</v>
      </c>
      <c r="L17" s="18">
        <v>4586</v>
      </c>
      <c r="M17" s="19">
        <v>3.6150022593764106</v>
      </c>
      <c r="N17" s="16">
        <v>714</v>
      </c>
      <c r="O17" s="17">
        <v>2.5862068965517295</v>
      </c>
      <c r="P17" s="18">
        <v>4874</v>
      </c>
      <c r="Q17" s="19">
        <v>-9.489322191272052</v>
      </c>
      <c r="R17" s="16">
        <v>344.59</v>
      </c>
      <c r="S17" s="17">
        <v>7.853232717473276</v>
      </c>
      <c r="T17" s="21">
        <v>2124.0040000000004</v>
      </c>
      <c r="U17" s="22">
        <v>1.5972842389139146</v>
      </c>
    </row>
    <row r="18" spans="1:21" ht="13.5">
      <c r="A18" s="15" t="s">
        <v>34</v>
      </c>
      <c r="B18" s="16">
        <v>1935</v>
      </c>
      <c r="C18" s="17">
        <v>3.976356797420749</v>
      </c>
      <c r="D18" s="18">
        <v>13504</v>
      </c>
      <c r="E18" s="19">
        <v>-3.3633891512809555</v>
      </c>
      <c r="F18" s="16">
        <v>392</v>
      </c>
      <c r="G18" s="17">
        <v>-3.209876543209873</v>
      </c>
      <c r="H18" s="18">
        <v>2501</v>
      </c>
      <c r="I18" s="19">
        <v>-7.609900258588837</v>
      </c>
      <c r="J18" s="16">
        <v>757</v>
      </c>
      <c r="K18" s="17">
        <v>11.160058737151246</v>
      </c>
      <c r="L18" s="18">
        <v>5343</v>
      </c>
      <c r="M18" s="19">
        <v>4.6211082827491765</v>
      </c>
      <c r="N18" s="16">
        <v>786</v>
      </c>
      <c r="O18" s="17">
        <v>1.4193548387096797</v>
      </c>
      <c r="P18" s="18">
        <v>5660</v>
      </c>
      <c r="Q18" s="19">
        <v>-8.116883116883116</v>
      </c>
      <c r="R18" s="16">
        <v>417.463</v>
      </c>
      <c r="S18" s="17">
        <v>8.33599331501189</v>
      </c>
      <c r="T18" s="21">
        <v>2541.4670000000006</v>
      </c>
      <c r="U18" s="22">
        <v>2.64605291217282</v>
      </c>
    </row>
    <row r="19" spans="1:21" ht="13.5">
      <c r="A19" s="15" t="s">
        <v>35</v>
      </c>
      <c r="B19" s="16">
        <v>1988</v>
      </c>
      <c r="C19" s="17">
        <v>-8.133086876155275</v>
      </c>
      <c r="D19" s="18">
        <v>15492</v>
      </c>
      <c r="E19" s="19">
        <v>-4.002974346263471</v>
      </c>
      <c r="F19" s="16">
        <v>367</v>
      </c>
      <c r="G19" s="17">
        <v>-21.07526881720429</v>
      </c>
      <c r="H19" s="18">
        <v>2868</v>
      </c>
      <c r="I19" s="19">
        <v>-9.58385876418663</v>
      </c>
      <c r="J19" s="16">
        <v>790</v>
      </c>
      <c r="K19" s="17">
        <v>-10.022779043280181</v>
      </c>
      <c r="L19" s="18">
        <v>6133</v>
      </c>
      <c r="M19" s="19">
        <v>2.4728487886382737</v>
      </c>
      <c r="N19" s="16">
        <v>831</v>
      </c>
      <c r="O19" s="17">
        <v>1.2180267965895268</v>
      </c>
      <c r="P19" s="18">
        <v>6491</v>
      </c>
      <c r="Q19" s="19">
        <v>-7.019051711789132</v>
      </c>
      <c r="R19" s="16">
        <v>422.356</v>
      </c>
      <c r="S19" s="17">
        <v>-2.0348897893669857</v>
      </c>
      <c r="T19" s="21">
        <v>2963.8230000000003</v>
      </c>
      <c r="U19" s="22">
        <v>1.9518547986795198</v>
      </c>
    </row>
    <row r="20" spans="1:21" ht="13.5">
      <c r="A20" s="15" t="s">
        <v>26</v>
      </c>
      <c r="B20" s="16">
        <v>1393</v>
      </c>
      <c r="C20" s="17">
        <v>-5.751014884979696</v>
      </c>
      <c r="D20" s="18">
        <v>16885</v>
      </c>
      <c r="E20" s="19">
        <v>-4.14963669391463</v>
      </c>
      <c r="F20" s="16">
        <v>224</v>
      </c>
      <c r="G20" s="17">
        <v>-25.581395348837205</v>
      </c>
      <c r="H20" s="18">
        <v>3092</v>
      </c>
      <c r="I20" s="19">
        <v>-10.970342643247903</v>
      </c>
      <c r="J20" s="16">
        <v>595</v>
      </c>
      <c r="K20" s="17">
        <v>-2.7777777777777857</v>
      </c>
      <c r="L20" s="18">
        <v>6728</v>
      </c>
      <c r="M20" s="19">
        <v>1.9857510989843803</v>
      </c>
      <c r="N20" s="16">
        <v>574</v>
      </c>
      <c r="O20" s="17">
        <v>1.5929203539823078</v>
      </c>
      <c r="P20" s="18">
        <v>7065</v>
      </c>
      <c r="Q20" s="19">
        <v>-6.374238006891062</v>
      </c>
      <c r="R20" s="16">
        <v>290.795</v>
      </c>
      <c r="S20" s="17">
        <v>-0.2948689376146376</v>
      </c>
      <c r="T20" s="21">
        <v>3254.6180000000004</v>
      </c>
      <c r="U20" s="22">
        <v>1.7470025660135917</v>
      </c>
    </row>
    <row r="21" spans="1:21" ht="13.5">
      <c r="A21" s="15" t="s">
        <v>36</v>
      </c>
      <c r="B21" s="16">
        <v>2164</v>
      </c>
      <c r="C21" s="17">
        <v>-8.884210526315798</v>
      </c>
      <c r="D21" s="18">
        <v>19049</v>
      </c>
      <c r="E21" s="19">
        <v>-4.7121204542043955</v>
      </c>
      <c r="F21" s="16">
        <v>431</v>
      </c>
      <c r="G21" s="17">
        <v>-13.279678068410462</v>
      </c>
      <c r="H21" s="18">
        <v>3523</v>
      </c>
      <c r="I21" s="19">
        <v>-11.259445843828715</v>
      </c>
      <c r="J21" s="16">
        <v>915</v>
      </c>
      <c r="K21" s="17">
        <v>-2.4520255863539404</v>
      </c>
      <c r="L21" s="18">
        <v>7643</v>
      </c>
      <c r="M21" s="19">
        <v>1.4333112143331164</v>
      </c>
      <c r="N21" s="16">
        <v>818</v>
      </c>
      <c r="O21" s="17">
        <v>-12.97872340425532</v>
      </c>
      <c r="P21" s="18">
        <v>7883</v>
      </c>
      <c r="Q21" s="19">
        <v>-7.105821352816406</v>
      </c>
      <c r="R21" s="16">
        <v>457.952</v>
      </c>
      <c r="S21" s="17">
        <v>0.4183806825657257</v>
      </c>
      <c r="T21" s="21">
        <v>3712.57</v>
      </c>
      <c r="U21" s="22">
        <v>1.5812169268738785</v>
      </c>
    </row>
    <row r="22" spans="1:21" ht="13.5">
      <c r="A22" s="15" t="s">
        <v>27</v>
      </c>
      <c r="B22" s="16">
        <v>1708</v>
      </c>
      <c r="C22" s="17">
        <v>0.058582308142945294</v>
      </c>
      <c r="D22" s="18">
        <v>20757</v>
      </c>
      <c r="E22" s="19">
        <v>-4.3368052355055795</v>
      </c>
      <c r="F22" s="16">
        <v>317</v>
      </c>
      <c r="G22" s="17">
        <v>6.375838926174509</v>
      </c>
      <c r="H22" s="18">
        <v>3840</v>
      </c>
      <c r="I22" s="19">
        <v>-10.02811621368322</v>
      </c>
      <c r="J22" s="16">
        <v>683</v>
      </c>
      <c r="K22" s="17">
        <v>2.245508982035929</v>
      </c>
      <c r="L22" s="18">
        <v>8326</v>
      </c>
      <c r="M22" s="19">
        <v>1.4994514202121252</v>
      </c>
      <c r="N22" s="16">
        <v>708</v>
      </c>
      <c r="O22" s="17">
        <v>-4.453441295546554</v>
      </c>
      <c r="P22" s="18">
        <v>8591</v>
      </c>
      <c r="Q22" s="19">
        <v>-6.892814565947759</v>
      </c>
      <c r="R22" s="16">
        <v>344.597</v>
      </c>
      <c r="S22" s="17">
        <v>-1.5867349415826908</v>
      </c>
      <c r="T22" s="21">
        <v>4057.1670000000004</v>
      </c>
      <c r="U22" s="22">
        <v>1.304241544115726</v>
      </c>
    </row>
    <row r="23" spans="1:21" ht="13.5">
      <c r="A23" s="15" t="s">
        <v>28</v>
      </c>
      <c r="B23" s="16">
        <v>1806</v>
      </c>
      <c r="C23" s="17">
        <v>-2.64150943396227</v>
      </c>
      <c r="D23" s="18">
        <v>22563</v>
      </c>
      <c r="E23" s="19">
        <v>-4.203286205578905</v>
      </c>
      <c r="F23" s="16">
        <v>325</v>
      </c>
      <c r="G23" s="17">
        <v>-11.684782608695656</v>
      </c>
      <c r="H23" s="18">
        <v>4165</v>
      </c>
      <c r="I23" s="19">
        <v>-10.15962036238136</v>
      </c>
      <c r="J23" s="16">
        <v>708</v>
      </c>
      <c r="K23" s="17">
        <v>-9.808917197452232</v>
      </c>
      <c r="L23" s="18">
        <v>9034</v>
      </c>
      <c r="M23" s="19">
        <v>0.511793502447702</v>
      </c>
      <c r="N23" s="16">
        <v>773</v>
      </c>
      <c r="O23" s="17">
        <v>10.113960113960104</v>
      </c>
      <c r="P23" s="18">
        <v>9364</v>
      </c>
      <c r="Q23" s="19">
        <v>-5.690401853157425</v>
      </c>
      <c r="R23" s="16">
        <v>365.572</v>
      </c>
      <c r="S23" s="17">
        <v>-6.552080244578278</v>
      </c>
      <c r="T23" s="21">
        <v>4422.7390000000005</v>
      </c>
      <c r="U23" s="22">
        <v>0.6051221788584229</v>
      </c>
    </row>
    <row r="24" spans="1:21" ht="13.5">
      <c r="A24" s="15" t="s">
        <v>29</v>
      </c>
      <c r="B24" s="16">
        <v>1590</v>
      </c>
      <c r="C24" s="17">
        <v>-10.016977928692697</v>
      </c>
      <c r="D24" s="18">
        <v>24153</v>
      </c>
      <c r="E24" s="19">
        <v>-4.609004739336498</v>
      </c>
      <c r="F24" s="16">
        <v>303</v>
      </c>
      <c r="G24" s="17">
        <v>-17.438692098092645</v>
      </c>
      <c r="H24" s="18">
        <v>4468</v>
      </c>
      <c r="I24" s="19">
        <v>-10.693583849690185</v>
      </c>
      <c r="J24" s="16">
        <v>613</v>
      </c>
      <c r="K24" s="17">
        <v>-11.54401154401154</v>
      </c>
      <c r="L24" s="18">
        <v>9647</v>
      </c>
      <c r="M24" s="19">
        <v>-0.35120338807973894</v>
      </c>
      <c r="N24" s="16">
        <v>674</v>
      </c>
      <c r="O24" s="17">
        <v>-4.667609618104663</v>
      </c>
      <c r="P24" s="18">
        <v>10038</v>
      </c>
      <c r="Q24" s="19">
        <v>-5.622414441519368</v>
      </c>
      <c r="R24" s="16">
        <v>325.744</v>
      </c>
      <c r="S24" s="17">
        <v>-12.432996231122004</v>
      </c>
      <c r="T24" s="21">
        <v>4748.483</v>
      </c>
      <c r="U24" s="22">
        <v>-0.4120692153801855</v>
      </c>
    </row>
    <row r="25" spans="1:21" ht="13.5">
      <c r="A25" s="76" t="s">
        <v>38</v>
      </c>
      <c r="B25" s="77">
        <v>1431</v>
      </c>
      <c r="C25" s="78">
        <v>-0.762829403606105</v>
      </c>
      <c r="D25" s="79">
        <v>1431</v>
      </c>
      <c r="E25" s="80">
        <v>-0.762829403606105</v>
      </c>
      <c r="F25" s="77">
        <v>231</v>
      </c>
      <c r="G25" s="78">
        <v>-6.477732793522264</v>
      </c>
      <c r="H25" s="79">
        <v>231</v>
      </c>
      <c r="I25" s="80">
        <v>-6.477732793522264</v>
      </c>
      <c r="J25" s="77">
        <v>557</v>
      </c>
      <c r="K25" s="78">
        <v>3.9179104477612015</v>
      </c>
      <c r="L25" s="79">
        <v>557</v>
      </c>
      <c r="M25" s="80">
        <v>3.9179104477612015</v>
      </c>
      <c r="N25" s="77">
        <v>643</v>
      </c>
      <c r="O25" s="78">
        <v>-2.427921092564489</v>
      </c>
      <c r="P25" s="79">
        <v>643</v>
      </c>
      <c r="Q25" s="80">
        <v>-2.427921092564489</v>
      </c>
      <c r="R25" s="77">
        <v>325.364</v>
      </c>
      <c r="S25" s="78">
        <v>0.09290535344025841</v>
      </c>
      <c r="T25" s="81">
        <v>325.364</v>
      </c>
      <c r="U25" s="82">
        <v>0.09290535344025841</v>
      </c>
    </row>
    <row r="26" spans="1:21" ht="13.5">
      <c r="A26" s="15" t="s">
        <v>30</v>
      </c>
      <c r="B26" s="16">
        <v>2364</v>
      </c>
      <c r="C26" s="17">
        <v>8.889912482726857</v>
      </c>
      <c r="D26" s="18">
        <v>3795</v>
      </c>
      <c r="E26" s="19">
        <v>5.03736507057846</v>
      </c>
      <c r="F26" s="16">
        <v>407</v>
      </c>
      <c r="G26" s="17">
        <v>5.714285714285722</v>
      </c>
      <c r="H26" s="18">
        <v>638</v>
      </c>
      <c r="I26" s="19">
        <v>0.9493670886076018</v>
      </c>
      <c r="J26" s="16">
        <v>881</v>
      </c>
      <c r="K26" s="17">
        <v>2.441860465116278</v>
      </c>
      <c r="L26" s="18">
        <v>1438</v>
      </c>
      <c r="M26" s="19">
        <v>3.008595988538687</v>
      </c>
      <c r="N26" s="16">
        <v>1076</v>
      </c>
      <c r="O26" s="17">
        <v>16.1987041036717</v>
      </c>
      <c r="P26" s="18">
        <v>1719</v>
      </c>
      <c r="Q26" s="19">
        <v>8.454258675078876</v>
      </c>
      <c r="R26" s="16">
        <v>443.493</v>
      </c>
      <c r="S26" s="17">
        <v>0.655919274267319</v>
      </c>
      <c r="T26" s="21">
        <v>768.857</v>
      </c>
      <c r="U26" s="22">
        <v>0.41689250520788335</v>
      </c>
    </row>
    <row r="27" spans="1:21" ht="13.5">
      <c r="A27" s="15" t="s">
        <v>31</v>
      </c>
      <c r="B27" s="16">
        <v>4417</v>
      </c>
      <c r="C27" s="17">
        <v>-4.248861911987859</v>
      </c>
      <c r="D27" s="18">
        <v>8212</v>
      </c>
      <c r="E27" s="19">
        <v>-0.17019207391199132</v>
      </c>
      <c r="F27" s="16">
        <v>825</v>
      </c>
      <c r="G27" s="17">
        <v>-7.821229050279328</v>
      </c>
      <c r="H27" s="18">
        <v>1463</v>
      </c>
      <c r="I27" s="19">
        <v>-4.191224623444668</v>
      </c>
      <c r="J27" s="16">
        <v>1750</v>
      </c>
      <c r="K27" s="17">
        <v>-7.89473684210526</v>
      </c>
      <c r="L27" s="18">
        <v>3188</v>
      </c>
      <c r="M27" s="19">
        <v>-3.2766990291262204</v>
      </c>
      <c r="N27" s="16">
        <v>1842</v>
      </c>
      <c r="O27" s="17">
        <v>1.3201320132013166</v>
      </c>
      <c r="P27" s="18">
        <v>3561</v>
      </c>
      <c r="Q27" s="19">
        <v>4.642962092271532</v>
      </c>
      <c r="R27" s="16">
        <v>688.234</v>
      </c>
      <c r="S27" s="17">
        <v>0.5394855823098936</v>
      </c>
      <c r="T27" s="21">
        <v>1457.091</v>
      </c>
      <c r="U27" s="22">
        <v>0.4747601375252799</v>
      </c>
    </row>
    <row r="28" spans="1:21" ht="13.5">
      <c r="A28" s="15" t="s">
        <v>32</v>
      </c>
      <c r="B28" s="16">
        <v>1647</v>
      </c>
      <c r="C28" s="17">
        <v>-1.0810810810810807</v>
      </c>
      <c r="D28" s="18">
        <v>9859</v>
      </c>
      <c r="E28" s="19">
        <v>-0.32352643817613114</v>
      </c>
      <c r="F28" s="16">
        <v>275</v>
      </c>
      <c r="G28" s="17">
        <v>-5.49828178694159</v>
      </c>
      <c r="H28" s="18">
        <v>1738</v>
      </c>
      <c r="I28" s="19">
        <v>-4.400440044004412</v>
      </c>
      <c r="J28" s="16">
        <v>559</v>
      </c>
      <c r="K28" s="17">
        <v>-9.400324149108584</v>
      </c>
      <c r="L28" s="18">
        <v>3747</v>
      </c>
      <c r="M28" s="19">
        <v>-4.242269358548427</v>
      </c>
      <c r="N28" s="16">
        <v>813</v>
      </c>
      <c r="O28" s="17">
        <v>7.397622192866578</v>
      </c>
      <c r="P28" s="18">
        <v>4374</v>
      </c>
      <c r="Q28" s="19">
        <v>5.144230769230759</v>
      </c>
      <c r="R28" s="16">
        <v>312.842</v>
      </c>
      <c r="S28" s="17">
        <v>-4.971325119681197</v>
      </c>
      <c r="T28" s="21">
        <v>1769.933</v>
      </c>
      <c r="U28" s="22">
        <v>-0.5328158596032324</v>
      </c>
    </row>
    <row r="29" spans="1:21" ht="13.5">
      <c r="A29" s="15" t="s">
        <v>33</v>
      </c>
      <c r="B29" s="16">
        <v>1540</v>
      </c>
      <c r="C29" s="17">
        <v>-8.224076281287253</v>
      </c>
      <c r="D29" s="18">
        <v>11399</v>
      </c>
      <c r="E29" s="19">
        <v>-1.469444204339183</v>
      </c>
      <c r="F29" s="16">
        <v>245</v>
      </c>
      <c r="G29" s="17">
        <v>-15.807560137457045</v>
      </c>
      <c r="H29" s="18">
        <v>1983</v>
      </c>
      <c r="I29" s="19">
        <v>-5.974395448079662</v>
      </c>
      <c r="J29" s="16">
        <v>540</v>
      </c>
      <c r="K29" s="17">
        <v>-19.762258543833582</v>
      </c>
      <c r="L29" s="18">
        <v>4287</v>
      </c>
      <c r="M29" s="19">
        <v>-6.519843000436111</v>
      </c>
      <c r="N29" s="16">
        <v>755</v>
      </c>
      <c r="O29" s="17">
        <v>5.742296918767508</v>
      </c>
      <c r="P29" s="18">
        <v>5129</v>
      </c>
      <c r="Q29" s="19">
        <v>5.2318424292162575</v>
      </c>
      <c r="R29" s="16">
        <v>322.707</v>
      </c>
      <c r="S29" s="17">
        <v>-6.3504454569198145</v>
      </c>
      <c r="T29" s="21">
        <v>2092.64</v>
      </c>
      <c r="U29" s="22">
        <v>-1.4766450533991673</v>
      </c>
    </row>
    <row r="30" spans="1:21" ht="13.5">
      <c r="A30" s="15" t="s">
        <v>34</v>
      </c>
      <c r="B30" s="16">
        <v>1944</v>
      </c>
      <c r="C30" s="17">
        <v>0.4651162790697754</v>
      </c>
      <c r="D30" s="18">
        <v>13343</v>
      </c>
      <c r="E30" s="19">
        <v>-1.1922393364928894</v>
      </c>
      <c r="F30" s="16">
        <v>353</v>
      </c>
      <c r="G30" s="17">
        <v>-9.948979591836732</v>
      </c>
      <c r="H30" s="18">
        <v>2336</v>
      </c>
      <c r="I30" s="19">
        <v>-6.597361055577764</v>
      </c>
      <c r="J30" s="16">
        <v>692</v>
      </c>
      <c r="K30" s="17">
        <v>-8.586525759577285</v>
      </c>
      <c r="L30" s="18">
        <v>4979</v>
      </c>
      <c r="M30" s="19">
        <v>-6.812652068126525</v>
      </c>
      <c r="N30" s="16">
        <v>899</v>
      </c>
      <c r="O30" s="17">
        <v>14.376590330788801</v>
      </c>
      <c r="P30" s="18">
        <v>6028</v>
      </c>
      <c r="Q30" s="19">
        <v>6.501766784452286</v>
      </c>
      <c r="R30" s="16">
        <v>405.768</v>
      </c>
      <c r="S30" s="17">
        <v>-2.801445876640571</v>
      </c>
      <c r="T30" s="21">
        <v>2498.408</v>
      </c>
      <c r="U30" s="22">
        <v>-1.6942576866038621</v>
      </c>
    </row>
    <row r="31" spans="1:21" ht="13.5">
      <c r="A31" s="15" t="s">
        <v>35</v>
      </c>
      <c r="B31" s="16">
        <v>1987</v>
      </c>
      <c r="C31" s="17">
        <v>-0.05030181086519292</v>
      </c>
      <c r="D31" s="18">
        <v>15330</v>
      </c>
      <c r="E31" s="19">
        <v>-1.045701006971342</v>
      </c>
      <c r="F31" s="16">
        <v>367</v>
      </c>
      <c r="G31" s="17">
        <v>0</v>
      </c>
      <c r="H31" s="18">
        <v>2703</v>
      </c>
      <c r="I31" s="19">
        <v>-5.753138075313814</v>
      </c>
      <c r="J31" s="16">
        <v>705</v>
      </c>
      <c r="K31" s="17">
        <v>-10.759493670886073</v>
      </c>
      <c r="L31" s="18">
        <v>5684</v>
      </c>
      <c r="M31" s="19">
        <v>-7.3210500570683195</v>
      </c>
      <c r="N31" s="16">
        <v>915</v>
      </c>
      <c r="O31" s="17">
        <v>10.108303249097489</v>
      </c>
      <c r="P31" s="18">
        <v>6943</v>
      </c>
      <c r="Q31" s="19">
        <v>6.963487906331835</v>
      </c>
      <c r="R31" s="16">
        <v>396.266</v>
      </c>
      <c r="S31" s="17">
        <v>-6.177253312371548</v>
      </c>
      <c r="T31" s="21">
        <v>2894.674</v>
      </c>
      <c r="U31" s="22">
        <v>-2.3331015381148035</v>
      </c>
    </row>
    <row r="32" spans="1:21" ht="13.5">
      <c r="A32" s="15" t="s">
        <v>26</v>
      </c>
      <c r="B32" s="16">
        <v>1325</v>
      </c>
      <c r="C32" s="17">
        <v>-4.881550610193827</v>
      </c>
      <c r="D32" s="18">
        <v>16655</v>
      </c>
      <c r="E32" s="19">
        <v>-1.3621557595498928</v>
      </c>
      <c r="F32" s="16">
        <v>231</v>
      </c>
      <c r="G32" s="17">
        <v>3.125</v>
      </c>
      <c r="H32" s="18">
        <v>2934</v>
      </c>
      <c r="I32" s="19">
        <v>-5.109961190168178</v>
      </c>
      <c r="J32" s="16">
        <v>494</v>
      </c>
      <c r="K32" s="17">
        <v>-16.974789915966383</v>
      </c>
      <c r="L32" s="18">
        <v>6178</v>
      </c>
      <c r="M32" s="19">
        <v>-8.17479191438764</v>
      </c>
      <c r="N32" s="16">
        <v>600</v>
      </c>
      <c r="O32" s="17">
        <v>4.529616724738688</v>
      </c>
      <c r="P32" s="18">
        <v>7543</v>
      </c>
      <c r="Q32" s="19">
        <v>6.765746638358095</v>
      </c>
      <c r="R32" s="16">
        <v>283.446</v>
      </c>
      <c r="S32" s="17">
        <v>-2.5272098901287734</v>
      </c>
      <c r="T32" s="21">
        <v>3178.12</v>
      </c>
      <c r="U32" s="22">
        <v>-2.3504448141072345</v>
      </c>
    </row>
    <row r="33" spans="1:21" ht="13.5">
      <c r="A33" s="15" t="s">
        <v>36</v>
      </c>
      <c r="B33" s="16">
        <v>2051</v>
      </c>
      <c r="C33" s="17">
        <v>-5.221811460258792</v>
      </c>
      <c r="D33" s="18">
        <v>18706</v>
      </c>
      <c r="E33" s="19">
        <v>-1.8006194550895032</v>
      </c>
      <c r="F33" s="16">
        <v>344</v>
      </c>
      <c r="G33" s="17">
        <v>-20.185614849187942</v>
      </c>
      <c r="H33" s="18">
        <v>3278</v>
      </c>
      <c r="I33" s="19">
        <v>-6.954300312233897</v>
      </c>
      <c r="J33" s="16">
        <v>801</v>
      </c>
      <c r="K33" s="17">
        <v>-12.459016393442624</v>
      </c>
      <c r="L33" s="18">
        <v>6979</v>
      </c>
      <c r="M33" s="19">
        <v>-8.68768808059663</v>
      </c>
      <c r="N33" s="16">
        <v>906</v>
      </c>
      <c r="O33" s="17">
        <v>10.757946210268955</v>
      </c>
      <c r="P33" s="18">
        <v>8449</v>
      </c>
      <c r="Q33" s="19">
        <v>7.180007611315503</v>
      </c>
      <c r="R33" s="16">
        <v>438.104</v>
      </c>
      <c r="S33" s="17">
        <v>-4.334078680735104</v>
      </c>
      <c r="T33" s="21">
        <v>3616.2239999999997</v>
      </c>
      <c r="U33" s="22">
        <v>-2.5951295194434323</v>
      </c>
    </row>
    <row r="34" spans="1:21" ht="13.5">
      <c r="A34" s="15" t="s">
        <v>27</v>
      </c>
      <c r="B34" s="16">
        <v>1696</v>
      </c>
      <c r="C34" s="17">
        <v>-0.7025761124121743</v>
      </c>
      <c r="D34" s="18">
        <v>20402</v>
      </c>
      <c r="E34" s="19">
        <v>-1.7102664161487695</v>
      </c>
      <c r="F34" s="16">
        <v>298</v>
      </c>
      <c r="G34" s="17">
        <v>-5.9936908517350105</v>
      </c>
      <c r="H34" s="18">
        <v>3576</v>
      </c>
      <c r="I34" s="19">
        <v>-6.875</v>
      </c>
      <c r="J34" s="16">
        <v>592</v>
      </c>
      <c r="K34" s="17">
        <v>-13.323572474377741</v>
      </c>
      <c r="L34" s="18">
        <v>7571</v>
      </c>
      <c r="M34" s="19">
        <v>-9.067979822243572</v>
      </c>
      <c r="N34" s="16">
        <v>806</v>
      </c>
      <c r="O34" s="17">
        <v>13.841807909604526</v>
      </c>
      <c r="P34" s="18">
        <v>9255</v>
      </c>
      <c r="Q34" s="19">
        <v>7.729018740542443</v>
      </c>
      <c r="R34" s="16">
        <v>332.351</v>
      </c>
      <c r="S34" s="17">
        <v>-3.553716370136712</v>
      </c>
      <c r="T34" s="21">
        <v>3948.575</v>
      </c>
      <c r="U34" s="22">
        <v>-2.6765474529394737</v>
      </c>
    </row>
    <row r="35" spans="1:21" ht="13.5">
      <c r="A35" s="15" t="s">
        <v>28</v>
      </c>
      <c r="B35" s="16">
        <v>1792</v>
      </c>
      <c r="C35" s="17">
        <v>-0.7751937984496067</v>
      </c>
      <c r="D35" s="18">
        <v>22194</v>
      </c>
      <c r="E35" s="19">
        <v>-1.6354208216992419</v>
      </c>
      <c r="F35" s="16">
        <v>346</v>
      </c>
      <c r="G35" s="17">
        <v>6.461538461538453</v>
      </c>
      <c r="H35" s="18">
        <v>3922</v>
      </c>
      <c r="I35" s="19">
        <v>-5.834333733493395</v>
      </c>
      <c r="J35" s="16">
        <v>635</v>
      </c>
      <c r="K35" s="17">
        <v>-10.310734463276845</v>
      </c>
      <c r="L35" s="18">
        <v>8206</v>
      </c>
      <c r="M35" s="19">
        <v>-9.16537524905911</v>
      </c>
      <c r="N35" s="16">
        <v>811</v>
      </c>
      <c r="O35" s="17">
        <v>4.915912031047867</v>
      </c>
      <c r="P35" s="18">
        <v>10066</v>
      </c>
      <c r="Q35" s="19">
        <v>7.496796240922677</v>
      </c>
      <c r="R35" s="16">
        <v>362.253</v>
      </c>
      <c r="S35" s="17">
        <v>-0.9078922893438204</v>
      </c>
      <c r="T35" s="21">
        <v>4310.8279999999995</v>
      </c>
      <c r="U35" s="22">
        <v>-2.5303550582569017</v>
      </c>
    </row>
    <row r="36" spans="1:21" ht="13.5">
      <c r="A36" s="51" t="s">
        <v>29</v>
      </c>
      <c r="B36" s="52">
        <v>1552</v>
      </c>
      <c r="C36" s="53">
        <v>-2.3899371069182394</v>
      </c>
      <c r="D36" s="54">
        <v>23746</v>
      </c>
      <c r="E36" s="55">
        <v>-1.6850908789798353</v>
      </c>
      <c r="F36" s="52">
        <v>282</v>
      </c>
      <c r="G36" s="53">
        <v>-6.930693069306926</v>
      </c>
      <c r="H36" s="54">
        <v>4204</v>
      </c>
      <c r="I36" s="55">
        <v>-5.908683974932856</v>
      </c>
      <c r="J36" s="52">
        <v>490</v>
      </c>
      <c r="K36" s="53">
        <v>-20.0652528548124</v>
      </c>
      <c r="L36" s="54">
        <v>8696</v>
      </c>
      <c r="M36" s="55">
        <v>-9.857986938944748</v>
      </c>
      <c r="N36" s="52">
        <v>780</v>
      </c>
      <c r="O36" s="53">
        <v>15.727002967359056</v>
      </c>
      <c r="P36" s="54">
        <v>10846</v>
      </c>
      <c r="Q36" s="55">
        <v>8.049412233512655</v>
      </c>
      <c r="R36" s="52">
        <v>330.905</v>
      </c>
      <c r="S36" s="53">
        <v>1.5843730045679933</v>
      </c>
      <c r="T36" s="56">
        <v>4641.732999999999</v>
      </c>
      <c r="U36" s="57">
        <v>-2.2480863888530394</v>
      </c>
    </row>
    <row r="37" spans="1:21" ht="14.25" thickBot="1">
      <c r="A37" s="23" t="s">
        <v>41</v>
      </c>
      <c r="B37" s="24">
        <v>1402</v>
      </c>
      <c r="C37" s="25">
        <v>-2.0265548567435303</v>
      </c>
      <c r="D37" s="26">
        <v>1402</v>
      </c>
      <c r="E37" s="25">
        <v>-2.0265548567435303</v>
      </c>
      <c r="F37" s="24">
        <v>256</v>
      </c>
      <c r="G37" s="25">
        <v>10.822510822510822</v>
      </c>
      <c r="H37" s="26">
        <v>256</v>
      </c>
      <c r="I37" s="25">
        <v>10.822510822510822</v>
      </c>
      <c r="J37" s="24">
        <v>453</v>
      </c>
      <c r="K37" s="25">
        <v>-18.671454219030522</v>
      </c>
      <c r="L37" s="26">
        <v>453</v>
      </c>
      <c r="M37" s="25">
        <v>-18.671454219030522</v>
      </c>
      <c r="N37" s="24">
        <v>693</v>
      </c>
      <c r="O37" s="25">
        <v>7.776049766718501</v>
      </c>
      <c r="P37" s="26">
        <v>693</v>
      </c>
      <c r="Q37" s="25">
        <v>7.776049766718501</v>
      </c>
      <c r="R37" s="24">
        <v>308.256</v>
      </c>
      <c r="S37" s="25">
        <v>-5.258110915774338</v>
      </c>
      <c r="T37" s="27">
        <v>308.256</v>
      </c>
      <c r="U37" s="28">
        <v>-5.258110915774338</v>
      </c>
    </row>
    <row r="38" spans="1:21" ht="13.5">
      <c r="A38" s="3" t="s">
        <v>9</v>
      </c>
      <c r="B38" s="3" t="s">
        <v>22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3" t="s">
        <v>10</v>
      </c>
      <c r="S38" s="4"/>
      <c r="T38" s="4"/>
      <c r="U38" s="5"/>
    </row>
    <row r="39" spans="1:21" ht="14.25" thickBot="1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 t="s">
        <v>21</v>
      </c>
      <c r="S39" s="7"/>
      <c r="T39" s="7"/>
      <c r="U39" s="8"/>
    </row>
    <row r="40" ht="13.5">
      <c r="A40" t="s">
        <v>25</v>
      </c>
    </row>
    <row r="52" ht="13.5">
      <c r="A52" t="s">
        <v>11</v>
      </c>
    </row>
    <row r="55" spans="1:10" ht="13.5">
      <c r="A55" t="s">
        <v>12</v>
      </c>
      <c r="J55" t="s">
        <v>13</v>
      </c>
    </row>
    <row r="56" spans="2:10" ht="13.5">
      <c r="B56" t="s">
        <v>13</v>
      </c>
      <c r="D56" t="s">
        <v>14</v>
      </c>
      <c r="F56" t="s">
        <v>14</v>
      </c>
      <c r="H56" t="s">
        <v>14</v>
      </c>
      <c r="J56" t="s">
        <v>14</v>
      </c>
    </row>
    <row r="57" spans="2:10" ht="13.5">
      <c r="B57" t="s">
        <v>14</v>
      </c>
      <c r="D57" t="s">
        <v>14</v>
      </c>
      <c r="F57" t="s">
        <v>14</v>
      </c>
      <c r="H57" t="s">
        <v>14</v>
      </c>
      <c r="J57" t="s">
        <v>14</v>
      </c>
    </row>
    <row r="58" ht="13.5">
      <c r="J58" t="s">
        <v>11</v>
      </c>
    </row>
    <row r="59" ht="13.5">
      <c r="A59" t="s">
        <v>14</v>
      </c>
    </row>
    <row r="60" spans="1:8" ht="13.5">
      <c r="A60" t="s">
        <v>14</v>
      </c>
      <c r="B60" t="s">
        <v>13</v>
      </c>
      <c r="H60" t="s">
        <v>14</v>
      </c>
    </row>
    <row r="61" spans="1:8" ht="13.5">
      <c r="A61" t="s">
        <v>14</v>
      </c>
      <c r="H61" t="s">
        <v>14</v>
      </c>
    </row>
    <row r="62" ht="13.5">
      <c r="C62" t="s">
        <v>11</v>
      </c>
    </row>
    <row r="63" ht="13.5">
      <c r="A63" t="s">
        <v>14</v>
      </c>
    </row>
    <row r="64" spans="1:8" ht="13.5">
      <c r="A64" t="s">
        <v>14</v>
      </c>
      <c r="B64" t="s">
        <v>14</v>
      </c>
      <c r="H64" t="s">
        <v>14</v>
      </c>
    </row>
    <row r="65" spans="1:8" ht="13.5">
      <c r="A65" t="s">
        <v>14</v>
      </c>
      <c r="H65" t="s">
        <v>14</v>
      </c>
    </row>
  </sheetData>
  <mergeCells count="16">
    <mergeCell ref="P6:P12"/>
    <mergeCell ref="Q6:Q12"/>
    <mergeCell ref="D6:D12"/>
    <mergeCell ref="E6:E12"/>
    <mergeCell ref="H6:H12"/>
    <mergeCell ref="I6:I12"/>
    <mergeCell ref="R3:U3"/>
    <mergeCell ref="B3:Q3"/>
    <mergeCell ref="T6:T12"/>
    <mergeCell ref="U6:U12"/>
    <mergeCell ref="B4:E4"/>
    <mergeCell ref="F4:I4"/>
    <mergeCell ref="J4:M4"/>
    <mergeCell ref="N4:Q4"/>
    <mergeCell ref="L6:L12"/>
    <mergeCell ref="M6:M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dcterms:created xsi:type="dcterms:W3CDTF">2001-10-31T01:54:18Z</dcterms:created>
  <dcterms:modified xsi:type="dcterms:W3CDTF">2007-03-01T23:55:45Z</dcterms:modified>
  <cp:category/>
  <cp:version/>
  <cp:contentType/>
  <cp:contentStatus/>
</cp:coreProperties>
</file>