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95" windowWidth="14955" windowHeight="8445" activeTab="0"/>
  </bookViews>
  <sheets>
    <sheet name="ページ" sheetId="1" r:id="rId1"/>
  </sheets>
  <definedNames>
    <definedName name="_xlnm.Print_Area" localSheetId="0">'ページ'!$A$1:$H$29</definedName>
  </definedNames>
  <calcPr fullCalcOnLoad="1"/>
</workbook>
</file>

<file path=xl/sharedStrings.xml><?xml version="1.0" encoding="utf-8"?>
<sst xmlns="http://schemas.openxmlformats.org/spreadsheetml/2006/main" count="38" uniqueCount="33">
  <si>
    <t>人口</t>
  </si>
  <si>
    <t>調査年</t>
  </si>
  <si>
    <t>大正９年</t>
  </si>
  <si>
    <t>昭和５年</t>
  </si>
  <si>
    <t>平成２年</t>
  </si>
  <si>
    <t>第１表　国勢調査における県人口及び世帯数の推移</t>
  </si>
  <si>
    <t>前回対比</t>
  </si>
  <si>
    <t>総世帯数</t>
  </si>
  <si>
    <t>―</t>
  </si>
  <si>
    <t>14年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</si>
  <si>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</si>
  <si>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</si>
  <si>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</si>
  <si>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</si>
  <si>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</si>
  <si>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</si>
  <si>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</si>
  <si>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</si>
  <si>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</si>
  <si>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</si>
  <si>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</si>
  <si>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12年</t>
  </si>
  <si>
    <t>17年</t>
  </si>
  <si>
    <t>22年</t>
  </si>
  <si>
    <t>27年</t>
  </si>
  <si>
    <t>（人）</t>
  </si>
  <si>
    <t>増減数（人）</t>
  </si>
  <si>
    <t>増減率（％）</t>
  </si>
  <si>
    <t>（世帯）</t>
  </si>
  <si>
    <t>増減数（世帯）</t>
  </si>
  <si>
    <t>（注）昭和20年は、人口調査結果による。</t>
  </si>
  <si>
    <t>20年</t>
  </si>
  <si>
    <t>令和２年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</si>
</sst>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_ ;[Red]\-#,##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center" wrapText="1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188" fontId="6" fillId="0" borderId="18" xfId="0" applyNumberFormat="1" applyFont="1" applyFill="1" applyBorder="1" applyAlignment="1">
      <alignment vertical="center"/>
    </xf>
    <xf numFmtId="188" fontId="6" fillId="0" borderId="21" xfId="0" applyNumberFormat="1" applyFont="1" applyFill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6" xfId="0" applyNumberFormat="1" applyFont="1" applyFill="1" applyBorder="1" applyAlignment="1">
      <alignment vertical="center"/>
    </xf>
    <xf numFmtId="188" fontId="6" fillId="0" borderId="22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90" zoomScaleNormal="8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12.125" style="0" customWidth="1"/>
    <col min="2" max="2" width="1.25" style="0" customWidth="1"/>
    <col min="3" max="5" width="12.125" style="0" customWidth="1"/>
    <col min="6" max="6" width="13.375" style="0" customWidth="1"/>
    <col min="7" max="8" width="12.125" style="0" customWidth="1"/>
  </cols>
  <sheetData>
    <row r="1" spans="1:8" ht="18.75">
      <c r="A1" s="46" t="s">
        <v>5</v>
      </c>
      <c r="B1" s="46"/>
      <c r="C1" s="46"/>
      <c r="D1" s="46"/>
      <c r="E1" s="46"/>
      <c r="F1" s="46"/>
      <c r="G1" s="46"/>
      <c r="H1" s="46"/>
    </row>
    <row r="2" spans="1:2" ht="18.75">
      <c r="A2" s="3"/>
      <c r="B2" s="3"/>
    </row>
    <row r="3" spans="7:8" ht="13.5">
      <c r="G3" s="42"/>
      <c r="H3" s="42"/>
    </row>
    <row r="4" spans="1:8" ht="21" customHeight="1">
      <c r="A4" s="43" t="s">
        <v>1</v>
      </c>
      <c r="B4" s="43"/>
      <c r="C4" s="15"/>
      <c r="D4" s="1"/>
      <c r="E4" s="1"/>
      <c r="F4" s="4"/>
      <c r="G4" s="1"/>
      <c r="H4" s="2"/>
    </row>
    <row r="5" spans="1:8" ht="21" customHeight="1">
      <c r="A5" s="44"/>
      <c r="B5" s="44"/>
      <c r="C5" s="16" t="s">
        <v>0</v>
      </c>
      <c r="D5" s="39" t="s">
        <v>6</v>
      </c>
      <c r="E5" s="40"/>
      <c r="F5" s="5" t="s">
        <v>7</v>
      </c>
      <c r="G5" s="39" t="s">
        <v>6</v>
      </c>
      <c r="H5" s="41"/>
    </row>
    <row r="6" spans="1:8" ht="21" customHeight="1">
      <c r="A6" s="45"/>
      <c r="B6" s="45"/>
      <c r="C6" s="16" t="s">
        <v>25</v>
      </c>
      <c r="D6" s="13" t="s">
        <v>26</v>
      </c>
      <c r="E6" s="13" t="s">
        <v>27</v>
      </c>
      <c r="F6" s="5" t="s">
        <v>28</v>
      </c>
      <c r="G6" s="13" t="s">
        <v>29</v>
      </c>
      <c r="H6" s="14" t="s">
        <v>27</v>
      </c>
    </row>
    <row r="7" spans="1:8" ht="30" customHeight="1">
      <c r="A7" s="22" t="s">
        <v>2</v>
      </c>
      <c r="B7" s="19"/>
      <c r="C7" s="17">
        <v>454675</v>
      </c>
      <c r="D7" s="6" t="s">
        <v>8</v>
      </c>
      <c r="E7" s="7" t="s">
        <v>8</v>
      </c>
      <c r="F7" s="8">
        <v>91499</v>
      </c>
      <c r="G7" s="6" t="s">
        <v>8</v>
      </c>
      <c r="H7" s="9" t="s">
        <v>8</v>
      </c>
    </row>
    <row r="8" spans="1:8" ht="30" customHeight="1">
      <c r="A8" s="23" t="s">
        <v>9</v>
      </c>
      <c r="B8" s="20"/>
      <c r="C8" s="18">
        <v>472230</v>
      </c>
      <c r="D8" s="31">
        <f>C8-C7</f>
        <v>17555</v>
      </c>
      <c r="E8" s="33">
        <f>(C8/C7-1)*100</f>
        <v>3.8609996151096837</v>
      </c>
      <c r="F8" s="10">
        <v>93125</v>
      </c>
      <c r="G8" s="31">
        <f>F8-F7</f>
        <v>1626</v>
      </c>
      <c r="H8" s="36">
        <f>(F8/F7-1)*100</f>
        <v>1.7770686018426352</v>
      </c>
    </row>
    <row r="9" spans="1:8" ht="30" customHeight="1">
      <c r="A9" s="23" t="s">
        <v>3</v>
      </c>
      <c r="B9" s="20"/>
      <c r="C9" s="18">
        <v>489266</v>
      </c>
      <c r="D9" s="31">
        <f>C9-C8</f>
        <v>17036</v>
      </c>
      <c r="E9" s="33">
        <f aca="true" t="shared" si="0" ref="E9:E25">(C9/C8-1)*100</f>
        <v>3.607564110708772</v>
      </c>
      <c r="F9" s="10">
        <v>94729</v>
      </c>
      <c r="G9" s="31">
        <f aca="true" t="shared" si="1" ref="G9:G25">F9-F8</f>
        <v>1604</v>
      </c>
      <c r="H9" s="36">
        <f aca="true" t="shared" si="2" ref="H9:H25">(F9/F8-1)*100</f>
        <v>1.7224161073825517</v>
      </c>
    </row>
    <row r="10" spans="1:8" ht="30" customHeight="1">
      <c r="A10" s="23" t="s">
        <v>10</v>
      </c>
      <c r="B10" s="20"/>
      <c r="C10" s="18">
        <v>490461</v>
      </c>
      <c r="D10" s="31">
        <f>C10-C9</f>
        <v>1195</v>
      </c>
      <c r="E10" s="33">
        <f t="shared" si="0"/>
        <v>0.24424341769098135</v>
      </c>
      <c r="F10" s="10">
        <v>95080</v>
      </c>
      <c r="G10" s="31">
        <f>F10-F9</f>
        <v>351</v>
      </c>
      <c r="H10" s="36">
        <f t="shared" si="2"/>
        <v>0.3705306717056045</v>
      </c>
    </row>
    <row r="11" spans="1:8" ht="30" customHeight="1">
      <c r="A11" s="23" t="s">
        <v>11</v>
      </c>
      <c r="B11" s="20"/>
      <c r="C11" s="18">
        <v>484390</v>
      </c>
      <c r="D11" s="31">
        <f>C11-C10</f>
        <v>-6071</v>
      </c>
      <c r="E11" s="33">
        <f t="shared" si="0"/>
        <v>-1.2378150352423511</v>
      </c>
      <c r="F11" s="10">
        <v>93781</v>
      </c>
      <c r="G11" s="31">
        <f t="shared" si="1"/>
        <v>-1299</v>
      </c>
      <c r="H11" s="36">
        <f t="shared" si="2"/>
        <v>-1.3662179217501014</v>
      </c>
    </row>
    <row r="12" spans="1:8" ht="30" customHeight="1">
      <c r="A12" s="23" t="s">
        <v>31</v>
      </c>
      <c r="B12" s="20"/>
      <c r="C12" s="18">
        <v>563220</v>
      </c>
      <c r="D12" s="31">
        <f aca="true" t="shared" si="3" ref="D12:D24">C12-C11</f>
        <v>78830</v>
      </c>
      <c r="E12" s="33">
        <f t="shared" si="0"/>
        <v>16.27407667375462</v>
      </c>
      <c r="F12" s="10">
        <v>107636</v>
      </c>
      <c r="G12" s="31">
        <f t="shared" si="1"/>
        <v>13855</v>
      </c>
      <c r="H12" s="36">
        <f t="shared" si="2"/>
        <v>14.773781469594049</v>
      </c>
    </row>
    <row r="13" spans="1:8" ht="30" customHeight="1">
      <c r="A13" s="23" t="s">
        <v>12</v>
      </c>
      <c r="B13" s="20"/>
      <c r="C13" s="18">
        <v>600177</v>
      </c>
      <c r="D13" s="31">
        <f t="shared" si="3"/>
        <v>36957</v>
      </c>
      <c r="E13" s="33">
        <f t="shared" si="0"/>
        <v>6.56173431341216</v>
      </c>
      <c r="F13" s="10">
        <v>116530</v>
      </c>
      <c r="G13" s="31">
        <f t="shared" si="1"/>
        <v>8894</v>
      </c>
      <c r="H13" s="36">
        <f t="shared" si="2"/>
        <v>8.263034672414427</v>
      </c>
    </row>
    <row r="14" spans="1:8" ht="30" customHeight="1">
      <c r="A14" s="23" t="s">
        <v>13</v>
      </c>
      <c r="B14" s="20"/>
      <c r="C14" s="18">
        <v>614259</v>
      </c>
      <c r="D14" s="31">
        <f t="shared" si="3"/>
        <v>14082</v>
      </c>
      <c r="E14" s="33">
        <f t="shared" si="0"/>
        <v>2.3463078391874337</v>
      </c>
      <c r="F14" s="10">
        <v>120879</v>
      </c>
      <c r="G14" s="31">
        <f t="shared" si="1"/>
        <v>4349</v>
      </c>
      <c r="H14" s="36">
        <f t="shared" si="2"/>
        <v>3.7320861580708797</v>
      </c>
    </row>
    <row r="15" spans="1:8" ht="30" customHeight="1">
      <c r="A15" s="23" t="s">
        <v>14</v>
      </c>
      <c r="B15" s="20"/>
      <c r="C15" s="18">
        <v>599135</v>
      </c>
      <c r="D15" s="31">
        <f t="shared" si="3"/>
        <v>-15124</v>
      </c>
      <c r="E15" s="33">
        <f t="shared" si="0"/>
        <v>-2.462153586679239</v>
      </c>
      <c r="F15" s="10">
        <v>126805</v>
      </c>
      <c r="G15" s="31">
        <f t="shared" si="1"/>
        <v>5926</v>
      </c>
      <c r="H15" s="36">
        <f t="shared" si="2"/>
        <v>4.90242308424127</v>
      </c>
    </row>
    <row r="16" spans="1:8" ht="30" customHeight="1">
      <c r="A16" s="23" t="s">
        <v>15</v>
      </c>
      <c r="B16" s="20"/>
      <c r="C16" s="18">
        <v>579853</v>
      </c>
      <c r="D16" s="31">
        <f t="shared" si="3"/>
        <v>-19282</v>
      </c>
      <c r="E16" s="33">
        <f t="shared" si="0"/>
        <v>-3.2183063917147203</v>
      </c>
      <c r="F16" s="10">
        <v>134666</v>
      </c>
      <c r="G16" s="31">
        <f t="shared" si="1"/>
        <v>7861</v>
      </c>
      <c r="H16" s="36">
        <f t="shared" si="2"/>
        <v>6.199282362682856</v>
      </c>
    </row>
    <row r="17" spans="1:8" ht="30" customHeight="1">
      <c r="A17" s="23" t="s">
        <v>16</v>
      </c>
      <c r="B17" s="20"/>
      <c r="C17" s="18">
        <v>568777</v>
      </c>
      <c r="D17" s="31">
        <f t="shared" si="3"/>
        <v>-11076</v>
      </c>
      <c r="E17" s="33">
        <f t="shared" si="0"/>
        <v>-1.9101392939244954</v>
      </c>
      <c r="F17" s="10">
        <v>144537</v>
      </c>
      <c r="G17" s="31">
        <f t="shared" si="1"/>
        <v>9871</v>
      </c>
      <c r="H17" s="36">
        <f t="shared" si="2"/>
        <v>7.329986782112785</v>
      </c>
    </row>
    <row r="18" spans="1:8" ht="30" customHeight="1">
      <c r="A18" s="23" t="s">
        <v>17</v>
      </c>
      <c r="B18" s="20"/>
      <c r="C18" s="18">
        <v>581311</v>
      </c>
      <c r="D18" s="31">
        <f t="shared" si="3"/>
        <v>12534</v>
      </c>
      <c r="E18" s="33">
        <f t="shared" si="0"/>
        <v>2.2036756057294937</v>
      </c>
      <c r="F18" s="10">
        <v>156826</v>
      </c>
      <c r="G18" s="31">
        <f t="shared" si="1"/>
        <v>12289</v>
      </c>
      <c r="H18" s="36">
        <f t="shared" si="2"/>
        <v>8.50232120495098</v>
      </c>
    </row>
    <row r="19" spans="1:8" ht="30" customHeight="1">
      <c r="A19" s="23" t="s">
        <v>18</v>
      </c>
      <c r="B19" s="20"/>
      <c r="C19" s="18">
        <v>604221</v>
      </c>
      <c r="D19" s="31">
        <f t="shared" si="3"/>
        <v>22910</v>
      </c>
      <c r="E19" s="33">
        <f t="shared" si="0"/>
        <v>3.9410917735945183</v>
      </c>
      <c r="F19" s="10">
        <v>168520</v>
      </c>
      <c r="G19" s="31">
        <f t="shared" si="1"/>
        <v>11694</v>
      </c>
      <c r="H19" s="36">
        <f t="shared" si="2"/>
        <v>7.456671725351671</v>
      </c>
    </row>
    <row r="20" spans="1:8" ht="30" customHeight="1">
      <c r="A20" s="23" t="s">
        <v>19</v>
      </c>
      <c r="B20" s="20"/>
      <c r="C20" s="18">
        <v>616024</v>
      </c>
      <c r="D20" s="31">
        <f t="shared" si="3"/>
        <v>11803</v>
      </c>
      <c r="E20" s="33">
        <f>(C20/C19-1)*100</f>
        <v>1.9534243265295403</v>
      </c>
      <c r="F20" s="10">
        <v>173211</v>
      </c>
      <c r="G20" s="31">
        <f t="shared" si="1"/>
        <v>4691</v>
      </c>
      <c r="H20" s="36">
        <f t="shared" si="2"/>
        <v>2.7836458580583923</v>
      </c>
    </row>
    <row r="21" spans="1:8" ht="30" customHeight="1">
      <c r="A21" s="23" t="s">
        <v>4</v>
      </c>
      <c r="B21" s="20"/>
      <c r="C21" s="18">
        <v>615722</v>
      </c>
      <c r="D21" s="31">
        <f t="shared" si="3"/>
        <v>-302</v>
      </c>
      <c r="E21" s="33">
        <f t="shared" si="0"/>
        <v>-0.04902406399750481</v>
      </c>
      <c r="F21" s="10">
        <v>179829</v>
      </c>
      <c r="G21" s="31">
        <f t="shared" si="1"/>
        <v>6618</v>
      </c>
      <c r="H21" s="36">
        <f t="shared" si="2"/>
        <v>3.820773507456221</v>
      </c>
    </row>
    <row r="22" spans="1:8" ht="30" customHeight="1">
      <c r="A22" s="23" t="s">
        <v>20</v>
      </c>
      <c r="B22" s="20"/>
      <c r="C22" s="18">
        <v>614929</v>
      </c>
      <c r="D22" s="31">
        <f t="shared" si="3"/>
        <v>-793</v>
      </c>
      <c r="E22" s="33">
        <f t="shared" si="0"/>
        <v>-0.12879188984639134</v>
      </c>
      <c r="F22" s="10">
        <v>189405</v>
      </c>
      <c r="G22" s="31">
        <f t="shared" si="1"/>
        <v>9576</v>
      </c>
      <c r="H22" s="36">
        <f t="shared" si="2"/>
        <v>5.325058805865579</v>
      </c>
    </row>
    <row r="23" spans="1:8" ht="30" customHeight="1">
      <c r="A23" s="23" t="s">
        <v>21</v>
      </c>
      <c r="B23" s="20"/>
      <c r="C23" s="18">
        <v>613289</v>
      </c>
      <c r="D23" s="31">
        <f t="shared" si="3"/>
        <v>-1640</v>
      </c>
      <c r="E23" s="33">
        <f t="shared" si="0"/>
        <v>-0.2666974561290836</v>
      </c>
      <c r="F23" s="10">
        <v>201067</v>
      </c>
      <c r="G23" s="31">
        <f t="shared" si="1"/>
        <v>11662</v>
      </c>
      <c r="H23" s="36">
        <f t="shared" si="2"/>
        <v>6.157176420897015</v>
      </c>
    </row>
    <row r="24" spans="1:8" ht="30" customHeight="1">
      <c r="A24" s="23" t="s">
        <v>22</v>
      </c>
      <c r="B24" s="20"/>
      <c r="C24" s="18">
        <v>607012</v>
      </c>
      <c r="D24" s="31">
        <f t="shared" si="3"/>
        <v>-6277</v>
      </c>
      <c r="E24" s="33">
        <f t="shared" si="0"/>
        <v>-1.0234978941412565</v>
      </c>
      <c r="F24" s="10">
        <v>209541</v>
      </c>
      <c r="G24" s="31">
        <f t="shared" si="1"/>
        <v>8474</v>
      </c>
      <c r="H24" s="36">
        <f t="shared" si="2"/>
        <v>4.2145155594901285</v>
      </c>
    </row>
    <row r="25" spans="1:8" ht="30" customHeight="1">
      <c r="A25" s="23" t="s">
        <v>23</v>
      </c>
      <c r="B25" s="20"/>
      <c r="C25" s="11">
        <v>588667</v>
      </c>
      <c r="D25" s="31">
        <f>C25-C24</f>
        <v>-18345</v>
      </c>
      <c r="E25" s="33">
        <f t="shared" si="0"/>
        <v>-3.022180780610595</v>
      </c>
      <c r="F25" s="12">
        <v>211964</v>
      </c>
      <c r="G25" s="31">
        <f t="shared" si="1"/>
        <v>2423</v>
      </c>
      <c r="H25" s="36">
        <f t="shared" si="2"/>
        <v>1.1563369459914874</v>
      </c>
    </row>
    <row r="26" spans="1:8" ht="30" customHeight="1">
      <c r="A26" s="27" t="s">
        <v>24</v>
      </c>
      <c r="B26" s="28"/>
      <c r="C26" s="29">
        <v>573441</v>
      </c>
      <c r="D26" s="18">
        <f>C26-C25</f>
        <v>-15226</v>
      </c>
      <c r="E26" s="34">
        <f>(C26/C25-1)*100</f>
        <v>-2.5865217516864325</v>
      </c>
      <c r="F26" s="30">
        <v>216894</v>
      </c>
      <c r="G26" s="18">
        <f>F26-F25</f>
        <v>4930</v>
      </c>
      <c r="H26" s="37">
        <f>(F26/F25-1)*100</f>
        <v>2.3258666566020603</v>
      </c>
    </row>
    <row r="27" spans="1:8" ht="30" customHeight="1">
      <c r="A27" s="24" t="s">
        <v>32</v>
      </c>
      <c r="B27" s="21"/>
      <c r="C27" s="25">
        <v>553407</v>
      </c>
      <c r="D27" s="32">
        <f>C27-C26</f>
        <v>-20034</v>
      </c>
      <c r="E27" s="35">
        <f>(C27/C26-1)*100</f>
        <v>-3.4936462513144306</v>
      </c>
      <c r="F27" s="26">
        <v>219742</v>
      </c>
      <c r="G27" s="32">
        <f>F27-F26</f>
        <v>2848</v>
      </c>
      <c r="H27" s="38">
        <f>(F27/F26-1)*100</f>
        <v>1.313083810524951</v>
      </c>
    </row>
    <row r="28" ht="13.5">
      <c r="A28" t="s">
        <v>30</v>
      </c>
    </row>
  </sheetData>
  <sheetProtection/>
  <mergeCells count="5">
    <mergeCell ref="D5:E5"/>
    <mergeCell ref="G5:H5"/>
    <mergeCell ref="G3:H3"/>
    <mergeCell ref="A4:B6"/>
    <mergeCell ref="A1:H1"/>
  </mergeCells>
  <printOptions horizontalCentered="1"/>
  <pageMargins left="0.4330708661417323" right="0.4330708661417323" top="0.984251968503937" bottom="0.984251968503937" header="0.5118110236220472" footer="0.3937007874015748"/>
  <pageSetup horizontalDpi="600" verticalDpi="600" orientation="portrait" paperSize="9" r:id="rId1"/>
  <headerFooter alignWithMargins="0">
    <oddFooter>&amp;C&amp;"ＭＳ 明朝,標準"-15-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2021-11-26T01:05:16Z</cp:lastPrinted>
  <dcterms:created xsi:type="dcterms:W3CDTF">2005-11-25T06:18:46Z</dcterms:created>
  <dcterms:modified xsi:type="dcterms:W3CDTF">2021-11-30T07:08:15Z</dcterms:modified>
  <cp:category/>
  <cp:version/>
  <cp:contentType/>
  <cp:contentStatus/>
</cp:coreProperties>
</file>