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8070" tabRatio="814" activeTab="0"/>
  </bookViews>
  <sheets>
    <sheet name="生産R3" sheetId="1" r:id="rId1"/>
    <sheet name="生産R2" sheetId="2" r:id="rId2"/>
    <sheet name="生産R1" sheetId="3" r:id="rId3"/>
    <sheet name="生産H30" sheetId="4" r:id="rId4"/>
    <sheet name="生産H29" sheetId="5" r:id="rId5"/>
    <sheet name="生産H28" sheetId="6" r:id="rId6"/>
    <sheet name="生産H27" sheetId="7" r:id="rId7"/>
    <sheet name="生産H26" sheetId="8" r:id="rId8"/>
    <sheet name="生産H25" sheetId="9" r:id="rId9"/>
    <sheet name="生産H24" sheetId="10" r:id="rId10"/>
    <sheet name="生産H23" sheetId="11" r:id="rId11"/>
  </sheets>
  <externalReferences>
    <externalReference r:id="rId1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<sst xmlns="http://schemas.openxmlformats.org/spreadsheetml/2006/main" count="2169" uniqueCount="71">
  <si>
    <t>項目</t>
  </si>
  <si>
    <t>農業</t>
  </si>
  <si>
    <t>林業</t>
  </si>
  <si>
    <t>水産業</t>
  </si>
  <si>
    <t>鉱業</t>
  </si>
  <si>
    <t>製造業</t>
  </si>
  <si>
    <t>建設業</t>
  </si>
  <si>
    <t>不動産業</t>
  </si>
  <si>
    <t xml:space="preserve"> 小計</t>
  </si>
  <si>
    <t>金融・
保険業</t>
  </si>
  <si>
    <t>卸売・
小売業</t>
  </si>
  <si>
    <t>参考</t>
  </si>
  <si>
    <t>第1次
産業</t>
  </si>
  <si>
    <t>第2次
産業</t>
  </si>
  <si>
    <t>第3次
産業</t>
  </si>
  <si>
    <t>鳥取県計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</si>
  <si>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</si>
  <si>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</si>
  <si>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</si>
  <si>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</si>
  <si>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</si>
  <si>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</si>
  <si>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</si>
  <si>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</si>
  <si>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</si>
  <si>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</si>
  <si>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</si>
  <si>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</si>
  <si>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</si>
  <si>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南部町</t>
  </si>
  <si>
    <t>伯耆町</t>
  </si>
  <si>
    <t>大山町</t>
  </si>
  <si>
    <t>日南町</t>
  </si>
  <si>
    <t>日野町</t>
  </si>
  <si>
    <t>江府町</t>
  </si>
  <si>
    <t>東部</t>
  </si>
  <si>
    <t>中部</t>
  </si>
  <si>
    <t>西部</t>
  </si>
  <si>
    <t>市町村内
総生産</t>
  </si>
  <si>
    <t>（単位：百万円）</t>
  </si>
  <si>
    <t>（単位：％）</t>
  </si>
  <si>
    <t>■市町村内総生産に対する構成比</t>
  </si>
  <si>
    <t>■対前年度増減率</t>
  </si>
  <si>
    <t>市町村内総生産</t>
  </si>
  <si>
    <t>　※「4 小計」に対する比率</t>
  </si>
  <si>
    <t>情報
通信業</t>
  </si>
  <si>
    <t>就業者
1人当たり
市町村内
総生産（千円）</t>
  </si>
  <si>
    <t>■県計に対する構成比（シェア）、　県平均（=100）に対する水準（就業者1人当たり市町村内総生産 のみ）</t>
  </si>
  <si>
    <t>電気・ガス
・水道・廃棄物処理業</t>
  </si>
  <si>
    <t>運輸・郵便業</t>
  </si>
  <si>
    <t>宿泊・飲食サービス業</t>
  </si>
  <si>
    <t>専門・科学技術、業務支援サービス業</t>
  </si>
  <si>
    <t>公務</t>
  </si>
  <si>
    <t>教育</t>
  </si>
  <si>
    <t>保健衛生・社会事業</t>
  </si>
  <si>
    <t>その他のサービス</t>
  </si>
  <si>
    <t>平成27年度</t>
  </si>
  <si>
    <t>平成26年度</t>
  </si>
  <si>
    <t>（控除）
総資本形成
に係る消費税</t>
  </si>
  <si>
    <t>輸入品に　　　課される税・関税</t>
  </si>
  <si>
    <t>平成23年度</t>
  </si>
  <si>
    <t>平成25年度</t>
  </si>
  <si>
    <t>平成24年度</t>
  </si>
  <si>
    <t>平成28年度</t>
  </si>
  <si>
    <t>平成29年度</t>
  </si>
  <si>
    <t>平成30年度</t>
  </si>
  <si>
    <t>令和1年度</t>
  </si>
  <si>
    <t>-</t>
  </si>
  <si>
    <t>-</t>
  </si>
  <si>
    <t>令和2年度</t>
  </si>
  <si>
    <t>令和3年度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</si>
</sst>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_ ;[Red]\-#,##0\ "/>
    <numFmt numFmtId="179" formatCode="#,###,###,##0;&quot; -&quot;###,###,##0"/>
    <numFmt numFmtId="180" formatCode="#,##0.0;[Red]\-#,##0.0"/>
    <numFmt numFmtId="181" formatCode="#,##0.000;[Red]\-#,##0.000"/>
    <numFmt numFmtId="182" formatCode="#,##0.0000;[Red]\-#,##0.0000"/>
    <numFmt numFmtId="183" formatCode="0.0000000_ "/>
    <numFmt numFmtId="184" formatCode="#,##0.00000;[Red]\-#,##0.00000"/>
    <numFmt numFmtId="185" formatCode="#,##0.000000;[Red]\-#,##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,###,###,##0;&quot;-&quot;#,###,###,##0"/>
    <numFmt numFmtId="191" formatCode="###,###,##0;&quot;-&quot;##,###,##0"/>
    <numFmt numFmtId="192" formatCode="#,##0.0"/>
    <numFmt numFmtId="193" formatCode="#,##0.000"/>
    <numFmt numFmtId="194" formatCode="#,##0_ "/>
    <numFmt numFmtId="195" formatCode="#,##0.0_ "/>
    <numFmt numFmtId="196" formatCode="0.0_ "/>
    <numFmt numFmtId="197" formatCode="0_ "/>
    <numFmt numFmtId="198" formatCode="0.00_ "/>
    <numFmt numFmtId="199" formatCode="#,##0.0;&quot;▲ &quot;#,##0.0"/>
    <numFmt numFmtId="200" formatCode="#,##0;&quot;▲ &quot;#,##0"/>
    <numFmt numFmtId="201" formatCode="#,##0.000;&quot;▲ &quot;#,##0.000"/>
    <numFmt numFmtId="202" formatCode="#,##0.00;&quot;▲ &quot;#,##0.00"/>
    <numFmt numFmtId="203" formatCode="#,##0.0_ ;[Red]\-#,##0.0\ "/>
    <numFmt numFmtId="204" formatCode="0.0;&quot;▲ &quot;0.0"/>
    <numFmt numFmtId="205" formatCode="0;&quot;▲ &quot;0"/>
    <numFmt numFmtId="206" formatCode="#,##0_);[Red]\(#,##0\)"/>
    <numFmt numFmtId="207" formatCode="#,##0.0_);[Red]\(#,##0.0\)"/>
    <numFmt numFmtId="208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6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Arial"/>
      <family val="2"/>
    </font>
    <font>
      <sz val="16"/>
      <name val="Arial"/>
      <family val="2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medium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38" fontId="10" fillId="0" borderId="25" xfId="49" applyNumberFormat="1" applyFont="1" applyFill="1" applyBorder="1" applyAlignment="1">
      <alignment vertical="center"/>
    </xf>
    <xf numFmtId="38" fontId="10" fillId="0" borderId="26" xfId="49" applyNumberFormat="1" applyFont="1" applyFill="1" applyBorder="1" applyAlignment="1">
      <alignment vertical="center"/>
    </xf>
    <xf numFmtId="38" fontId="10" fillId="0" borderId="27" xfId="49" applyNumberFormat="1" applyFont="1" applyFill="1" applyBorder="1" applyAlignment="1">
      <alignment vertical="center"/>
    </xf>
    <xf numFmtId="38" fontId="10" fillId="0" borderId="28" xfId="49" applyNumberFormat="1" applyFont="1" applyFill="1" applyBorder="1" applyAlignment="1">
      <alignment vertical="center"/>
    </xf>
    <xf numFmtId="38" fontId="10" fillId="0" borderId="29" xfId="49" applyNumberFormat="1" applyFont="1" applyFill="1" applyBorder="1" applyAlignment="1">
      <alignment vertical="center"/>
    </xf>
    <xf numFmtId="38" fontId="10" fillId="0" borderId="30" xfId="49" applyNumberFormat="1" applyFont="1" applyFill="1" applyBorder="1" applyAlignment="1">
      <alignment vertical="center"/>
    </xf>
    <xf numFmtId="38" fontId="10" fillId="0" borderId="31" xfId="49" applyNumberFormat="1" applyFont="1" applyFill="1" applyBorder="1" applyAlignment="1">
      <alignment vertical="center"/>
    </xf>
    <xf numFmtId="38" fontId="10" fillId="0" borderId="32" xfId="49" applyNumberFormat="1" applyFont="1" applyFill="1" applyBorder="1" applyAlignment="1">
      <alignment vertical="center"/>
    </xf>
    <xf numFmtId="38" fontId="10" fillId="0" borderId="33" xfId="49" applyNumberFormat="1" applyFont="1" applyFill="1" applyBorder="1" applyAlignment="1">
      <alignment vertical="center"/>
    </xf>
    <xf numFmtId="38" fontId="10" fillId="0" borderId="34" xfId="49" applyNumberFormat="1" applyFont="1" applyFill="1" applyBorder="1" applyAlignment="1">
      <alignment vertical="center"/>
    </xf>
    <xf numFmtId="38" fontId="10" fillId="0" borderId="35" xfId="49" applyNumberFormat="1" applyFont="1" applyFill="1" applyBorder="1" applyAlignment="1">
      <alignment vertical="center"/>
    </xf>
    <xf numFmtId="38" fontId="10" fillId="0" borderId="36" xfId="49" applyNumberFormat="1" applyFont="1" applyFill="1" applyBorder="1" applyAlignment="1">
      <alignment vertical="center"/>
    </xf>
    <xf numFmtId="38" fontId="10" fillId="0" borderId="37" xfId="49" applyNumberFormat="1" applyFont="1" applyFill="1" applyBorder="1" applyAlignment="1">
      <alignment vertical="center"/>
    </xf>
    <xf numFmtId="38" fontId="10" fillId="0" borderId="38" xfId="49" applyNumberFormat="1" applyFont="1" applyFill="1" applyBorder="1" applyAlignment="1">
      <alignment vertical="center"/>
    </xf>
    <xf numFmtId="38" fontId="10" fillId="0" borderId="39" xfId="49" applyNumberFormat="1" applyFont="1" applyFill="1" applyBorder="1" applyAlignment="1">
      <alignment vertical="center"/>
    </xf>
    <xf numFmtId="38" fontId="10" fillId="0" borderId="40" xfId="49" applyNumberFormat="1" applyFont="1" applyFill="1" applyBorder="1" applyAlignment="1">
      <alignment vertical="center"/>
    </xf>
    <xf numFmtId="38" fontId="10" fillId="0" borderId="41" xfId="49" applyNumberFormat="1" applyFont="1" applyFill="1" applyBorder="1" applyAlignment="1">
      <alignment vertical="center"/>
    </xf>
    <xf numFmtId="38" fontId="10" fillId="0" borderId="42" xfId="49" applyNumberFormat="1" applyFont="1" applyFill="1" applyBorder="1" applyAlignment="1">
      <alignment vertical="center"/>
    </xf>
    <xf numFmtId="204" fontId="9" fillId="0" borderId="43" xfId="49" applyNumberFormat="1" applyFont="1" applyFill="1" applyBorder="1" applyAlignment="1">
      <alignment vertical="center"/>
    </xf>
    <xf numFmtId="204" fontId="9" fillId="0" borderId="44" xfId="49" applyNumberFormat="1" applyFont="1" applyFill="1" applyBorder="1" applyAlignment="1">
      <alignment vertical="center"/>
    </xf>
    <xf numFmtId="204" fontId="9" fillId="0" borderId="45" xfId="49" applyNumberFormat="1" applyFont="1" applyFill="1" applyBorder="1" applyAlignment="1">
      <alignment vertical="center"/>
    </xf>
    <xf numFmtId="204" fontId="9" fillId="0" borderId="46" xfId="49" applyNumberFormat="1" applyFont="1" applyFill="1" applyBorder="1" applyAlignment="1">
      <alignment vertical="center"/>
    </xf>
    <xf numFmtId="204" fontId="9" fillId="0" borderId="47" xfId="49" applyNumberFormat="1" applyFont="1" applyFill="1" applyBorder="1" applyAlignment="1">
      <alignment vertical="center"/>
    </xf>
    <xf numFmtId="204" fontId="9" fillId="0" borderId="48" xfId="49" applyNumberFormat="1" applyFont="1" applyFill="1" applyBorder="1" applyAlignment="1">
      <alignment vertical="center"/>
    </xf>
    <xf numFmtId="204" fontId="9" fillId="0" borderId="29" xfId="49" applyNumberFormat="1" applyFont="1" applyFill="1" applyBorder="1" applyAlignment="1">
      <alignment vertical="center"/>
    </xf>
    <xf numFmtId="204" fontId="9" fillId="0" borderId="30" xfId="49" applyNumberFormat="1" applyFont="1" applyFill="1" applyBorder="1" applyAlignment="1">
      <alignment vertical="center"/>
    </xf>
    <xf numFmtId="204" fontId="9" fillId="0" borderId="21" xfId="49" applyNumberFormat="1" applyFont="1" applyFill="1" applyBorder="1" applyAlignment="1">
      <alignment vertical="center"/>
    </xf>
    <xf numFmtId="204" fontId="9" fillId="0" borderId="22" xfId="49" applyNumberFormat="1" applyFont="1" applyFill="1" applyBorder="1" applyAlignment="1">
      <alignment vertical="center"/>
    </xf>
    <xf numFmtId="204" fontId="9" fillId="0" borderId="49" xfId="49" applyNumberFormat="1" applyFont="1" applyFill="1" applyBorder="1" applyAlignment="1">
      <alignment vertical="center"/>
    </xf>
    <xf numFmtId="204" fontId="9" fillId="0" borderId="50" xfId="49" applyNumberFormat="1" applyFont="1" applyFill="1" applyBorder="1" applyAlignment="1">
      <alignment vertical="center"/>
    </xf>
    <xf numFmtId="204" fontId="9" fillId="0" borderId="18" xfId="49" applyNumberFormat="1" applyFont="1" applyFill="1" applyBorder="1" applyAlignment="1">
      <alignment vertical="center"/>
    </xf>
    <xf numFmtId="204" fontId="9" fillId="0" borderId="32" xfId="49" applyNumberFormat="1" applyFont="1" applyFill="1" applyBorder="1" applyAlignment="1">
      <alignment vertical="center"/>
    </xf>
    <xf numFmtId="204" fontId="9" fillId="0" borderId="33" xfId="49" applyNumberFormat="1" applyFont="1" applyFill="1" applyBorder="1" applyAlignment="1">
      <alignment vertical="center"/>
    </xf>
    <xf numFmtId="204" fontId="9" fillId="0" borderId="51" xfId="49" applyNumberFormat="1" applyFont="1" applyFill="1" applyBorder="1" applyAlignment="1">
      <alignment vertical="center"/>
    </xf>
    <xf numFmtId="204" fontId="9" fillId="0" borderId="52" xfId="49" applyNumberFormat="1" applyFont="1" applyFill="1" applyBorder="1" applyAlignment="1">
      <alignment vertical="center"/>
    </xf>
    <xf numFmtId="204" fontId="9" fillId="0" borderId="53" xfId="49" applyNumberFormat="1" applyFont="1" applyFill="1" applyBorder="1" applyAlignment="1">
      <alignment vertical="center"/>
    </xf>
    <xf numFmtId="204" fontId="9" fillId="0" borderId="54" xfId="49" applyNumberFormat="1" applyFont="1" applyFill="1" applyBorder="1" applyAlignment="1">
      <alignment vertical="center"/>
    </xf>
    <xf numFmtId="204" fontId="9" fillId="0" borderId="55" xfId="49" applyNumberFormat="1" applyFont="1" applyFill="1" applyBorder="1" applyAlignment="1">
      <alignment vertical="center"/>
    </xf>
    <xf numFmtId="204" fontId="9" fillId="0" borderId="35" xfId="49" applyNumberFormat="1" applyFont="1" applyFill="1" applyBorder="1" applyAlignment="1">
      <alignment vertical="center"/>
    </xf>
    <xf numFmtId="204" fontId="9" fillId="0" borderId="36" xfId="49" applyNumberFormat="1" applyFont="1" applyFill="1" applyBorder="1" applyAlignment="1">
      <alignment vertical="center"/>
    </xf>
    <xf numFmtId="204" fontId="9" fillId="0" borderId="56" xfId="49" applyNumberFormat="1" applyFont="1" applyFill="1" applyBorder="1" applyAlignment="1">
      <alignment vertical="center"/>
    </xf>
    <xf numFmtId="204" fontId="9" fillId="0" borderId="57" xfId="49" applyNumberFormat="1" applyFont="1" applyFill="1" applyBorder="1" applyAlignment="1">
      <alignment vertical="center"/>
    </xf>
    <xf numFmtId="204" fontId="9" fillId="0" borderId="58" xfId="49" applyNumberFormat="1" applyFont="1" applyFill="1" applyBorder="1" applyAlignment="1">
      <alignment vertical="center"/>
    </xf>
    <xf numFmtId="204" fontId="9" fillId="0" borderId="59" xfId="49" applyNumberFormat="1" applyFont="1" applyFill="1" applyBorder="1" applyAlignment="1">
      <alignment vertical="center"/>
    </xf>
    <xf numFmtId="204" fontId="9" fillId="0" borderId="38" xfId="49" applyNumberFormat="1" applyFont="1" applyFill="1" applyBorder="1" applyAlignment="1">
      <alignment vertical="center"/>
    </xf>
    <xf numFmtId="204" fontId="9" fillId="0" borderId="39" xfId="49" applyNumberFormat="1" applyFont="1" applyFill="1" applyBorder="1" applyAlignment="1">
      <alignment vertical="center"/>
    </xf>
    <xf numFmtId="204" fontId="9" fillId="0" borderId="60" xfId="49" applyNumberFormat="1" applyFont="1" applyFill="1" applyBorder="1" applyAlignment="1">
      <alignment vertical="center"/>
    </xf>
    <xf numFmtId="204" fontId="9" fillId="0" borderId="61" xfId="49" applyNumberFormat="1" applyFont="1" applyFill="1" applyBorder="1" applyAlignment="1">
      <alignment vertical="center"/>
    </xf>
    <xf numFmtId="204" fontId="9" fillId="0" borderId="62" xfId="49" applyNumberFormat="1" applyFont="1" applyFill="1" applyBorder="1" applyAlignment="1">
      <alignment vertical="center"/>
    </xf>
    <xf numFmtId="204" fontId="9" fillId="0" borderId="63" xfId="49" applyNumberFormat="1" applyFont="1" applyFill="1" applyBorder="1" applyAlignment="1">
      <alignment vertical="center"/>
    </xf>
    <xf numFmtId="204" fontId="9" fillId="0" borderId="64" xfId="49" applyNumberFormat="1" applyFont="1" applyFill="1" applyBorder="1" applyAlignment="1">
      <alignment vertical="center"/>
    </xf>
    <xf numFmtId="204" fontId="9" fillId="0" borderId="41" xfId="49" applyNumberFormat="1" applyFont="1" applyFill="1" applyBorder="1" applyAlignment="1">
      <alignment vertical="center"/>
    </xf>
    <xf numFmtId="204" fontId="9" fillId="0" borderId="42" xfId="49" applyNumberFormat="1" applyFont="1" applyFill="1" applyBorder="1" applyAlignment="1">
      <alignment vertical="center"/>
    </xf>
    <xf numFmtId="204" fontId="9" fillId="0" borderId="65" xfId="49" applyNumberFormat="1" applyFont="1" applyFill="1" applyBorder="1" applyAlignment="1">
      <alignment vertical="center"/>
    </xf>
    <xf numFmtId="204" fontId="9" fillId="0" borderId="66" xfId="49" applyNumberFormat="1" applyFont="1" applyFill="1" applyBorder="1" applyAlignment="1">
      <alignment vertical="center"/>
    </xf>
    <xf numFmtId="204" fontId="9" fillId="0" borderId="67" xfId="49" applyNumberFormat="1" applyFont="1" applyFill="1" applyBorder="1" applyAlignment="1">
      <alignment vertical="center"/>
    </xf>
    <xf numFmtId="204" fontId="9" fillId="0" borderId="68" xfId="49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10" fillId="0" borderId="69" xfId="49" applyNumberFormat="1" applyFont="1" applyFill="1" applyBorder="1" applyAlignment="1">
      <alignment vertical="center"/>
    </xf>
    <xf numFmtId="38" fontId="10" fillId="0" borderId="70" xfId="49" applyNumberFormat="1" applyFont="1" applyFill="1" applyBorder="1" applyAlignment="1">
      <alignment vertical="center"/>
    </xf>
    <xf numFmtId="38" fontId="10" fillId="0" borderId="71" xfId="49" applyNumberFormat="1" applyFont="1" applyFill="1" applyBorder="1" applyAlignment="1">
      <alignment vertical="center"/>
    </xf>
    <xf numFmtId="38" fontId="10" fillId="0" borderId="21" xfId="49" applyNumberFormat="1" applyFont="1" applyFill="1" applyBorder="1" applyAlignment="1">
      <alignment vertical="center"/>
    </xf>
    <xf numFmtId="38" fontId="10" fillId="0" borderId="72" xfId="49" applyNumberFormat="1" applyFont="1" applyFill="1" applyBorder="1" applyAlignment="1">
      <alignment vertical="center"/>
    </xf>
    <xf numFmtId="38" fontId="10" fillId="0" borderId="51" xfId="49" applyNumberFormat="1" applyFont="1" applyFill="1" applyBorder="1" applyAlignment="1">
      <alignment vertical="center"/>
    </xf>
    <xf numFmtId="38" fontId="10" fillId="0" borderId="73" xfId="49" applyNumberFormat="1" applyFont="1" applyFill="1" applyBorder="1" applyAlignment="1">
      <alignment vertical="center"/>
    </xf>
    <xf numFmtId="38" fontId="10" fillId="0" borderId="56" xfId="49" applyNumberFormat="1" applyFont="1" applyFill="1" applyBorder="1" applyAlignment="1">
      <alignment vertical="center"/>
    </xf>
    <xf numFmtId="38" fontId="10" fillId="0" borderId="74" xfId="49" applyNumberFormat="1" applyFont="1" applyFill="1" applyBorder="1" applyAlignment="1">
      <alignment vertical="center"/>
    </xf>
    <xf numFmtId="38" fontId="10" fillId="0" borderId="60" xfId="49" applyNumberFormat="1" applyFont="1" applyFill="1" applyBorder="1" applyAlignment="1">
      <alignment vertical="center"/>
    </xf>
    <xf numFmtId="38" fontId="10" fillId="0" borderId="75" xfId="49" applyNumberFormat="1" applyFont="1" applyFill="1" applyBorder="1" applyAlignment="1">
      <alignment vertical="center"/>
    </xf>
    <xf numFmtId="38" fontId="10" fillId="0" borderId="65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04" fontId="9" fillId="0" borderId="76" xfId="49" applyNumberFormat="1" applyFont="1" applyFill="1" applyBorder="1" applyAlignment="1">
      <alignment vertical="center"/>
    </xf>
    <xf numFmtId="204" fontId="9" fillId="0" borderId="77" xfId="49" applyNumberFormat="1" applyFont="1" applyFill="1" applyBorder="1" applyAlignment="1">
      <alignment vertical="center"/>
    </xf>
    <xf numFmtId="204" fontId="9" fillId="0" borderId="78" xfId="49" applyNumberFormat="1" applyFont="1" applyFill="1" applyBorder="1" applyAlignment="1">
      <alignment vertical="center"/>
    </xf>
    <xf numFmtId="204" fontId="9" fillId="0" borderId="79" xfId="49" applyNumberFormat="1" applyFont="1" applyFill="1" applyBorder="1" applyAlignment="1">
      <alignment vertical="center"/>
    </xf>
    <xf numFmtId="204" fontId="9" fillId="0" borderId="80" xfId="49" applyNumberFormat="1" applyFont="1" applyFill="1" applyBorder="1" applyAlignment="1">
      <alignment vertical="center"/>
    </xf>
    <xf numFmtId="204" fontId="9" fillId="0" borderId="81" xfId="49" applyNumberFormat="1" applyFont="1" applyFill="1" applyBorder="1" applyAlignment="1">
      <alignment vertical="center"/>
    </xf>
    <xf numFmtId="199" fontId="10" fillId="0" borderId="69" xfId="49" applyNumberFormat="1" applyFont="1" applyFill="1" applyBorder="1" applyAlignment="1">
      <alignment horizontal="right" vertical="center"/>
    </xf>
    <xf numFmtId="199" fontId="10" fillId="0" borderId="70" xfId="49" applyNumberFormat="1" applyFont="1" applyFill="1" applyBorder="1" applyAlignment="1">
      <alignment horizontal="right" vertical="center"/>
    </xf>
    <xf numFmtId="199" fontId="10" fillId="0" borderId="71" xfId="49" applyNumberFormat="1" applyFont="1" applyFill="1" applyBorder="1" applyAlignment="1">
      <alignment horizontal="right" vertical="center"/>
    </xf>
    <xf numFmtId="199" fontId="10" fillId="0" borderId="21" xfId="49" applyNumberFormat="1" applyFont="1" applyFill="1" applyBorder="1" applyAlignment="1">
      <alignment horizontal="right" vertical="center"/>
    </xf>
    <xf numFmtId="199" fontId="10" fillId="0" borderId="72" xfId="49" applyNumberFormat="1" applyFont="1" applyFill="1" applyBorder="1" applyAlignment="1">
      <alignment horizontal="right" vertical="center"/>
    </xf>
    <xf numFmtId="199" fontId="10" fillId="0" borderId="51" xfId="49" applyNumberFormat="1" applyFont="1" applyFill="1" applyBorder="1" applyAlignment="1">
      <alignment horizontal="right" vertical="center"/>
    </xf>
    <xf numFmtId="199" fontId="10" fillId="0" borderId="73" xfId="49" applyNumberFormat="1" applyFont="1" applyFill="1" applyBorder="1" applyAlignment="1">
      <alignment horizontal="right" vertical="center"/>
    </xf>
    <xf numFmtId="199" fontId="10" fillId="0" borderId="56" xfId="49" applyNumberFormat="1" applyFont="1" applyFill="1" applyBorder="1" applyAlignment="1">
      <alignment horizontal="right" vertical="center"/>
    </xf>
    <xf numFmtId="199" fontId="10" fillId="0" borderId="74" xfId="49" applyNumberFormat="1" applyFont="1" applyFill="1" applyBorder="1" applyAlignment="1">
      <alignment horizontal="right" vertical="center"/>
    </xf>
    <xf numFmtId="199" fontId="10" fillId="0" borderId="60" xfId="49" applyNumberFormat="1" applyFont="1" applyFill="1" applyBorder="1" applyAlignment="1">
      <alignment horizontal="right" vertical="center"/>
    </xf>
    <xf numFmtId="199" fontId="10" fillId="0" borderId="75" xfId="49" applyNumberFormat="1" applyFont="1" applyFill="1" applyBorder="1" applyAlignment="1">
      <alignment horizontal="right" vertical="center"/>
    </xf>
    <xf numFmtId="199" fontId="10" fillId="0" borderId="65" xfId="49" applyNumberFormat="1" applyFont="1" applyFill="1" applyBorder="1" applyAlignment="1">
      <alignment horizontal="right" vertical="center"/>
    </xf>
    <xf numFmtId="199" fontId="10" fillId="0" borderId="82" xfId="49" applyNumberFormat="1" applyFont="1" applyFill="1" applyBorder="1" applyAlignment="1">
      <alignment horizontal="right" vertical="center"/>
    </xf>
    <xf numFmtId="199" fontId="10" fillId="0" borderId="83" xfId="49" applyNumberFormat="1" applyFont="1" applyFill="1" applyBorder="1" applyAlignment="1">
      <alignment horizontal="right" vertical="center"/>
    </xf>
    <xf numFmtId="199" fontId="10" fillId="0" borderId="84" xfId="49" applyNumberFormat="1" applyFont="1" applyFill="1" applyBorder="1" applyAlignment="1">
      <alignment horizontal="right" vertical="center"/>
    </xf>
    <xf numFmtId="199" fontId="10" fillId="0" borderId="85" xfId="49" applyNumberFormat="1" applyFont="1" applyFill="1" applyBorder="1" applyAlignment="1">
      <alignment horizontal="right" vertical="center"/>
    </xf>
    <xf numFmtId="199" fontId="10" fillId="0" borderId="28" xfId="49" applyNumberFormat="1" applyFont="1" applyFill="1" applyBorder="1" applyAlignment="1">
      <alignment horizontal="right" vertical="center"/>
    </xf>
    <xf numFmtId="199" fontId="10" fillId="0" borderId="29" xfId="49" applyNumberFormat="1" applyFont="1" applyFill="1" applyBorder="1" applyAlignment="1">
      <alignment horizontal="right" vertical="center"/>
    </xf>
    <xf numFmtId="199" fontId="10" fillId="0" borderId="30" xfId="49" applyNumberFormat="1" applyFont="1" applyFill="1" applyBorder="1" applyAlignment="1">
      <alignment horizontal="right" vertical="center"/>
    </xf>
    <xf numFmtId="199" fontId="10" fillId="0" borderId="31" xfId="49" applyNumberFormat="1" applyFont="1" applyFill="1" applyBorder="1" applyAlignment="1">
      <alignment horizontal="right" vertical="center"/>
    </xf>
    <xf numFmtId="199" fontId="10" fillId="0" borderId="32" xfId="49" applyNumberFormat="1" applyFont="1" applyFill="1" applyBorder="1" applyAlignment="1">
      <alignment horizontal="right" vertical="center"/>
    </xf>
    <xf numFmtId="199" fontId="10" fillId="0" borderId="33" xfId="49" applyNumberFormat="1" applyFont="1" applyFill="1" applyBorder="1" applyAlignment="1">
      <alignment horizontal="right" vertical="center"/>
    </xf>
    <xf numFmtId="199" fontId="10" fillId="0" borderId="34" xfId="49" applyNumberFormat="1" applyFont="1" applyFill="1" applyBorder="1" applyAlignment="1">
      <alignment horizontal="right" vertical="center"/>
    </xf>
    <xf numFmtId="199" fontId="10" fillId="0" borderId="35" xfId="49" applyNumberFormat="1" applyFont="1" applyFill="1" applyBorder="1" applyAlignment="1">
      <alignment horizontal="right" vertical="center"/>
    </xf>
    <xf numFmtId="199" fontId="10" fillId="0" borderId="36" xfId="49" applyNumberFormat="1" applyFont="1" applyFill="1" applyBorder="1" applyAlignment="1">
      <alignment horizontal="right" vertical="center"/>
    </xf>
    <xf numFmtId="199" fontId="10" fillId="0" borderId="37" xfId="49" applyNumberFormat="1" applyFont="1" applyFill="1" applyBorder="1" applyAlignment="1">
      <alignment horizontal="right" vertical="center"/>
    </xf>
    <xf numFmtId="199" fontId="10" fillId="0" borderId="38" xfId="49" applyNumberFormat="1" applyFont="1" applyFill="1" applyBorder="1" applyAlignment="1">
      <alignment horizontal="right" vertical="center"/>
    </xf>
    <xf numFmtId="199" fontId="10" fillId="0" borderId="39" xfId="49" applyNumberFormat="1" applyFont="1" applyFill="1" applyBorder="1" applyAlignment="1">
      <alignment horizontal="right" vertical="center"/>
    </xf>
    <xf numFmtId="199" fontId="10" fillId="0" borderId="40" xfId="49" applyNumberFormat="1" applyFont="1" applyFill="1" applyBorder="1" applyAlignment="1">
      <alignment horizontal="right" vertical="center"/>
    </xf>
    <xf numFmtId="199" fontId="10" fillId="0" borderId="41" xfId="49" applyNumberFormat="1" applyFont="1" applyFill="1" applyBorder="1" applyAlignment="1">
      <alignment horizontal="right" vertical="center"/>
    </xf>
    <xf numFmtId="199" fontId="10" fillId="0" borderId="42" xfId="49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204" fontId="10" fillId="0" borderId="88" xfId="49" applyNumberFormat="1" applyFont="1" applyFill="1" applyBorder="1" applyAlignment="1">
      <alignment horizontal="center" vertical="center"/>
    </xf>
    <xf numFmtId="204" fontId="10" fillId="0" borderId="89" xfId="49" applyNumberFormat="1" applyFont="1" applyFill="1" applyBorder="1" applyAlignment="1">
      <alignment horizontal="center" vertical="center"/>
    </xf>
    <xf numFmtId="204" fontId="10" fillId="0" borderId="90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6.111\share\disk2\&#35506;&#20849;&#26377;\&#12304;&#20869;&#37096;&#20316;&#26989;&#29992;&#12305;\01&#20225;&#30011;&#35519;&#25972;&#12539;&#20998;&#26512;&#25285;&#24403;\&#24066;&#30010;&#26449;&#27665;&#32076;&#28168;&#35336;&#31639;\&#20196;&#21644;5&#24180;&#24230;&#25512;&#35336;&#65288;&#20196;&#21644;3&#24180;&#24230;&#25512;&#35336;)\01&#29983;&#29987;&#31995;&#21015;\100&#24066;&#30010;&#26449;&#20869;&#32207;&#29983;&#299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まとめ"/>
      <sheetName val="時系列（総生産）"/>
      <sheetName val="時系列 (就業者数)"/>
      <sheetName val="令和03年度 "/>
      <sheetName val="令和02年度"/>
      <sheetName val="令和01年度"/>
      <sheetName val="平成30年度"/>
      <sheetName val="平成29年度"/>
      <sheetName val="平成28年度"/>
      <sheetName val="平成27年度"/>
      <sheetName val="平成26年度"/>
      <sheetName val="平成25年度"/>
      <sheetName val="平成24年度"/>
      <sheetName val="平成23年度"/>
      <sheetName val="平成12年度"/>
      <sheetName val="平成11年度"/>
      <sheetName val="平成10年度"/>
      <sheetName val="平成9年度"/>
      <sheetName val="平成8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01"/>
  <sheetViews>
    <sheetView showGridLines="0" tabSelected="1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K11" sqref="K1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70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59</v>
      </c>
      <c r="W3" s="23" t="s">
        <v>58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30024</v>
      </c>
      <c r="D4" s="85">
        <v>3098</v>
      </c>
      <c r="E4" s="85">
        <v>9383</v>
      </c>
      <c r="F4" s="85">
        <v>682</v>
      </c>
      <c r="G4" s="85">
        <v>295906</v>
      </c>
      <c r="H4" s="85">
        <v>51311</v>
      </c>
      <c r="I4" s="85">
        <v>170560</v>
      </c>
      <c r="J4" s="85">
        <v>198097</v>
      </c>
      <c r="K4" s="85">
        <v>80204</v>
      </c>
      <c r="L4" s="85">
        <v>27822</v>
      </c>
      <c r="M4" s="85">
        <v>57777</v>
      </c>
      <c r="N4" s="85">
        <v>83126</v>
      </c>
      <c r="O4" s="85">
        <v>218719</v>
      </c>
      <c r="P4" s="85">
        <v>105081</v>
      </c>
      <c r="Q4" s="85">
        <v>150152</v>
      </c>
      <c r="R4" s="85">
        <v>113470</v>
      </c>
      <c r="S4" s="85">
        <v>241358</v>
      </c>
      <c r="T4" s="85">
        <v>74354</v>
      </c>
      <c r="U4" s="85">
        <v>1911127</v>
      </c>
      <c r="V4" s="85">
        <v>39376</v>
      </c>
      <c r="W4" s="85">
        <v>24164</v>
      </c>
      <c r="X4" s="86">
        <v>1926339</v>
      </c>
      <c r="Y4" s="27">
        <v>42505</v>
      </c>
      <c r="Z4" s="28">
        <v>467148</v>
      </c>
      <c r="AA4" s="29">
        <v>1401473</v>
      </c>
      <c r="AB4" s="86">
        <v>6457</v>
      </c>
      <c r="AC4" s="1"/>
      <c r="AD4" s="84"/>
    </row>
    <row r="5" spans="2:30" s="1" customFormat="1" ht="27" customHeight="1">
      <c r="B5" s="2" t="s">
        <v>16</v>
      </c>
      <c r="C5" s="87">
        <v>5889</v>
      </c>
      <c r="D5" s="87">
        <v>581</v>
      </c>
      <c r="E5" s="87">
        <v>373</v>
      </c>
      <c r="F5" s="87">
        <v>145</v>
      </c>
      <c r="G5" s="87">
        <v>108597</v>
      </c>
      <c r="H5" s="87">
        <v>16285</v>
      </c>
      <c r="I5" s="87">
        <v>72209</v>
      </c>
      <c r="J5" s="87">
        <v>74015</v>
      </c>
      <c r="K5" s="87">
        <v>27292</v>
      </c>
      <c r="L5" s="87">
        <v>10396</v>
      </c>
      <c r="M5" s="87">
        <v>24508</v>
      </c>
      <c r="N5" s="87">
        <v>39900</v>
      </c>
      <c r="O5" s="87">
        <v>81610</v>
      </c>
      <c r="P5" s="87">
        <v>44895</v>
      </c>
      <c r="Q5" s="87">
        <v>59979</v>
      </c>
      <c r="R5" s="87">
        <v>40774</v>
      </c>
      <c r="S5" s="87">
        <v>80889</v>
      </c>
      <c r="T5" s="87">
        <v>31759</v>
      </c>
      <c r="U5" s="87">
        <v>720096</v>
      </c>
      <c r="V5" s="87">
        <v>14837</v>
      </c>
      <c r="W5" s="87">
        <v>9101</v>
      </c>
      <c r="X5" s="88">
        <v>725832</v>
      </c>
      <c r="Y5" s="30">
        <v>6842</v>
      </c>
      <c r="Z5" s="31">
        <v>180951</v>
      </c>
      <c r="AA5" s="32">
        <v>532303</v>
      </c>
      <c r="AB5" s="88">
        <v>6756</v>
      </c>
      <c r="AD5" s="84"/>
    </row>
    <row r="6" spans="2:28" s="1" customFormat="1" ht="27" customHeight="1">
      <c r="B6" s="2" t="s">
        <v>17</v>
      </c>
      <c r="C6" s="87">
        <v>1797</v>
      </c>
      <c r="D6" s="87">
        <v>20</v>
      </c>
      <c r="E6" s="87">
        <v>183</v>
      </c>
      <c r="F6" s="87">
        <v>0</v>
      </c>
      <c r="G6" s="87">
        <v>52759</v>
      </c>
      <c r="H6" s="87">
        <v>15648</v>
      </c>
      <c r="I6" s="87">
        <v>31761</v>
      </c>
      <c r="J6" s="87">
        <v>66684</v>
      </c>
      <c r="K6" s="87">
        <v>18960</v>
      </c>
      <c r="L6" s="87">
        <v>9246</v>
      </c>
      <c r="M6" s="87">
        <v>18391</v>
      </c>
      <c r="N6" s="87">
        <v>25025</v>
      </c>
      <c r="O6" s="87">
        <v>75304</v>
      </c>
      <c r="P6" s="87">
        <v>38513</v>
      </c>
      <c r="Q6" s="87">
        <v>30415</v>
      </c>
      <c r="R6" s="87">
        <v>40121</v>
      </c>
      <c r="S6" s="87">
        <v>77681</v>
      </c>
      <c r="T6" s="87">
        <v>18244</v>
      </c>
      <c r="U6" s="87">
        <v>520751</v>
      </c>
      <c r="V6" s="87">
        <v>10729</v>
      </c>
      <c r="W6" s="87">
        <v>6585</v>
      </c>
      <c r="X6" s="88">
        <v>524895</v>
      </c>
      <c r="Y6" s="30">
        <v>1999</v>
      </c>
      <c r="Z6" s="31">
        <v>84519</v>
      </c>
      <c r="AA6" s="32">
        <v>434233</v>
      </c>
      <c r="AB6" s="88">
        <v>6172</v>
      </c>
    </row>
    <row r="7" spans="2:28" s="1" customFormat="1" ht="27" customHeight="1">
      <c r="B7" s="2" t="s">
        <v>18</v>
      </c>
      <c r="C7" s="87">
        <v>3672</v>
      </c>
      <c r="D7" s="87">
        <v>239</v>
      </c>
      <c r="E7" s="87">
        <v>12</v>
      </c>
      <c r="F7" s="87">
        <v>41</v>
      </c>
      <c r="G7" s="87">
        <v>32922</v>
      </c>
      <c r="H7" s="87">
        <v>4525</v>
      </c>
      <c r="I7" s="87">
        <v>10157</v>
      </c>
      <c r="J7" s="87">
        <v>17139</v>
      </c>
      <c r="K7" s="87">
        <v>4832</v>
      </c>
      <c r="L7" s="87">
        <v>2903</v>
      </c>
      <c r="M7" s="87">
        <v>3737</v>
      </c>
      <c r="N7" s="87">
        <v>7819</v>
      </c>
      <c r="O7" s="87">
        <v>18175</v>
      </c>
      <c r="P7" s="87">
        <v>9022</v>
      </c>
      <c r="Q7" s="87">
        <v>10772</v>
      </c>
      <c r="R7" s="87">
        <v>12171</v>
      </c>
      <c r="S7" s="87">
        <v>28993</v>
      </c>
      <c r="T7" s="87">
        <v>6246</v>
      </c>
      <c r="U7" s="87">
        <v>173380</v>
      </c>
      <c r="V7" s="87">
        <v>3572</v>
      </c>
      <c r="W7" s="87">
        <v>2193</v>
      </c>
      <c r="X7" s="88">
        <v>174759</v>
      </c>
      <c r="Y7" s="30">
        <v>3924</v>
      </c>
      <c r="Z7" s="31">
        <v>43120</v>
      </c>
      <c r="AA7" s="32">
        <v>126336</v>
      </c>
      <c r="AB7" s="88">
        <v>5998</v>
      </c>
    </row>
    <row r="8" spans="2:28" s="1" customFormat="1" ht="27" customHeight="1">
      <c r="B8" s="4" t="s">
        <v>19</v>
      </c>
      <c r="C8" s="89">
        <v>373</v>
      </c>
      <c r="D8" s="89">
        <v>0</v>
      </c>
      <c r="E8" s="89">
        <v>7791</v>
      </c>
      <c r="F8" s="89">
        <v>0</v>
      </c>
      <c r="G8" s="89">
        <v>33721</v>
      </c>
      <c r="H8" s="89">
        <v>4472</v>
      </c>
      <c r="I8" s="89">
        <v>11089</v>
      </c>
      <c r="J8" s="89">
        <v>17874</v>
      </c>
      <c r="K8" s="89">
        <v>12924</v>
      </c>
      <c r="L8" s="89">
        <v>1122</v>
      </c>
      <c r="M8" s="89">
        <v>2055</v>
      </c>
      <c r="N8" s="89">
        <v>2632</v>
      </c>
      <c r="O8" s="89">
        <v>8666</v>
      </c>
      <c r="P8" s="89">
        <v>2930</v>
      </c>
      <c r="Q8" s="89">
        <v>20564</v>
      </c>
      <c r="R8" s="89">
        <v>5109</v>
      </c>
      <c r="S8" s="89">
        <v>9901</v>
      </c>
      <c r="T8" s="89">
        <v>3407</v>
      </c>
      <c r="U8" s="89">
        <v>144630</v>
      </c>
      <c r="V8" s="89">
        <v>2980</v>
      </c>
      <c r="W8" s="89">
        <v>1829</v>
      </c>
      <c r="X8" s="90">
        <v>145781</v>
      </c>
      <c r="Y8" s="33">
        <v>8164</v>
      </c>
      <c r="Z8" s="34">
        <v>44810</v>
      </c>
      <c r="AA8" s="35">
        <v>91655</v>
      </c>
      <c r="AB8" s="90">
        <v>8481</v>
      </c>
    </row>
    <row r="9" spans="2:28" s="1" customFormat="1" ht="27" customHeight="1">
      <c r="B9" s="5" t="s">
        <v>20</v>
      </c>
      <c r="C9" s="91">
        <v>344</v>
      </c>
      <c r="D9" s="91">
        <v>128</v>
      </c>
      <c r="E9" s="91">
        <v>628</v>
      </c>
      <c r="F9" s="91">
        <v>0</v>
      </c>
      <c r="G9" s="91">
        <v>5947</v>
      </c>
      <c r="H9" s="91">
        <v>727</v>
      </c>
      <c r="I9" s="91">
        <v>5468</v>
      </c>
      <c r="J9" s="91">
        <v>1196</v>
      </c>
      <c r="K9" s="91">
        <v>1713</v>
      </c>
      <c r="L9" s="91">
        <v>228</v>
      </c>
      <c r="M9" s="91">
        <v>623</v>
      </c>
      <c r="N9" s="91">
        <v>482</v>
      </c>
      <c r="O9" s="91">
        <v>3258</v>
      </c>
      <c r="P9" s="91">
        <v>32</v>
      </c>
      <c r="Q9" s="91">
        <v>1784</v>
      </c>
      <c r="R9" s="91">
        <v>1349</v>
      </c>
      <c r="S9" s="91">
        <v>3416</v>
      </c>
      <c r="T9" s="91">
        <v>1135</v>
      </c>
      <c r="U9" s="91">
        <v>28456</v>
      </c>
      <c r="V9" s="91">
        <v>586</v>
      </c>
      <c r="W9" s="91">
        <v>360</v>
      </c>
      <c r="X9" s="92">
        <v>28682</v>
      </c>
      <c r="Y9" s="36">
        <v>1100</v>
      </c>
      <c r="Z9" s="37">
        <v>11414</v>
      </c>
      <c r="AA9" s="38">
        <v>15941</v>
      </c>
      <c r="AB9" s="92">
        <v>7153</v>
      </c>
    </row>
    <row r="10" spans="2:28" s="1" customFormat="1" ht="27" customHeight="1">
      <c r="B10" s="2" t="s">
        <v>21</v>
      </c>
      <c r="C10" s="87">
        <v>221</v>
      </c>
      <c r="D10" s="87">
        <v>216</v>
      </c>
      <c r="E10" s="87">
        <v>3</v>
      </c>
      <c r="F10" s="87">
        <v>0</v>
      </c>
      <c r="G10" s="87">
        <v>1097</v>
      </c>
      <c r="H10" s="87">
        <v>429</v>
      </c>
      <c r="I10" s="87">
        <v>941</v>
      </c>
      <c r="J10" s="87">
        <v>141</v>
      </c>
      <c r="K10" s="87">
        <v>113</v>
      </c>
      <c r="L10" s="87">
        <v>111</v>
      </c>
      <c r="M10" s="87">
        <v>162</v>
      </c>
      <c r="N10" s="87">
        <v>262</v>
      </c>
      <c r="O10" s="87">
        <v>611</v>
      </c>
      <c r="P10" s="87">
        <v>84</v>
      </c>
      <c r="Q10" s="87">
        <v>1271</v>
      </c>
      <c r="R10" s="87">
        <v>153</v>
      </c>
      <c r="S10" s="87">
        <v>870</v>
      </c>
      <c r="T10" s="87">
        <v>308</v>
      </c>
      <c r="U10" s="87">
        <v>6992</v>
      </c>
      <c r="V10" s="87">
        <v>144</v>
      </c>
      <c r="W10" s="87">
        <v>86</v>
      </c>
      <c r="X10" s="88">
        <v>7050</v>
      </c>
      <c r="Y10" s="30">
        <v>440</v>
      </c>
      <c r="Z10" s="31">
        <v>2039</v>
      </c>
      <c r="AA10" s="32">
        <v>4514</v>
      </c>
      <c r="AB10" s="88">
        <v>5855</v>
      </c>
    </row>
    <row r="11" spans="2:28" s="1" customFormat="1" ht="27" customHeight="1">
      <c r="B11" s="2" t="s">
        <v>22</v>
      </c>
      <c r="C11" s="87">
        <v>262</v>
      </c>
      <c r="D11" s="87">
        <v>332</v>
      </c>
      <c r="E11" s="87">
        <v>14</v>
      </c>
      <c r="F11" s="87">
        <v>0</v>
      </c>
      <c r="G11" s="87">
        <v>3042</v>
      </c>
      <c r="H11" s="87">
        <v>282</v>
      </c>
      <c r="I11" s="87">
        <v>1297</v>
      </c>
      <c r="J11" s="87">
        <v>660</v>
      </c>
      <c r="K11" s="87">
        <v>310</v>
      </c>
      <c r="L11" s="87">
        <v>125</v>
      </c>
      <c r="M11" s="87">
        <v>365</v>
      </c>
      <c r="N11" s="87">
        <v>422</v>
      </c>
      <c r="O11" s="87">
        <v>2111</v>
      </c>
      <c r="P11" s="87">
        <v>474</v>
      </c>
      <c r="Q11" s="87">
        <v>2040</v>
      </c>
      <c r="R11" s="87">
        <v>1456</v>
      </c>
      <c r="S11" s="87">
        <v>2748</v>
      </c>
      <c r="T11" s="87">
        <v>613</v>
      </c>
      <c r="U11" s="87">
        <v>16552</v>
      </c>
      <c r="V11" s="87">
        <v>341</v>
      </c>
      <c r="W11" s="87">
        <v>209</v>
      </c>
      <c r="X11" s="88">
        <v>16684</v>
      </c>
      <c r="Y11" s="30">
        <v>608</v>
      </c>
      <c r="Z11" s="31">
        <v>4339</v>
      </c>
      <c r="AA11" s="32">
        <v>11605</v>
      </c>
      <c r="AB11" s="88">
        <v>5368</v>
      </c>
    </row>
    <row r="12" spans="2:28" s="1" customFormat="1" ht="27" customHeight="1">
      <c r="B12" s="4" t="s">
        <v>23</v>
      </c>
      <c r="C12" s="89">
        <v>1244</v>
      </c>
      <c r="D12" s="89">
        <v>158</v>
      </c>
      <c r="E12" s="89">
        <v>24</v>
      </c>
      <c r="F12" s="89">
        <v>0</v>
      </c>
      <c r="G12" s="89">
        <v>2001</v>
      </c>
      <c r="H12" s="89">
        <v>628</v>
      </c>
      <c r="I12" s="89">
        <v>4527</v>
      </c>
      <c r="J12" s="89">
        <v>1386</v>
      </c>
      <c r="K12" s="89">
        <v>1628</v>
      </c>
      <c r="L12" s="89">
        <v>137</v>
      </c>
      <c r="M12" s="89">
        <v>1244</v>
      </c>
      <c r="N12" s="89">
        <v>1052</v>
      </c>
      <c r="O12" s="89">
        <v>3825</v>
      </c>
      <c r="P12" s="89">
        <v>287</v>
      </c>
      <c r="Q12" s="89">
        <v>2786</v>
      </c>
      <c r="R12" s="89">
        <v>2360</v>
      </c>
      <c r="S12" s="89">
        <v>5050</v>
      </c>
      <c r="T12" s="89">
        <v>1195</v>
      </c>
      <c r="U12" s="89">
        <v>29531</v>
      </c>
      <c r="V12" s="89">
        <v>608</v>
      </c>
      <c r="W12" s="89">
        <v>373</v>
      </c>
      <c r="X12" s="90">
        <v>29766</v>
      </c>
      <c r="Y12" s="33">
        <v>1427</v>
      </c>
      <c r="Z12" s="34">
        <v>6528</v>
      </c>
      <c r="AA12" s="35">
        <v>21576</v>
      </c>
      <c r="AB12" s="90">
        <v>5816</v>
      </c>
    </row>
    <row r="13" spans="2:28" s="1" customFormat="1" ht="27" customHeight="1">
      <c r="B13" s="2" t="s">
        <v>24</v>
      </c>
      <c r="C13" s="87">
        <v>285</v>
      </c>
      <c r="D13" s="87">
        <v>159</v>
      </c>
      <c r="E13" s="87">
        <v>1</v>
      </c>
      <c r="F13" s="87">
        <v>0</v>
      </c>
      <c r="G13" s="87">
        <v>857</v>
      </c>
      <c r="H13" s="87">
        <v>396</v>
      </c>
      <c r="I13" s="87">
        <v>1393</v>
      </c>
      <c r="J13" s="87">
        <v>425</v>
      </c>
      <c r="K13" s="87">
        <v>276</v>
      </c>
      <c r="L13" s="87">
        <v>948</v>
      </c>
      <c r="M13" s="87">
        <v>346</v>
      </c>
      <c r="N13" s="87">
        <v>206</v>
      </c>
      <c r="O13" s="87">
        <v>1704</v>
      </c>
      <c r="P13" s="87">
        <v>515</v>
      </c>
      <c r="Q13" s="87">
        <v>1073</v>
      </c>
      <c r="R13" s="87">
        <v>578</v>
      </c>
      <c r="S13" s="87">
        <v>3102</v>
      </c>
      <c r="T13" s="87">
        <v>383</v>
      </c>
      <c r="U13" s="87">
        <v>12646</v>
      </c>
      <c r="V13" s="87">
        <v>261</v>
      </c>
      <c r="W13" s="87">
        <v>160</v>
      </c>
      <c r="X13" s="88">
        <v>12747</v>
      </c>
      <c r="Y13" s="30">
        <v>445</v>
      </c>
      <c r="Z13" s="31">
        <v>2250</v>
      </c>
      <c r="AA13" s="32">
        <v>9951</v>
      </c>
      <c r="AB13" s="88">
        <v>5252</v>
      </c>
    </row>
    <row r="14" spans="2:28" s="1" customFormat="1" ht="27" customHeight="1">
      <c r="B14" s="2" t="s">
        <v>25</v>
      </c>
      <c r="C14" s="87">
        <v>914</v>
      </c>
      <c r="D14" s="87">
        <v>27</v>
      </c>
      <c r="E14" s="87">
        <v>165</v>
      </c>
      <c r="F14" s="87">
        <v>0</v>
      </c>
      <c r="G14" s="87">
        <v>2297</v>
      </c>
      <c r="H14" s="87">
        <v>854</v>
      </c>
      <c r="I14" s="87">
        <v>4508</v>
      </c>
      <c r="J14" s="87">
        <v>2246</v>
      </c>
      <c r="K14" s="87">
        <v>1317</v>
      </c>
      <c r="L14" s="87">
        <v>605</v>
      </c>
      <c r="M14" s="87">
        <v>949</v>
      </c>
      <c r="N14" s="87">
        <v>862</v>
      </c>
      <c r="O14" s="87">
        <v>4533</v>
      </c>
      <c r="P14" s="87">
        <v>1359</v>
      </c>
      <c r="Q14" s="87">
        <v>2402</v>
      </c>
      <c r="R14" s="87">
        <v>780</v>
      </c>
      <c r="S14" s="87">
        <v>2975</v>
      </c>
      <c r="T14" s="87">
        <v>1553</v>
      </c>
      <c r="U14" s="87">
        <v>28346</v>
      </c>
      <c r="V14" s="87">
        <v>584</v>
      </c>
      <c r="W14" s="87">
        <v>358</v>
      </c>
      <c r="X14" s="88">
        <v>28572</v>
      </c>
      <c r="Y14" s="30">
        <v>1106</v>
      </c>
      <c r="Z14" s="31">
        <v>6805</v>
      </c>
      <c r="AA14" s="32">
        <v>20435</v>
      </c>
      <c r="AB14" s="88">
        <v>5762</v>
      </c>
    </row>
    <row r="15" spans="2:28" s="1" customFormat="1" ht="27" customHeight="1">
      <c r="B15" s="2" t="s">
        <v>26</v>
      </c>
      <c r="C15" s="87">
        <v>4969</v>
      </c>
      <c r="D15" s="87">
        <v>77</v>
      </c>
      <c r="E15" s="87">
        <v>49</v>
      </c>
      <c r="F15" s="87">
        <v>0</v>
      </c>
      <c r="G15" s="87">
        <v>19691</v>
      </c>
      <c r="H15" s="87">
        <v>1905</v>
      </c>
      <c r="I15" s="87">
        <v>2609</v>
      </c>
      <c r="J15" s="87">
        <v>3773</v>
      </c>
      <c r="K15" s="87">
        <v>2478</v>
      </c>
      <c r="L15" s="87">
        <v>364</v>
      </c>
      <c r="M15" s="87">
        <v>1282</v>
      </c>
      <c r="N15" s="87">
        <v>1075</v>
      </c>
      <c r="O15" s="87">
        <v>4938</v>
      </c>
      <c r="P15" s="87">
        <v>1470</v>
      </c>
      <c r="Q15" s="87">
        <v>3287</v>
      </c>
      <c r="R15" s="87">
        <v>3384</v>
      </c>
      <c r="S15" s="87">
        <v>3678</v>
      </c>
      <c r="T15" s="87">
        <v>1577</v>
      </c>
      <c r="U15" s="87">
        <v>56605</v>
      </c>
      <c r="V15" s="87">
        <v>1166</v>
      </c>
      <c r="W15" s="87">
        <v>716</v>
      </c>
      <c r="X15" s="88">
        <v>57056</v>
      </c>
      <c r="Y15" s="30">
        <v>5094</v>
      </c>
      <c r="Z15" s="31">
        <v>22300</v>
      </c>
      <c r="AA15" s="32">
        <v>29211</v>
      </c>
      <c r="AB15" s="88">
        <v>6526</v>
      </c>
    </row>
    <row r="16" spans="2:28" s="1" customFormat="1" ht="27" customHeight="1">
      <c r="B16" s="4" t="s">
        <v>27</v>
      </c>
      <c r="C16" s="89">
        <v>3463</v>
      </c>
      <c r="D16" s="89">
        <v>14</v>
      </c>
      <c r="E16" s="89">
        <v>3</v>
      </c>
      <c r="F16" s="89">
        <v>62</v>
      </c>
      <c r="G16" s="89">
        <v>3143</v>
      </c>
      <c r="H16" s="89">
        <v>1271</v>
      </c>
      <c r="I16" s="89">
        <v>6527</v>
      </c>
      <c r="J16" s="89">
        <v>3201</v>
      </c>
      <c r="K16" s="89">
        <v>2987</v>
      </c>
      <c r="L16" s="89">
        <v>106</v>
      </c>
      <c r="M16" s="89">
        <v>939</v>
      </c>
      <c r="N16" s="89">
        <v>1310</v>
      </c>
      <c r="O16" s="89">
        <v>3606</v>
      </c>
      <c r="P16" s="89">
        <v>2861</v>
      </c>
      <c r="Q16" s="89">
        <v>2868</v>
      </c>
      <c r="R16" s="89">
        <v>2248</v>
      </c>
      <c r="S16" s="89">
        <v>2491</v>
      </c>
      <c r="T16" s="89">
        <v>1266</v>
      </c>
      <c r="U16" s="89">
        <v>38367</v>
      </c>
      <c r="V16" s="89">
        <v>790</v>
      </c>
      <c r="W16" s="89">
        <v>491</v>
      </c>
      <c r="X16" s="90">
        <v>38666</v>
      </c>
      <c r="Y16" s="33">
        <v>3480</v>
      </c>
      <c r="Z16" s="34">
        <v>9733</v>
      </c>
      <c r="AA16" s="35">
        <v>25154</v>
      </c>
      <c r="AB16" s="90">
        <v>5330</v>
      </c>
    </row>
    <row r="17" spans="2:28" s="1" customFormat="1" ht="27" customHeight="1">
      <c r="B17" s="2" t="s">
        <v>28</v>
      </c>
      <c r="C17" s="87">
        <v>72</v>
      </c>
      <c r="D17" s="87">
        <v>1</v>
      </c>
      <c r="E17" s="87">
        <v>1</v>
      </c>
      <c r="F17" s="87">
        <v>0</v>
      </c>
      <c r="G17" s="87">
        <v>831</v>
      </c>
      <c r="H17" s="87">
        <v>260</v>
      </c>
      <c r="I17" s="87">
        <v>3693</v>
      </c>
      <c r="J17" s="87">
        <v>2965</v>
      </c>
      <c r="K17" s="87">
        <v>748</v>
      </c>
      <c r="L17" s="87">
        <v>426</v>
      </c>
      <c r="M17" s="87">
        <v>206</v>
      </c>
      <c r="N17" s="87">
        <v>149</v>
      </c>
      <c r="O17" s="87">
        <v>1685</v>
      </c>
      <c r="P17" s="87">
        <v>344</v>
      </c>
      <c r="Q17" s="87">
        <v>653</v>
      </c>
      <c r="R17" s="87">
        <v>104</v>
      </c>
      <c r="S17" s="87">
        <v>1128</v>
      </c>
      <c r="T17" s="87">
        <v>1042</v>
      </c>
      <c r="U17" s="87">
        <v>14309</v>
      </c>
      <c r="V17" s="87">
        <v>295</v>
      </c>
      <c r="W17" s="87">
        <v>181</v>
      </c>
      <c r="X17" s="88">
        <v>14424</v>
      </c>
      <c r="Y17" s="30">
        <v>75</v>
      </c>
      <c r="Z17" s="31">
        <v>4525</v>
      </c>
      <c r="AA17" s="32">
        <v>9710</v>
      </c>
      <c r="AB17" s="88">
        <v>5177</v>
      </c>
    </row>
    <row r="18" spans="2:28" s="1" customFormat="1" ht="27" customHeight="1">
      <c r="B18" s="2" t="s">
        <v>29</v>
      </c>
      <c r="C18" s="87">
        <v>606</v>
      </c>
      <c r="D18" s="87">
        <v>81</v>
      </c>
      <c r="E18" s="87">
        <v>11</v>
      </c>
      <c r="F18" s="87">
        <v>0</v>
      </c>
      <c r="G18" s="87">
        <v>11439</v>
      </c>
      <c r="H18" s="87">
        <v>556</v>
      </c>
      <c r="I18" s="87">
        <v>3754</v>
      </c>
      <c r="J18" s="87">
        <v>767</v>
      </c>
      <c r="K18" s="87">
        <v>568</v>
      </c>
      <c r="L18" s="87">
        <v>119</v>
      </c>
      <c r="M18" s="87">
        <v>724</v>
      </c>
      <c r="N18" s="87">
        <v>250</v>
      </c>
      <c r="O18" s="87">
        <v>1968</v>
      </c>
      <c r="P18" s="87">
        <v>352</v>
      </c>
      <c r="Q18" s="87">
        <v>1457</v>
      </c>
      <c r="R18" s="87">
        <v>319</v>
      </c>
      <c r="S18" s="87">
        <v>4298</v>
      </c>
      <c r="T18" s="87">
        <v>1543</v>
      </c>
      <c r="U18" s="87">
        <v>28811</v>
      </c>
      <c r="V18" s="87">
        <v>594</v>
      </c>
      <c r="W18" s="87">
        <v>364</v>
      </c>
      <c r="X18" s="88">
        <v>29041</v>
      </c>
      <c r="Y18" s="30">
        <v>698</v>
      </c>
      <c r="Z18" s="31">
        <v>15192</v>
      </c>
      <c r="AA18" s="32">
        <v>12921</v>
      </c>
      <c r="AB18" s="88">
        <v>7194</v>
      </c>
    </row>
    <row r="19" spans="2:28" s="1" customFormat="1" ht="27" customHeight="1">
      <c r="B19" s="2" t="s">
        <v>30</v>
      </c>
      <c r="C19" s="87">
        <v>765</v>
      </c>
      <c r="D19" s="87">
        <v>77</v>
      </c>
      <c r="E19" s="87">
        <v>6</v>
      </c>
      <c r="F19" s="87">
        <v>165</v>
      </c>
      <c r="G19" s="87">
        <v>5749</v>
      </c>
      <c r="H19" s="87">
        <v>1041</v>
      </c>
      <c r="I19" s="87">
        <v>1606</v>
      </c>
      <c r="J19" s="87">
        <v>1557</v>
      </c>
      <c r="K19" s="87">
        <v>1067</v>
      </c>
      <c r="L19" s="87">
        <v>384</v>
      </c>
      <c r="M19" s="87">
        <v>730</v>
      </c>
      <c r="N19" s="87">
        <v>609</v>
      </c>
      <c r="O19" s="87">
        <v>2440</v>
      </c>
      <c r="P19" s="87">
        <v>514</v>
      </c>
      <c r="Q19" s="87">
        <v>2052</v>
      </c>
      <c r="R19" s="87">
        <v>404</v>
      </c>
      <c r="S19" s="87">
        <v>4691</v>
      </c>
      <c r="T19" s="87">
        <v>1734</v>
      </c>
      <c r="U19" s="87">
        <v>25593</v>
      </c>
      <c r="V19" s="87">
        <v>527</v>
      </c>
      <c r="W19" s="87">
        <v>324</v>
      </c>
      <c r="X19" s="88">
        <v>25796</v>
      </c>
      <c r="Y19" s="30">
        <v>849</v>
      </c>
      <c r="Z19" s="31">
        <v>7520</v>
      </c>
      <c r="AA19" s="32">
        <v>17224</v>
      </c>
      <c r="AB19" s="88">
        <v>5872</v>
      </c>
    </row>
    <row r="20" spans="2:28" s="1" customFormat="1" ht="27" customHeight="1">
      <c r="B20" s="4" t="s">
        <v>31</v>
      </c>
      <c r="C20" s="89">
        <v>3739</v>
      </c>
      <c r="D20" s="89">
        <v>78</v>
      </c>
      <c r="E20" s="89">
        <v>92</v>
      </c>
      <c r="F20" s="89">
        <v>0</v>
      </c>
      <c r="G20" s="89">
        <v>8036</v>
      </c>
      <c r="H20" s="89">
        <v>1338</v>
      </c>
      <c r="I20" s="89">
        <v>3351</v>
      </c>
      <c r="J20" s="89">
        <v>2893</v>
      </c>
      <c r="K20" s="89">
        <v>1111</v>
      </c>
      <c r="L20" s="89">
        <v>371</v>
      </c>
      <c r="M20" s="89">
        <v>960</v>
      </c>
      <c r="N20" s="89">
        <v>537</v>
      </c>
      <c r="O20" s="89">
        <v>2703</v>
      </c>
      <c r="P20" s="89">
        <v>713</v>
      </c>
      <c r="Q20" s="89">
        <v>2565</v>
      </c>
      <c r="R20" s="89">
        <v>450</v>
      </c>
      <c r="S20" s="89">
        <v>4617</v>
      </c>
      <c r="T20" s="89">
        <v>1609</v>
      </c>
      <c r="U20" s="89">
        <v>35162</v>
      </c>
      <c r="V20" s="89">
        <v>724</v>
      </c>
      <c r="W20" s="89">
        <v>445</v>
      </c>
      <c r="X20" s="90">
        <v>35442</v>
      </c>
      <c r="Y20" s="33">
        <v>3908</v>
      </c>
      <c r="Z20" s="34">
        <v>11386</v>
      </c>
      <c r="AA20" s="35">
        <v>19867</v>
      </c>
      <c r="AB20" s="90">
        <v>5781</v>
      </c>
    </row>
    <row r="21" spans="2:28" s="1" customFormat="1" ht="27" customHeight="1">
      <c r="B21" s="2" t="s">
        <v>32</v>
      </c>
      <c r="C21" s="87">
        <v>1020</v>
      </c>
      <c r="D21" s="87">
        <v>710</v>
      </c>
      <c r="E21" s="87">
        <v>16</v>
      </c>
      <c r="F21" s="87">
        <v>0</v>
      </c>
      <c r="G21" s="87">
        <v>759</v>
      </c>
      <c r="H21" s="87">
        <v>333</v>
      </c>
      <c r="I21" s="87">
        <v>3432</v>
      </c>
      <c r="J21" s="87">
        <v>516</v>
      </c>
      <c r="K21" s="87">
        <v>480</v>
      </c>
      <c r="L21" s="87">
        <v>74</v>
      </c>
      <c r="M21" s="87">
        <v>239</v>
      </c>
      <c r="N21" s="87">
        <v>154</v>
      </c>
      <c r="O21" s="87">
        <v>584</v>
      </c>
      <c r="P21" s="87">
        <v>423</v>
      </c>
      <c r="Q21" s="87">
        <v>1352</v>
      </c>
      <c r="R21" s="87">
        <v>178</v>
      </c>
      <c r="S21" s="87">
        <v>1932</v>
      </c>
      <c r="T21" s="87">
        <v>299</v>
      </c>
      <c r="U21" s="87">
        <v>12501</v>
      </c>
      <c r="V21" s="87">
        <v>258</v>
      </c>
      <c r="W21" s="87">
        <v>158</v>
      </c>
      <c r="X21" s="88">
        <v>12601</v>
      </c>
      <c r="Y21" s="30">
        <v>1746</v>
      </c>
      <c r="Z21" s="31">
        <v>4191</v>
      </c>
      <c r="AA21" s="32">
        <v>6565</v>
      </c>
      <c r="AB21" s="88">
        <v>4901</v>
      </c>
    </row>
    <row r="22" spans="2:28" s="1" customFormat="1" ht="27" customHeight="1">
      <c r="B22" s="2" t="s">
        <v>33</v>
      </c>
      <c r="C22" s="87">
        <v>149</v>
      </c>
      <c r="D22" s="87">
        <v>130</v>
      </c>
      <c r="E22" s="87">
        <v>6</v>
      </c>
      <c r="F22" s="87">
        <v>269</v>
      </c>
      <c r="G22" s="87">
        <v>554</v>
      </c>
      <c r="H22" s="87">
        <v>240</v>
      </c>
      <c r="I22" s="87">
        <v>870</v>
      </c>
      <c r="J22" s="87">
        <v>462</v>
      </c>
      <c r="K22" s="87">
        <v>262</v>
      </c>
      <c r="L22" s="87">
        <v>82</v>
      </c>
      <c r="M22" s="87">
        <v>165</v>
      </c>
      <c r="N22" s="87">
        <v>280</v>
      </c>
      <c r="O22" s="87">
        <v>595</v>
      </c>
      <c r="P22" s="87">
        <v>141</v>
      </c>
      <c r="Q22" s="87">
        <v>1620</v>
      </c>
      <c r="R22" s="87">
        <v>1440</v>
      </c>
      <c r="S22" s="87">
        <v>1899</v>
      </c>
      <c r="T22" s="87">
        <v>268</v>
      </c>
      <c r="U22" s="87">
        <v>9431</v>
      </c>
      <c r="V22" s="87">
        <v>194</v>
      </c>
      <c r="W22" s="87">
        <v>119</v>
      </c>
      <c r="X22" s="88">
        <v>9506</v>
      </c>
      <c r="Y22" s="30">
        <v>285</v>
      </c>
      <c r="Z22" s="31">
        <v>1692</v>
      </c>
      <c r="AA22" s="32">
        <v>7454</v>
      </c>
      <c r="AB22" s="88">
        <v>6449</v>
      </c>
    </row>
    <row r="23" spans="2:28" s="1" customFormat="1" ht="27" customHeight="1">
      <c r="B23" s="2" t="s">
        <v>34</v>
      </c>
      <c r="C23" s="87">
        <v>240</v>
      </c>
      <c r="D23" s="87">
        <v>69</v>
      </c>
      <c r="E23" s="87">
        <v>6</v>
      </c>
      <c r="F23" s="87">
        <v>0</v>
      </c>
      <c r="G23" s="87">
        <v>2466</v>
      </c>
      <c r="H23" s="87">
        <v>123</v>
      </c>
      <c r="I23" s="87">
        <v>1368</v>
      </c>
      <c r="J23" s="87">
        <v>196</v>
      </c>
      <c r="K23" s="87">
        <v>1137</v>
      </c>
      <c r="L23" s="87">
        <v>75</v>
      </c>
      <c r="M23" s="87">
        <v>152</v>
      </c>
      <c r="N23" s="87">
        <v>99</v>
      </c>
      <c r="O23" s="87">
        <v>404</v>
      </c>
      <c r="P23" s="87">
        <v>153</v>
      </c>
      <c r="Q23" s="87">
        <v>1212</v>
      </c>
      <c r="R23" s="87">
        <v>92</v>
      </c>
      <c r="S23" s="87">
        <v>1000</v>
      </c>
      <c r="T23" s="87">
        <v>174</v>
      </c>
      <c r="U23" s="87">
        <v>8968</v>
      </c>
      <c r="V23" s="87">
        <v>185</v>
      </c>
      <c r="W23" s="87">
        <v>113</v>
      </c>
      <c r="X23" s="88">
        <v>9039</v>
      </c>
      <c r="Y23" s="30">
        <v>315</v>
      </c>
      <c r="Z23" s="31">
        <v>3835</v>
      </c>
      <c r="AA23" s="32">
        <v>4818</v>
      </c>
      <c r="AB23" s="88">
        <v>6827</v>
      </c>
    </row>
    <row r="24" spans="2:28" s="13" customFormat="1" ht="27" customHeight="1">
      <c r="B24" s="6" t="s">
        <v>35</v>
      </c>
      <c r="C24" s="93">
        <v>7960</v>
      </c>
      <c r="D24" s="93">
        <v>1415</v>
      </c>
      <c r="E24" s="93">
        <v>1041</v>
      </c>
      <c r="F24" s="93">
        <v>145</v>
      </c>
      <c r="G24" s="93">
        <v>120684</v>
      </c>
      <c r="H24" s="93">
        <v>18351</v>
      </c>
      <c r="I24" s="93">
        <v>84443</v>
      </c>
      <c r="J24" s="93">
        <v>77398</v>
      </c>
      <c r="K24" s="93">
        <v>31056</v>
      </c>
      <c r="L24" s="93">
        <v>10997</v>
      </c>
      <c r="M24" s="93">
        <v>26902</v>
      </c>
      <c r="N24" s="93">
        <v>42117</v>
      </c>
      <c r="O24" s="93">
        <v>91415</v>
      </c>
      <c r="P24" s="93">
        <v>45771</v>
      </c>
      <c r="Q24" s="93">
        <v>67860</v>
      </c>
      <c r="R24" s="93">
        <v>46091</v>
      </c>
      <c r="S24" s="93">
        <v>92972</v>
      </c>
      <c r="T24" s="93">
        <v>35010</v>
      </c>
      <c r="U24" s="93">
        <v>801627</v>
      </c>
      <c r="V24" s="93">
        <v>16516</v>
      </c>
      <c r="W24" s="93">
        <v>10129</v>
      </c>
      <c r="X24" s="94">
        <v>808014</v>
      </c>
      <c r="Y24" s="39">
        <v>10416</v>
      </c>
      <c r="Z24" s="40">
        <v>205271</v>
      </c>
      <c r="AA24" s="41">
        <v>585939</v>
      </c>
      <c r="AB24" s="94">
        <v>6685</v>
      </c>
    </row>
    <row r="25" spans="2:28" s="13" customFormat="1" ht="27" customHeight="1">
      <c r="B25" s="7" t="s">
        <v>36</v>
      </c>
      <c r="C25" s="87">
        <v>13303</v>
      </c>
      <c r="D25" s="87">
        <v>516</v>
      </c>
      <c r="E25" s="87">
        <v>230</v>
      </c>
      <c r="F25" s="87">
        <v>103</v>
      </c>
      <c r="G25" s="87">
        <v>58910</v>
      </c>
      <c r="H25" s="87">
        <v>8951</v>
      </c>
      <c r="I25" s="87">
        <v>25193</v>
      </c>
      <c r="J25" s="87">
        <v>26785</v>
      </c>
      <c r="K25" s="87">
        <v>11890</v>
      </c>
      <c r="L25" s="87">
        <v>4926</v>
      </c>
      <c r="M25" s="87">
        <v>7253</v>
      </c>
      <c r="N25" s="87">
        <v>11273</v>
      </c>
      <c r="O25" s="87">
        <v>32955</v>
      </c>
      <c r="P25" s="87">
        <v>15226</v>
      </c>
      <c r="Q25" s="87">
        <v>20401</v>
      </c>
      <c r="R25" s="87">
        <v>19163</v>
      </c>
      <c r="S25" s="87">
        <v>41239</v>
      </c>
      <c r="T25" s="87">
        <v>11025</v>
      </c>
      <c r="U25" s="87">
        <v>309344</v>
      </c>
      <c r="V25" s="87">
        <v>6374</v>
      </c>
      <c r="W25" s="87">
        <v>3918</v>
      </c>
      <c r="X25" s="88">
        <v>311800</v>
      </c>
      <c r="Y25" s="30">
        <v>14049</v>
      </c>
      <c r="Z25" s="31">
        <v>84207</v>
      </c>
      <c r="AA25" s="32">
        <v>211088</v>
      </c>
      <c r="AB25" s="88">
        <v>5937</v>
      </c>
    </row>
    <row r="26" spans="2:28" s="13" customFormat="1" ht="27" customHeight="1" thickBot="1">
      <c r="B26" s="8" t="s">
        <v>37</v>
      </c>
      <c r="C26" s="95">
        <v>8761</v>
      </c>
      <c r="D26" s="95">
        <v>1167</v>
      </c>
      <c r="E26" s="95">
        <v>8111</v>
      </c>
      <c r="F26" s="95">
        <v>434</v>
      </c>
      <c r="G26" s="95">
        <v>116312</v>
      </c>
      <c r="H26" s="95">
        <v>24009</v>
      </c>
      <c r="I26" s="95">
        <v>60924</v>
      </c>
      <c r="J26" s="95">
        <v>93914</v>
      </c>
      <c r="K26" s="95">
        <v>37258</v>
      </c>
      <c r="L26" s="95">
        <v>11900</v>
      </c>
      <c r="M26" s="95">
        <v>23622</v>
      </c>
      <c r="N26" s="95">
        <v>29736</v>
      </c>
      <c r="O26" s="95">
        <v>94349</v>
      </c>
      <c r="P26" s="95">
        <v>44084</v>
      </c>
      <c r="Q26" s="95">
        <v>61891</v>
      </c>
      <c r="R26" s="95">
        <v>48217</v>
      </c>
      <c r="S26" s="95">
        <v>107147</v>
      </c>
      <c r="T26" s="95">
        <v>28320</v>
      </c>
      <c r="U26" s="95">
        <v>800156</v>
      </c>
      <c r="V26" s="95">
        <v>16486</v>
      </c>
      <c r="W26" s="95">
        <v>10117</v>
      </c>
      <c r="X26" s="96">
        <v>806525</v>
      </c>
      <c r="Y26" s="42">
        <v>18040</v>
      </c>
      <c r="Z26" s="43">
        <v>177670</v>
      </c>
      <c r="AA26" s="44">
        <v>604446</v>
      </c>
      <c r="AB26" s="96">
        <v>6455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-12</v>
      </c>
      <c r="D29" s="108">
        <v>3.7</v>
      </c>
      <c r="E29" s="108">
        <v>-3.8</v>
      </c>
      <c r="F29" s="108">
        <v>-7.4</v>
      </c>
      <c r="G29" s="108">
        <v>27.7</v>
      </c>
      <c r="H29" s="108">
        <v>-7.1</v>
      </c>
      <c r="I29" s="108">
        <v>11.2</v>
      </c>
      <c r="J29" s="108">
        <v>5.2</v>
      </c>
      <c r="K29" s="108">
        <v>19</v>
      </c>
      <c r="L29" s="108">
        <v>-7.7</v>
      </c>
      <c r="M29" s="108">
        <v>-1.2</v>
      </c>
      <c r="N29" s="108">
        <v>1.3</v>
      </c>
      <c r="O29" s="108">
        <v>-1.3</v>
      </c>
      <c r="P29" s="108">
        <v>1.6</v>
      </c>
      <c r="Q29" s="108">
        <v>-3.5</v>
      </c>
      <c r="R29" s="108">
        <v>-0.4</v>
      </c>
      <c r="S29" s="108">
        <v>1.1</v>
      </c>
      <c r="T29" s="108">
        <v>1.6</v>
      </c>
      <c r="U29" s="108">
        <v>5</v>
      </c>
      <c r="V29" s="108">
        <v>22.1</v>
      </c>
      <c r="W29" s="108">
        <v>1.5</v>
      </c>
      <c r="X29" s="109">
        <v>5.3</v>
      </c>
      <c r="Y29" s="120">
        <v>-13.7</v>
      </c>
      <c r="Z29" s="121">
        <v>15.1</v>
      </c>
      <c r="AA29" s="122">
        <v>-3.6</v>
      </c>
      <c r="AB29" s="123">
        <v>3.4</v>
      </c>
      <c r="AC29" s="1"/>
    </row>
    <row r="30" spans="2:28" s="1" customFormat="1" ht="27" customHeight="1">
      <c r="B30" s="2" t="s">
        <v>16</v>
      </c>
      <c r="C30" s="110">
        <v>-14.4</v>
      </c>
      <c r="D30" s="110">
        <v>-0.2</v>
      </c>
      <c r="E30" s="110">
        <v>-12.4</v>
      </c>
      <c r="F30" s="110">
        <v>3.9</v>
      </c>
      <c r="G30" s="110">
        <v>39.6</v>
      </c>
      <c r="H30" s="110">
        <v>-10.7</v>
      </c>
      <c r="I30" s="110">
        <v>41.2</v>
      </c>
      <c r="J30" s="110">
        <v>6.3</v>
      </c>
      <c r="K30" s="110">
        <v>19.9</v>
      </c>
      <c r="L30" s="110">
        <v>-6.2</v>
      </c>
      <c r="M30" s="110">
        <v>-0.4</v>
      </c>
      <c r="N30" s="110">
        <v>1.3</v>
      </c>
      <c r="O30" s="110">
        <v>-1.7</v>
      </c>
      <c r="P30" s="110">
        <v>3.1</v>
      </c>
      <c r="Q30" s="110">
        <v>-3.3</v>
      </c>
      <c r="R30" s="110">
        <v>-0.3</v>
      </c>
      <c r="S30" s="110">
        <v>1.1</v>
      </c>
      <c r="T30" s="110">
        <v>3.8</v>
      </c>
      <c r="U30" s="110">
        <v>8.7</v>
      </c>
      <c r="V30" s="110">
        <v>26.4</v>
      </c>
      <c r="W30" s="110">
        <v>5</v>
      </c>
      <c r="X30" s="111">
        <v>9</v>
      </c>
      <c r="Y30" s="124">
        <v>-16.9</v>
      </c>
      <c r="Z30" s="125">
        <v>36.6</v>
      </c>
      <c r="AA30" s="126">
        <v>-3</v>
      </c>
      <c r="AB30" s="111">
        <v>6.3</v>
      </c>
    </row>
    <row r="31" spans="2:28" s="1" customFormat="1" ht="27" customHeight="1">
      <c r="B31" s="2" t="s">
        <v>17</v>
      </c>
      <c r="C31" s="110">
        <v>-15.4</v>
      </c>
      <c r="D31" s="110">
        <v>18.3</v>
      </c>
      <c r="E31" s="110">
        <v>-23.7</v>
      </c>
      <c r="F31" s="110" t="s">
        <v>67</v>
      </c>
      <c r="G31" s="110">
        <v>13</v>
      </c>
      <c r="H31" s="110">
        <v>-4.6</v>
      </c>
      <c r="I31" s="110">
        <v>4.3</v>
      </c>
      <c r="J31" s="110">
        <v>4.4</v>
      </c>
      <c r="K31" s="110">
        <v>15.2</v>
      </c>
      <c r="L31" s="110">
        <v>-7.8</v>
      </c>
      <c r="M31" s="110">
        <v>0.4</v>
      </c>
      <c r="N31" s="110">
        <v>1.8</v>
      </c>
      <c r="O31" s="110">
        <v>-0.3</v>
      </c>
      <c r="P31" s="110">
        <v>1.1</v>
      </c>
      <c r="Q31" s="110">
        <v>-3.6</v>
      </c>
      <c r="R31" s="110">
        <v>-0.9</v>
      </c>
      <c r="S31" s="110">
        <v>3.1</v>
      </c>
      <c r="T31" s="110">
        <v>0.2</v>
      </c>
      <c r="U31" s="110">
        <v>2.4</v>
      </c>
      <c r="V31" s="110">
        <v>19.1</v>
      </c>
      <c r="W31" s="110">
        <v>-0.9</v>
      </c>
      <c r="X31" s="111">
        <v>2.8</v>
      </c>
      <c r="Y31" s="124">
        <v>-17.4</v>
      </c>
      <c r="Z31" s="125">
        <v>1.9</v>
      </c>
      <c r="AA31" s="126">
        <v>-3.2</v>
      </c>
      <c r="AB31" s="111">
        <v>0.1</v>
      </c>
    </row>
    <row r="32" spans="2:28" s="1" customFormat="1" ht="27" customHeight="1">
      <c r="B32" s="2" t="s">
        <v>18</v>
      </c>
      <c r="C32" s="110">
        <v>-12.2</v>
      </c>
      <c r="D32" s="110">
        <v>16.5</v>
      </c>
      <c r="E32" s="110">
        <v>98.4</v>
      </c>
      <c r="F32" s="110">
        <v>15</v>
      </c>
      <c r="G32" s="110">
        <v>18.5</v>
      </c>
      <c r="H32" s="110">
        <v>-4.2</v>
      </c>
      <c r="I32" s="110">
        <v>2.4</v>
      </c>
      <c r="J32" s="110">
        <v>6.4</v>
      </c>
      <c r="K32" s="110">
        <v>17.8</v>
      </c>
      <c r="L32" s="110">
        <v>-5.1</v>
      </c>
      <c r="M32" s="110">
        <v>-4.2</v>
      </c>
      <c r="N32" s="110">
        <v>-2.6</v>
      </c>
      <c r="O32" s="110">
        <v>-2.2</v>
      </c>
      <c r="P32" s="110">
        <v>-1.3</v>
      </c>
      <c r="Q32" s="110">
        <v>-5.9</v>
      </c>
      <c r="R32" s="110">
        <v>-0.4</v>
      </c>
      <c r="S32" s="110">
        <v>0</v>
      </c>
      <c r="T32" s="110">
        <v>-1.3</v>
      </c>
      <c r="U32" s="110">
        <v>2.7</v>
      </c>
      <c r="V32" s="110">
        <v>19.5</v>
      </c>
      <c r="W32" s="110">
        <v>-0.6</v>
      </c>
      <c r="X32" s="111">
        <v>3.1</v>
      </c>
      <c r="Y32" s="124">
        <v>-15</v>
      </c>
      <c r="Z32" s="125">
        <v>3.2</v>
      </c>
      <c r="AA32" s="126">
        <v>-5.2</v>
      </c>
      <c r="AB32" s="111">
        <v>2.8</v>
      </c>
    </row>
    <row r="33" spans="2:28" s="1" customFormat="1" ht="27" customHeight="1">
      <c r="B33" s="4" t="s">
        <v>19</v>
      </c>
      <c r="C33" s="112">
        <v>-21.3</v>
      </c>
      <c r="D33" s="112">
        <v>1.1</v>
      </c>
      <c r="E33" s="112">
        <v>-2.1</v>
      </c>
      <c r="F33" s="112" t="s">
        <v>67</v>
      </c>
      <c r="G33" s="112">
        <v>27.6</v>
      </c>
      <c r="H33" s="112">
        <v>0.8</v>
      </c>
      <c r="I33" s="112">
        <v>-32.6</v>
      </c>
      <c r="J33" s="112">
        <v>4.4</v>
      </c>
      <c r="K33" s="112">
        <v>28.6</v>
      </c>
      <c r="L33" s="112">
        <v>-7.6</v>
      </c>
      <c r="M33" s="112">
        <v>-5</v>
      </c>
      <c r="N33" s="112">
        <v>-5.6</v>
      </c>
      <c r="O33" s="112">
        <v>-2</v>
      </c>
      <c r="P33" s="112">
        <v>-1.1</v>
      </c>
      <c r="Q33" s="112">
        <v>-2.1</v>
      </c>
      <c r="R33" s="112">
        <v>-0.5</v>
      </c>
      <c r="S33" s="112">
        <v>0.4</v>
      </c>
      <c r="T33" s="112">
        <v>-0.1</v>
      </c>
      <c r="U33" s="112">
        <v>3.1</v>
      </c>
      <c r="V33" s="112">
        <v>19.9</v>
      </c>
      <c r="W33" s="112">
        <v>-0.3</v>
      </c>
      <c r="X33" s="113">
        <v>3.4</v>
      </c>
      <c r="Y33" s="127">
        <v>-11.2</v>
      </c>
      <c r="Z33" s="128">
        <v>-7.1</v>
      </c>
      <c r="AA33" s="129">
        <v>-1.5</v>
      </c>
      <c r="AB33" s="113">
        <v>2.8</v>
      </c>
    </row>
    <row r="34" spans="2:28" s="1" customFormat="1" ht="27" customHeight="1">
      <c r="B34" s="5" t="s">
        <v>20</v>
      </c>
      <c r="C34" s="114">
        <v>-17.4</v>
      </c>
      <c r="D34" s="114">
        <v>43.3</v>
      </c>
      <c r="E34" s="114">
        <v>-9.2</v>
      </c>
      <c r="F34" s="114" t="s">
        <v>67</v>
      </c>
      <c r="G34" s="114">
        <v>5.9</v>
      </c>
      <c r="H34" s="114">
        <v>-6.7</v>
      </c>
      <c r="I34" s="114">
        <v>10.6</v>
      </c>
      <c r="J34" s="114">
        <v>4.7</v>
      </c>
      <c r="K34" s="114">
        <v>3</v>
      </c>
      <c r="L34" s="114">
        <v>-13</v>
      </c>
      <c r="M34" s="114">
        <v>-6.4</v>
      </c>
      <c r="N34" s="114">
        <v>-0.9</v>
      </c>
      <c r="O34" s="114">
        <v>-2.4</v>
      </c>
      <c r="P34" s="114">
        <v>0.6</v>
      </c>
      <c r="Q34" s="114">
        <v>-7.6</v>
      </c>
      <c r="R34" s="114">
        <v>0.9</v>
      </c>
      <c r="S34" s="114">
        <v>-1</v>
      </c>
      <c r="T34" s="114">
        <v>0.3</v>
      </c>
      <c r="U34" s="114">
        <v>1.7</v>
      </c>
      <c r="V34" s="114">
        <v>18.3</v>
      </c>
      <c r="W34" s="114">
        <v>-1.6</v>
      </c>
      <c r="X34" s="115">
        <v>2.1</v>
      </c>
      <c r="Y34" s="130">
        <v>-9.1</v>
      </c>
      <c r="Z34" s="131">
        <v>33.8</v>
      </c>
      <c r="AA34" s="132">
        <v>-5.5</v>
      </c>
      <c r="AB34" s="115">
        <v>2.3</v>
      </c>
    </row>
    <row r="35" spans="2:28" s="1" customFormat="1" ht="27" customHeight="1">
      <c r="B35" s="2" t="s">
        <v>21</v>
      </c>
      <c r="C35" s="110">
        <v>-11</v>
      </c>
      <c r="D35" s="110">
        <v>8.3</v>
      </c>
      <c r="E35" s="110">
        <v>6.4</v>
      </c>
      <c r="F35" s="110" t="s">
        <v>67</v>
      </c>
      <c r="G35" s="110">
        <v>14.2</v>
      </c>
      <c r="H35" s="110">
        <v>-10.5</v>
      </c>
      <c r="I35" s="110">
        <v>-4.8</v>
      </c>
      <c r="J35" s="110">
        <v>-1.6</v>
      </c>
      <c r="K35" s="110">
        <v>7.4</v>
      </c>
      <c r="L35" s="110">
        <v>-6.4</v>
      </c>
      <c r="M35" s="110">
        <v>-8.3</v>
      </c>
      <c r="N35" s="110">
        <v>10.8</v>
      </c>
      <c r="O35" s="110">
        <v>-4.2</v>
      </c>
      <c r="P35" s="110">
        <v>1.8</v>
      </c>
      <c r="Q35" s="110">
        <v>-1.6</v>
      </c>
      <c r="R35" s="110">
        <v>-4.8</v>
      </c>
      <c r="S35" s="110">
        <v>-1.5</v>
      </c>
      <c r="T35" s="110">
        <v>1.2</v>
      </c>
      <c r="U35" s="110">
        <v>-0.4</v>
      </c>
      <c r="V35" s="110">
        <v>15.8</v>
      </c>
      <c r="W35" s="110">
        <v>-4.2</v>
      </c>
      <c r="X35" s="111">
        <v>0</v>
      </c>
      <c r="Y35" s="124">
        <v>-6.5</v>
      </c>
      <c r="Z35" s="125">
        <v>-23.2</v>
      </c>
      <c r="AA35" s="126">
        <v>0.4</v>
      </c>
      <c r="AB35" s="111">
        <v>-0.2</v>
      </c>
    </row>
    <row r="36" spans="2:28" s="1" customFormat="1" ht="27" customHeight="1">
      <c r="B36" s="2" t="s">
        <v>22</v>
      </c>
      <c r="C36" s="110">
        <v>-11.4</v>
      </c>
      <c r="D36" s="110">
        <v>7.6</v>
      </c>
      <c r="E36" s="110">
        <v>78.3</v>
      </c>
      <c r="F36" s="110" t="s">
        <v>67</v>
      </c>
      <c r="G36" s="110">
        <v>10.5</v>
      </c>
      <c r="H36" s="110">
        <v>-10.6</v>
      </c>
      <c r="I36" s="110">
        <v>-48.1</v>
      </c>
      <c r="J36" s="110">
        <v>5.6</v>
      </c>
      <c r="K36" s="110">
        <v>1.3</v>
      </c>
      <c r="L36" s="110">
        <v>-4.9</v>
      </c>
      <c r="M36" s="110">
        <v>-7.7</v>
      </c>
      <c r="N36" s="110">
        <v>2.9</v>
      </c>
      <c r="O36" s="110">
        <v>-4.4</v>
      </c>
      <c r="P36" s="110">
        <v>12.5</v>
      </c>
      <c r="Q36" s="110">
        <v>0.4</v>
      </c>
      <c r="R36" s="110">
        <v>-3</v>
      </c>
      <c r="S36" s="110">
        <v>-0.5</v>
      </c>
      <c r="T36" s="110">
        <v>-0.6</v>
      </c>
      <c r="U36" s="110">
        <v>-5.9</v>
      </c>
      <c r="V36" s="110">
        <v>9.4</v>
      </c>
      <c r="W36" s="110">
        <v>-9</v>
      </c>
      <c r="X36" s="111">
        <v>-5.6</v>
      </c>
      <c r="Y36" s="124">
        <v>-7</v>
      </c>
      <c r="Z36" s="125">
        <v>-22.4</v>
      </c>
      <c r="AA36" s="126">
        <v>-3.4</v>
      </c>
      <c r="AB36" s="111">
        <v>-6.5</v>
      </c>
    </row>
    <row r="37" spans="2:28" s="1" customFormat="1" ht="27" customHeight="1">
      <c r="B37" s="4" t="s">
        <v>23</v>
      </c>
      <c r="C37" s="112">
        <v>-13.5</v>
      </c>
      <c r="D37" s="112">
        <v>-12.4</v>
      </c>
      <c r="E37" s="112">
        <v>96.7</v>
      </c>
      <c r="F37" s="112" t="s">
        <v>67</v>
      </c>
      <c r="G37" s="112">
        <v>61.3</v>
      </c>
      <c r="H37" s="112">
        <v>-13.9</v>
      </c>
      <c r="I37" s="112">
        <v>48.6</v>
      </c>
      <c r="J37" s="112">
        <v>8.9</v>
      </c>
      <c r="K37" s="112">
        <v>16.2</v>
      </c>
      <c r="L37" s="112">
        <v>-30.4</v>
      </c>
      <c r="M37" s="112">
        <v>-0.3</v>
      </c>
      <c r="N37" s="112">
        <v>5</v>
      </c>
      <c r="O37" s="112">
        <v>-1.5</v>
      </c>
      <c r="P37" s="112">
        <v>-0.1</v>
      </c>
      <c r="Q37" s="112">
        <v>-5.1</v>
      </c>
      <c r="R37" s="112">
        <v>-6.2</v>
      </c>
      <c r="S37" s="112">
        <v>1.4</v>
      </c>
      <c r="T37" s="112">
        <v>-3.2</v>
      </c>
      <c r="U37" s="112">
        <v>7</v>
      </c>
      <c r="V37" s="112">
        <v>24.4</v>
      </c>
      <c r="W37" s="112">
        <v>3.5</v>
      </c>
      <c r="X37" s="113">
        <v>7.3</v>
      </c>
      <c r="Y37" s="127">
        <v>-17.1</v>
      </c>
      <c r="Z37" s="128">
        <v>35.5</v>
      </c>
      <c r="AA37" s="129">
        <v>-2.8</v>
      </c>
      <c r="AB37" s="113">
        <v>6.8</v>
      </c>
    </row>
    <row r="38" spans="2:28" s="1" customFormat="1" ht="27" customHeight="1">
      <c r="B38" s="2" t="s">
        <v>24</v>
      </c>
      <c r="C38" s="110">
        <v>-12.8</v>
      </c>
      <c r="D38" s="110">
        <v>-2.5</v>
      </c>
      <c r="E38" s="110">
        <v>6.4</v>
      </c>
      <c r="F38" s="110" t="s">
        <v>67</v>
      </c>
      <c r="G38" s="110">
        <v>-12.7</v>
      </c>
      <c r="H38" s="110">
        <v>-46</v>
      </c>
      <c r="I38" s="110">
        <v>-17.1</v>
      </c>
      <c r="J38" s="110">
        <v>-4.2</v>
      </c>
      <c r="K38" s="110">
        <v>11.8</v>
      </c>
      <c r="L38" s="110">
        <v>-15.8</v>
      </c>
      <c r="M38" s="110">
        <v>-7.4</v>
      </c>
      <c r="N38" s="110">
        <v>-11.2</v>
      </c>
      <c r="O38" s="110">
        <v>-3.1</v>
      </c>
      <c r="P38" s="110">
        <v>-6.2</v>
      </c>
      <c r="Q38" s="110">
        <v>-6.2</v>
      </c>
      <c r="R38" s="110">
        <v>-5.5</v>
      </c>
      <c r="S38" s="110">
        <v>-1.1</v>
      </c>
      <c r="T38" s="110">
        <v>-3.9</v>
      </c>
      <c r="U38" s="110">
        <v>-9.1</v>
      </c>
      <c r="V38" s="110">
        <v>5.8</v>
      </c>
      <c r="W38" s="110">
        <v>-12.1</v>
      </c>
      <c r="X38" s="111">
        <v>-8.8</v>
      </c>
      <c r="Y38" s="124">
        <v>-18.2</v>
      </c>
      <c r="Z38" s="125">
        <v>-2.3</v>
      </c>
      <c r="AA38" s="126">
        <v>-20.5</v>
      </c>
      <c r="AB38" s="111">
        <v>-7.1</v>
      </c>
    </row>
    <row r="39" spans="2:28" s="1" customFormat="1" ht="27" customHeight="1">
      <c r="B39" s="2" t="s">
        <v>25</v>
      </c>
      <c r="C39" s="110">
        <v>-13.2</v>
      </c>
      <c r="D39" s="110">
        <v>8.9</v>
      </c>
      <c r="E39" s="110">
        <v>-26.2</v>
      </c>
      <c r="F39" s="110" t="s">
        <v>67</v>
      </c>
      <c r="G39" s="110">
        <v>16.5</v>
      </c>
      <c r="H39" s="110">
        <v>-5</v>
      </c>
      <c r="I39" s="110">
        <v>-12.2</v>
      </c>
      <c r="J39" s="110">
        <v>5.6</v>
      </c>
      <c r="K39" s="110">
        <v>19</v>
      </c>
      <c r="L39" s="110">
        <v>-13</v>
      </c>
      <c r="M39" s="110">
        <v>-6.5</v>
      </c>
      <c r="N39" s="110">
        <v>0.1</v>
      </c>
      <c r="O39" s="110">
        <v>-1.4</v>
      </c>
      <c r="P39" s="110">
        <v>-6.4</v>
      </c>
      <c r="Q39" s="110">
        <v>-2.2</v>
      </c>
      <c r="R39" s="110">
        <v>-2.1</v>
      </c>
      <c r="S39" s="110">
        <v>-3.2</v>
      </c>
      <c r="T39" s="110">
        <v>0.3</v>
      </c>
      <c r="U39" s="110">
        <v>-2.4</v>
      </c>
      <c r="V39" s="110">
        <v>13.5</v>
      </c>
      <c r="W39" s="110">
        <v>-5.6</v>
      </c>
      <c r="X39" s="111">
        <v>-2.1</v>
      </c>
      <c r="Y39" s="124">
        <v>-18.7</v>
      </c>
      <c r="Z39" s="125">
        <v>-33</v>
      </c>
      <c r="AA39" s="126">
        <v>-7.5</v>
      </c>
      <c r="AB39" s="111">
        <v>-2.3</v>
      </c>
    </row>
    <row r="40" spans="2:28" s="1" customFormat="1" ht="27" customHeight="1">
      <c r="B40" s="2" t="s">
        <v>26</v>
      </c>
      <c r="C40" s="110">
        <v>-7.3</v>
      </c>
      <c r="D40" s="110">
        <v>1.7</v>
      </c>
      <c r="E40" s="110">
        <v>5.1</v>
      </c>
      <c r="F40" s="110" t="s">
        <v>67</v>
      </c>
      <c r="G40" s="110">
        <v>22</v>
      </c>
      <c r="H40" s="110">
        <v>-4.4</v>
      </c>
      <c r="I40" s="110">
        <v>-1.2</v>
      </c>
      <c r="J40" s="110">
        <v>4.1</v>
      </c>
      <c r="K40" s="110">
        <v>16.8</v>
      </c>
      <c r="L40" s="110">
        <v>-12</v>
      </c>
      <c r="M40" s="110">
        <v>-3</v>
      </c>
      <c r="N40" s="110">
        <v>-3.9</v>
      </c>
      <c r="O40" s="110">
        <v>-1.6</v>
      </c>
      <c r="P40" s="110">
        <v>-0.6</v>
      </c>
      <c r="Q40" s="110">
        <v>-3.3</v>
      </c>
      <c r="R40" s="110">
        <v>8.4</v>
      </c>
      <c r="S40" s="110">
        <v>-6.4</v>
      </c>
      <c r="T40" s="110">
        <v>-2.6</v>
      </c>
      <c r="U40" s="110">
        <v>5.9</v>
      </c>
      <c r="V40" s="110">
        <v>23.2</v>
      </c>
      <c r="W40" s="110">
        <v>2.5</v>
      </c>
      <c r="X40" s="111">
        <v>6.3</v>
      </c>
      <c r="Y40" s="124">
        <v>-10.1</v>
      </c>
      <c r="Z40" s="125">
        <v>38.3</v>
      </c>
      <c r="AA40" s="126">
        <v>-4.1</v>
      </c>
      <c r="AB40" s="111">
        <v>5.3</v>
      </c>
    </row>
    <row r="41" spans="2:28" s="1" customFormat="1" ht="27" customHeight="1">
      <c r="B41" s="4" t="s">
        <v>27</v>
      </c>
      <c r="C41" s="112">
        <v>-11</v>
      </c>
      <c r="D41" s="112">
        <v>11.5</v>
      </c>
      <c r="E41" s="112">
        <v>-0.6</v>
      </c>
      <c r="F41" s="112">
        <v>-8</v>
      </c>
      <c r="G41" s="112">
        <v>17.1</v>
      </c>
      <c r="H41" s="112">
        <v>-2.1</v>
      </c>
      <c r="I41" s="112">
        <v>26.8</v>
      </c>
      <c r="J41" s="112">
        <v>0.9</v>
      </c>
      <c r="K41" s="112">
        <v>22.7</v>
      </c>
      <c r="L41" s="112">
        <v>0.2</v>
      </c>
      <c r="M41" s="112">
        <v>-4.2</v>
      </c>
      <c r="N41" s="112">
        <v>48.9</v>
      </c>
      <c r="O41" s="112">
        <v>-0.9</v>
      </c>
      <c r="P41" s="112">
        <v>2.8</v>
      </c>
      <c r="Q41" s="112">
        <v>0.1</v>
      </c>
      <c r="R41" s="112">
        <v>-0.2</v>
      </c>
      <c r="S41" s="112">
        <v>-7.1</v>
      </c>
      <c r="T41" s="112">
        <v>-2.1</v>
      </c>
      <c r="U41" s="112">
        <v>6</v>
      </c>
      <c r="V41" s="112">
        <v>23.3</v>
      </c>
      <c r="W41" s="112">
        <v>3.7</v>
      </c>
      <c r="X41" s="113">
        <v>6.3</v>
      </c>
      <c r="Y41" s="127">
        <v>-15.2</v>
      </c>
      <c r="Z41" s="128">
        <v>7.5</v>
      </c>
      <c r="AA41" s="129">
        <v>-1.7</v>
      </c>
      <c r="AB41" s="113">
        <v>6.3</v>
      </c>
    </row>
    <row r="42" spans="2:28" s="1" customFormat="1" ht="27" customHeight="1">
      <c r="B42" s="2" t="s">
        <v>28</v>
      </c>
      <c r="C42" s="110">
        <v>-16.7</v>
      </c>
      <c r="D42" s="110">
        <v>1840.4</v>
      </c>
      <c r="E42" s="110">
        <v>-0.4</v>
      </c>
      <c r="F42" s="110" t="s">
        <v>67</v>
      </c>
      <c r="G42" s="110">
        <v>-6.6</v>
      </c>
      <c r="H42" s="110">
        <v>-15</v>
      </c>
      <c r="I42" s="110">
        <v>299.5</v>
      </c>
      <c r="J42" s="110">
        <v>3.5</v>
      </c>
      <c r="K42" s="110">
        <v>26.8</v>
      </c>
      <c r="L42" s="110">
        <v>-8.3</v>
      </c>
      <c r="M42" s="110">
        <v>-8.6</v>
      </c>
      <c r="N42" s="110">
        <v>-41.4</v>
      </c>
      <c r="O42" s="110">
        <v>1.3</v>
      </c>
      <c r="P42" s="110">
        <v>3.3</v>
      </c>
      <c r="Q42" s="110">
        <v>-3.9</v>
      </c>
      <c r="R42" s="110">
        <v>4.6</v>
      </c>
      <c r="S42" s="110">
        <v>-1.1</v>
      </c>
      <c r="T42" s="110">
        <v>3.3</v>
      </c>
      <c r="U42" s="110">
        <v>24.1</v>
      </c>
      <c r="V42" s="110">
        <v>44.3</v>
      </c>
      <c r="W42" s="110">
        <v>19.9</v>
      </c>
      <c r="X42" s="111">
        <v>24.5</v>
      </c>
      <c r="Y42" s="124">
        <v>-23.9</v>
      </c>
      <c r="Z42" s="125">
        <v>204.5</v>
      </c>
      <c r="AA42" s="126">
        <v>-6.1</v>
      </c>
      <c r="AB42" s="111">
        <v>18.8</v>
      </c>
    </row>
    <row r="43" spans="2:28" s="1" customFormat="1" ht="27" customHeight="1">
      <c r="B43" s="2" t="s">
        <v>29</v>
      </c>
      <c r="C43" s="110">
        <v>-15.7</v>
      </c>
      <c r="D43" s="110">
        <v>0</v>
      </c>
      <c r="E43" s="110">
        <v>44.6</v>
      </c>
      <c r="F43" s="110" t="s">
        <v>67</v>
      </c>
      <c r="G43" s="110">
        <v>127.1</v>
      </c>
      <c r="H43" s="110">
        <v>-3.9</v>
      </c>
      <c r="I43" s="110">
        <v>-24.1</v>
      </c>
      <c r="J43" s="110">
        <v>5.4</v>
      </c>
      <c r="K43" s="110">
        <v>14.2</v>
      </c>
      <c r="L43" s="110">
        <v>-4.5</v>
      </c>
      <c r="M43" s="110">
        <v>-2.9</v>
      </c>
      <c r="N43" s="110">
        <v>15.4</v>
      </c>
      <c r="O43" s="110">
        <v>-1.4</v>
      </c>
      <c r="P43" s="110">
        <v>0.2</v>
      </c>
      <c r="Q43" s="110">
        <v>-2.5</v>
      </c>
      <c r="R43" s="110">
        <v>-6.1</v>
      </c>
      <c r="S43" s="110">
        <v>-1.1</v>
      </c>
      <c r="T43" s="110">
        <v>10.2</v>
      </c>
      <c r="U43" s="110">
        <v>22</v>
      </c>
      <c r="V43" s="110">
        <v>41.9</v>
      </c>
      <c r="W43" s="110">
        <v>18</v>
      </c>
      <c r="X43" s="111">
        <v>22.4</v>
      </c>
      <c r="Y43" s="124">
        <v>-17.2</v>
      </c>
      <c r="Z43" s="125">
        <v>52.6</v>
      </c>
      <c r="AA43" s="126">
        <v>-3</v>
      </c>
      <c r="AB43" s="111">
        <v>20.8</v>
      </c>
    </row>
    <row r="44" spans="2:28" s="1" customFormat="1" ht="27" customHeight="1">
      <c r="B44" s="2" t="s">
        <v>30</v>
      </c>
      <c r="C44" s="110">
        <v>-14.3</v>
      </c>
      <c r="D44" s="110">
        <v>13.1</v>
      </c>
      <c r="E44" s="110">
        <v>6.4</v>
      </c>
      <c r="F44" s="110">
        <v>-14.4</v>
      </c>
      <c r="G44" s="110">
        <v>25.8</v>
      </c>
      <c r="H44" s="110">
        <v>-8.1</v>
      </c>
      <c r="I44" s="110">
        <v>-49.5</v>
      </c>
      <c r="J44" s="110">
        <v>6.3</v>
      </c>
      <c r="K44" s="110">
        <v>9</v>
      </c>
      <c r="L44" s="110">
        <v>-10.1</v>
      </c>
      <c r="M44" s="110">
        <v>-1.9</v>
      </c>
      <c r="N44" s="110">
        <v>103.7</v>
      </c>
      <c r="O44" s="110">
        <v>-1.1</v>
      </c>
      <c r="P44" s="110">
        <v>17.5</v>
      </c>
      <c r="Q44" s="110">
        <v>-0.2</v>
      </c>
      <c r="R44" s="110">
        <v>-2</v>
      </c>
      <c r="S44" s="110">
        <v>0.3</v>
      </c>
      <c r="T44" s="110">
        <v>1.9</v>
      </c>
      <c r="U44" s="110">
        <v>-0.5</v>
      </c>
      <c r="V44" s="110">
        <v>15.7</v>
      </c>
      <c r="W44" s="110">
        <v>-3.7</v>
      </c>
      <c r="X44" s="111">
        <v>-0.1</v>
      </c>
      <c r="Y44" s="124">
        <v>-16.4</v>
      </c>
      <c r="Z44" s="125">
        <v>-10.5</v>
      </c>
      <c r="AA44" s="126">
        <v>-3.9</v>
      </c>
      <c r="AB44" s="111">
        <v>-0.5</v>
      </c>
    </row>
    <row r="45" spans="2:28" s="1" customFormat="1" ht="27" customHeight="1">
      <c r="B45" s="4" t="s">
        <v>31</v>
      </c>
      <c r="C45" s="112">
        <v>-9.1</v>
      </c>
      <c r="D45" s="112">
        <v>-8.6</v>
      </c>
      <c r="E45" s="112">
        <v>-1.4</v>
      </c>
      <c r="F45" s="112" t="s">
        <v>67</v>
      </c>
      <c r="G45" s="112">
        <v>23.3</v>
      </c>
      <c r="H45" s="112">
        <v>-6.3</v>
      </c>
      <c r="I45" s="112">
        <v>-4.6</v>
      </c>
      <c r="J45" s="112">
        <v>-0.8</v>
      </c>
      <c r="K45" s="112">
        <v>14.6</v>
      </c>
      <c r="L45" s="112">
        <v>-16.8</v>
      </c>
      <c r="M45" s="112">
        <v>-5.3</v>
      </c>
      <c r="N45" s="112">
        <v>3.2</v>
      </c>
      <c r="O45" s="112">
        <v>-2.5</v>
      </c>
      <c r="P45" s="112">
        <v>-4.5</v>
      </c>
      <c r="Q45" s="112">
        <v>-5.1</v>
      </c>
      <c r="R45" s="112">
        <v>-0.6</v>
      </c>
      <c r="S45" s="112">
        <v>0.9</v>
      </c>
      <c r="T45" s="112">
        <v>3.2</v>
      </c>
      <c r="U45" s="112">
        <v>2.1</v>
      </c>
      <c r="V45" s="112">
        <v>18.8</v>
      </c>
      <c r="W45" s="112">
        <v>-1.3</v>
      </c>
      <c r="X45" s="113">
        <v>2.5</v>
      </c>
      <c r="Y45" s="127">
        <v>-14.6</v>
      </c>
      <c r="Z45" s="128">
        <v>14.1</v>
      </c>
      <c r="AA45" s="129">
        <v>-7.5</v>
      </c>
      <c r="AB45" s="113">
        <v>4.2</v>
      </c>
    </row>
    <row r="46" spans="2:28" s="1" customFormat="1" ht="27" customHeight="1">
      <c r="B46" s="2" t="s">
        <v>32</v>
      </c>
      <c r="C46" s="110">
        <v>-11.1</v>
      </c>
      <c r="D46" s="110">
        <v>-1.1</v>
      </c>
      <c r="E46" s="110">
        <v>6.4</v>
      </c>
      <c r="F46" s="110" t="s">
        <v>67</v>
      </c>
      <c r="G46" s="110">
        <v>22.3</v>
      </c>
      <c r="H46" s="110">
        <v>-5.5</v>
      </c>
      <c r="I46" s="110">
        <v>16.9</v>
      </c>
      <c r="J46" s="110">
        <v>-0.4</v>
      </c>
      <c r="K46" s="110">
        <v>40.3</v>
      </c>
      <c r="L46" s="110">
        <v>-8.7</v>
      </c>
      <c r="M46" s="110">
        <v>-7.5</v>
      </c>
      <c r="N46" s="110">
        <v>15.2</v>
      </c>
      <c r="O46" s="110">
        <v>-3.2</v>
      </c>
      <c r="P46" s="110">
        <v>9.7</v>
      </c>
      <c r="Q46" s="110">
        <v>-0.6</v>
      </c>
      <c r="R46" s="110">
        <v>2.9</v>
      </c>
      <c r="S46" s="110">
        <v>0.2</v>
      </c>
      <c r="T46" s="110">
        <v>-10.2</v>
      </c>
      <c r="U46" s="110">
        <v>5</v>
      </c>
      <c r="V46" s="110">
        <v>22.1</v>
      </c>
      <c r="W46" s="110">
        <v>1.5</v>
      </c>
      <c r="X46" s="111">
        <v>5.3</v>
      </c>
      <c r="Y46" s="124">
        <v>-3.6</v>
      </c>
      <c r="Z46" s="125">
        <v>-0.9</v>
      </c>
      <c r="AA46" s="126">
        <v>-1.4</v>
      </c>
      <c r="AB46" s="111">
        <v>2.6</v>
      </c>
    </row>
    <row r="47" spans="2:28" s="1" customFormat="1" ht="27" customHeight="1">
      <c r="B47" s="2" t="s">
        <v>33</v>
      </c>
      <c r="C47" s="110">
        <v>-16.5</v>
      </c>
      <c r="D47" s="110">
        <v>30.7</v>
      </c>
      <c r="E47" s="110">
        <v>6.4</v>
      </c>
      <c r="F47" s="110">
        <v>-10.7</v>
      </c>
      <c r="G47" s="110">
        <v>30.6</v>
      </c>
      <c r="H47" s="110">
        <v>-14</v>
      </c>
      <c r="I47" s="110">
        <v>42.2</v>
      </c>
      <c r="J47" s="110">
        <v>6.9</v>
      </c>
      <c r="K47" s="110">
        <v>12.5</v>
      </c>
      <c r="L47" s="110">
        <v>-6.5</v>
      </c>
      <c r="M47" s="110">
        <v>-8.7</v>
      </c>
      <c r="N47" s="110">
        <v>7.6</v>
      </c>
      <c r="O47" s="110">
        <v>-4.1</v>
      </c>
      <c r="P47" s="110">
        <v>-5.9</v>
      </c>
      <c r="Q47" s="110">
        <v>-12.2</v>
      </c>
      <c r="R47" s="110">
        <v>5.7</v>
      </c>
      <c r="S47" s="110">
        <v>-0.8</v>
      </c>
      <c r="T47" s="110">
        <v>-6.5</v>
      </c>
      <c r="U47" s="110">
        <v>1.7</v>
      </c>
      <c r="V47" s="110">
        <v>18.3</v>
      </c>
      <c r="W47" s="110">
        <v>-1.7</v>
      </c>
      <c r="X47" s="111">
        <v>2.1</v>
      </c>
      <c r="Y47" s="124">
        <v>-6.5</v>
      </c>
      <c r="Z47" s="125">
        <v>61</v>
      </c>
      <c r="AA47" s="126">
        <v>-6.7</v>
      </c>
      <c r="AB47" s="111">
        <v>2.4</v>
      </c>
    </row>
    <row r="48" spans="2:28" s="1" customFormat="1" ht="27" customHeight="1">
      <c r="B48" s="2" t="s">
        <v>34</v>
      </c>
      <c r="C48" s="110">
        <v>-15.7</v>
      </c>
      <c r="D48" s="110">
        <v>-8.2</v>
      </c>
      <c r="E48" s="110">
        <v>6.4</v>
      </c>
      <c r="F48" s="110" t="s">
        <v>67</v>
      </c>
      <c r="G48" s="110">
        <v>-7.7</v>
      </c>
      <c r="H48" s="110">
        <v>-9.6</v>
      </c>
      <c r="I48" s="110">
        <v>-57</v>
      </c>
      <c r="J48" s="110">
        <v>2.3</v>
      </c>
      <c r="K48" s="110">
        <v>13.9</v>
      </c>
      <c r="L48" s="110">
        <v>-15.9</v>
      </c>
      <c r="M48" s="110">
        <v>-7.8</v>
      </c>
      <c r="N48" s="110">
        <v>-74</v>
      </c>
      <c r="O48" s="110">
        <v>-3.5</v>
      </c>
      <c r="P48" s="110">
        <v>0.2</v>
      </c>
      <c r="Q48" s="110">
        <v>-7.6</v>
      </c>
      <c r="R48" s="110">
        <v>-4.2</v>
      </c>
      <c r="S48" s="110">
        <v>4.7</v>
      </c>
      <c r="T48" s="110">
        <v>-2.9</v>
      </c>
      <c r="U48" s="110">
        <v>-20.6</v>
      </c>
      <c r="V48" s="110">
        <v>-7.7</v>
      </c>
      <c r="W48" s="110">
        <v>-23.2</v>
      </c>
      <c r="X48" s="111">
        <v>-20.4</v>
      </c>
      <c r="Y48" s="124">
        <v>-25.3</v>
      </c>
      <c r="Z48" s="125">
        <v>-36.2</v>
      </c>
      <c r="AA48" s="126">
        <v>-13.9</v>
      </c>
      <c r="AB48" s="111">
        <v>-19.1</v>
      </c>
    </row>
    <row r="49" spans="2:28" s="13" customFormat="1" ht="27" customHeight="1">
      <c r="B49" s="6" t="s">
        <v>35</v>
      </c>
      <c r="C49" s="116">
        <v>-14.2</v>
      </c>
      <c r="D49" s="116">
        <v>4.1</v>
      </c>
      <c r="E49" s="116">
        <v>-8.6</v>
      </c>
      <c r="F49" s="116">
        <v>3.9</v>
      </c>
      <c r="G49" s="116">
        <v>36.6</v>
      </c>
      <c r="H49" s="116">
        <v>-10.6</v>
      </c>
      <c r="I49" s="116">
        <v>34.9</v>
      </c>
      <c r="J49" s="116">
        <v>6.3</v>
      </c>
      <c r="K49" s="116">
        <v>18.4</v>
      </c>
      <c r="L49" s="116">
        <v>-6.8</v>
      </c>
      <c r="M49" s="116">
        <v>-0.7</v>
      </c>
      <c r="N49" s="116">
        <v>1.5</v>
      </c>
      <c r="O49" s="116">
        <v>-1.8</v>
      </c>
      <c r="P49" s="116">
        <v>3.2</v>
      </c>
      <c r="Q49" s="116">
        <v>-3.4</v>
      </c>
      <c r="R49" s="116">
        <v>-0.6</v>
      </c>
      <c r="S49" s="116">
        <v>1</v>
      </c>
      <c r="T49" s="116">
        <v>3.3</v>
      </c>
      <c r="U49" s="116">
        <v>7.9</v>
      </c>
      <c r="V49" s="116">
        <v>25.5</v>
      </c>
      <c r="W49" s="116">
        <v>4.3</v>
      </c>
      <c r="X49" s="117">
        <v>8.3</v>
      </c>
      <c r="Y49" s="133">
        <v>-15.2</v>
      </c>
      <c r="Z49" s="134">
        <v>33.2</v>
      </c>
      <c r="AA49" s="135">
        <v>-3.1</v>
      </c>
      <c r="AB49" s="117">
        <v>5.8</v>
      </c>
    </row>
    <row r="50" spans="2:28" s="13" customFormat="1" ht="27" customHeight="1">
      <c r="B50" s="7" t="s">
        <v>36</v>
      </c>
      <c r="C50" s="110">
        <v>-10.2</v>
      </c>
      <c r="D50" s="110">
        <v>7.2</v>
      </c>
      <c r="E50" s="110">
        <v>-18</v>
      </c>
      <c r="F50" s="110">
        <v>0</v>
      </c>
      <c r="G50" s="110">
        <v>18.9</v>
      </c>
      <c r="H50" s="110">
        <v>-7.2</v>
      </c>
      <c r="I50" s="110">
        <v>2.7</v>
      </c>
      <c r="J50" s="110">
        <v>5.2</v>
      </c>
      <c r="K50" s="110">
        <v>18.8</v>
      </c>
      <c r="L50" s="110">
        <v>-8.8</v>
      </c>
      <c r="M50" s="110">
        <v>-4.4</v>
      </c>
      <c r="N50" s="110">
        <v>1.3</v>
      </c>
      <c r="O50" s="110">
        <v>-1.9</v>
      </c>
      <c r="P50" s="110">
        <v>-1.2</v>
      </c>
      <c r="Q50" s="110">
        <v>-4.3</v>
      </c>
      <c r="R50" s="110">
        <v>0.9</v>
      </c>
      <c r="S50" s="110">
        <v>-1.4</v>
      </c>
      <c r="T50" s="110">
        <v>-1.5</v>
      </c>
      <c r="U50" s="110">
        <v>2.7</v>
      </c>
      <c r="V50" s="110">
        <v>19.4</v>
      </c>
      <c r="W50" s="110">
        <v>-0.6</v>
      </c>
      <c r="X50" s="111">
        <v>3</v>
      </c>
      <c r="Y50" s="124">
        <v>-13.8</v>
      </c>
      <c r="Z50" s="125">
        <v>6</v>
      </c>
      <c r="AA50" s="126">
        <v>-5.8</v>
      </c>
      <c r="AB50" s="111">
        <v>2.7</v>
      </c>
    </row>
    <row r="51" spans="2:28" s="13" customFormat="1" ht="27" customHeight="1" thickBot="1">
      <c r="B51" s="8" t="s">
        <v>37</v>
      </c>
      <c r="C51" s="118">
        <v>-12.5</v>
      </c>
      <c r="D51" s="118">
        <v>1.9</v>
      </c>
      <c r="E51" s="118">
        <v>-2.6</v>
      </c>
      <c r="F51" s="118">
        <v>-12.2</v>
      </c>
      <c r="G51" s="118">
        <v>23.9</v>
      </c>
      <c r="H51" s="118">
        <v>-4.1</v>
      </c>
      <c r="I51" s="118">
        <v>-8</v>
      </c>
      <c r="J51" s="118">
        <v>4.2</v>
      </c>
      <c r="K51" s="118">
        <v>19.7</v>
      </c>
      <c r="L51" s="118">
        <v>-8.2</v>
      </c>
      <c r="M51" s="118">
        <v>-0.8</v>
      </c>
      <c r="N51" s="118">
        <v>1.1</v>
      </c>
      <c r="O51" s="118">
        <v>-0.6</v>
      </c>
      <c r="P51" s="118">
        <v>1.1</v>
      </c>
      <c r="Q51" s="118">
        <v>-3.3</v>
      </c>
      <c r="R51" s="118">
        <v>-0.7</v>
      </c>
      <c r="S51" s="118">
        <v>2.3</v>
      </c>
      <c r="T51" s="118">
        <v>0.8</v>
      </c>
      <c r="U51" s="118">
        <v>3</v>
      </c>
      <c r="V51" s="118">
        <v>19.8</v>
      </c>
      <c r="W51" s="118">
        <v>-0.3</v>
      </c>
      <c r="X51" s="119">
        <v>3.4</v>
      </c>
      <c r="Y51" s="136">
        <v>-12.8</v>
      </c>
      <c r="Z51" s="137">
        <v>3.1</v>
      </c>
      <c r="AA51" s="138">
        <v>-3.3</v>
      </c>
      <c r="AB51" s="119">
        <v>1.4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X65">ROUND(C4/$X4*100,1)</f>
        <v>1.6</v>
      </c>
      <c r="D54" s="45">
        <f t="shared" si="0"/>
        <v>0.2</v>
      </c>
      <c r="E54" s="45">
        <f t="shared" si="0"/>
        <v>0.5</v>
      </c>
      <c r="F54" s="45">
        <f t="shared" si="0"/>
        <v>0</v>
      </c>
      <c r="G54" s="45">
        <f t="shared" si="0"/>
        <v>15.4</v>
      </c>
      <c r="H54" s="45">
        <f t="shared" si="0"/>
        <v>2.7</v>
      </c>
      <c r="I54" s="45">
        <f t="shared" si="0"/>
        <v>8.9</v>
      </c>
      <c r="J54" s="45">
        <f t="shared" si="0"/>
        <v>10.3</v>
      </c>
      <c r="K54" s="45">
        <f t="shared" si="0"/>
        <v>4.2</v>
      </c>
      <c r="L54" s="45">
        <f t="shared" si="0"/>
        <v>1.4</v>
      </c>
      <c r="M54" s="45">
        <f t="shared" si="0"/>
        <v>3</v>
      </c>
      <c r="N54" s="45">
        <f t="shared" si="0"/>
        <v>4.3</v>
      </c>
      <c r="O54" s="45">
        <f t="shared" si="0"/>
        <v>11.4</v>
      </c>
      <c r="P54" s="45">
        <f t="shared" si="0"/>
        <v>5.5</v>
      </c>
      <c r="Q54" s="45">
        <f t="shared" si="0"/>
        <v>7.8</v>
      </c>
      <c r="R54" s="45">
        <f t="shared" si="0"/>
        <v>5.9</v>
      </c>
      <c r="S54" s="45">
        <f t="shared" si="0"/>
        <v>12.5</v>
      </c>
      <c r="T54" s="46">
        <f t="shared" si="0"/>
        <v>3.9</v>
      </c>
      <c r="U54" s="47">
        <f t="shared" si="0"/>
        <v>99.2</v>
      </c>
      <c r="V54" s="47">
        <f t="shared" si="0"/>
        <v>2</v>
      </c>
      <c r="W54" s="47">
        <f t="shared" si="0"/>
        <v>1.3</v>
      </c>
      <c r="X54" s="48">
        <f t="shared" si="0"/>
        <v>100</v>
      </c>
      <c r="Y54" s="49">
        <f aca="true" t="shared" si="1" ref="Y54:AA69">ROUND(Y4/$U4*100,1)</f>
        <v>2.2</v>
      </c>
      <c r="Z54" s="45">
        <f t="shared" si="1"/>
        <v>24.4</v>
      </c>
      <c r="AA54" s="50">
        <f t="shared" si="1"/>
        <v>73.3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0.8</v>
      </c>
      <c r="D55" s="51">
        <f t="shared" si="0"/>
        <v>0.1</v>
      </c>
      <c r="E55" s="51">
        <f t="shared" si="0"/>
        <v>0.1</v>
      </c>
      <c r="F55" s="51">
        <f t="shared" si="0"/>
        <v>0</v>
      </c>
      <c r="G55" s="51">
        <f t="shared" si="0"/>
        <v>15</v>
      </c>
      <c r="H55" s="51">
        <f t="shared" si="0"/>
        <v>2.2</v>
      </c>
      <c r="I55" s="51">
        <f t="shared" si="0"/>
        <v>9.9</v>
      </c>
      <c r="J55" s="51">
        <f t="shared" si="0"/>
        <v>10.2</v>
      </c>
      <c r="K55" s="51">
        <f t="shared" si="0"/>
        <v>3.8</v>
      </c>
      <c r="L55" s="51">
        <f t="shared" si="0"/>
        <v>1.4</v>
      </c>
      <c r="M55" s="51">
        <f t="shared" si="0"/>
        <v>3.4</v>
      </c>
      <c r="N55" s="51">
        <f t="shared" si="0"/>
        <v>5.5</v>
      </c>
      <c r="O55" s="51">
        <f t="shared" si="0"/>
        <v>11.2</v>
      </c>
      <c r="P55" s="51">
        <f t="shared" si="0"/>
        <v>6.2</v>
      </c>
      <c r="Q55" s="51">
        <f t="shared" si="0"/>
        <v>8.3</v>
      </c>
      <c r="R55" s="51">
        <f t="shared" si="0"/>
        <v>5.6</v>
      </c>
      <c r="S55" s="51">
        <f t="shared" si="0"/>
        <v>11.1</v>
      </c>
      <c r="T55" s="52">
        <f t="shared" si="0"/>
        <v>4.4</v>
      </c>
      <c r="U55" s="53">
        <f t="shared" si="0"/>
        <v>99.2</v>
      </c>
      <c r="V55" s="53">
        <f t="shared" si="0"/>
        <v>2</v>
      </c>
      <c r="W55" s="53">
        <f t="shared" si="0"/>
        <v>1.3</v>
      </c>
      <c r="X55" s="54">
        <f t="shared" si="0"/>
        <v>100</v>
      </c>
      <c r="Y55" s="55">
        <f t="shared" si="1"/>
        <v>1</v>
      </c>
      <c r="Z55" s="51">
        <f t="shared" si="1"/>
        <v>25.1</v>
      </c>
      <c r="AA55" s="56">
        <f t="shared" si="1"/>
        <v>73.9</v>
      </c>
      <c r="AB55" s="143"/>
    </row>
    <row r="56" spans="2:28" s="1" customFormat="1" ht="27" customHeight="1">
      <c r="B56" s="2" t="s">
        <v>17</v>
      </c>
      <c r="C56" s="51">
        <f t="shared" si="0"/>
        <v>0.3</v>
      </c>
      <c r="D56" s="51">
        <f t="shared" si="0"/>
        <v>0</v>
      </c>
      <c r="E56" s="51">
        <f t="shared" si="0"/>
        <v>0</v>
      </c>
      <c r="F56" s="51">
        <f t="shared" si="0"/>
        <v>0</v>
      </c>
      <c r="G56" s="51">
        <f t="shared" si="0"/>
        <v>10.1</v>
      </c>
      <c r="H56" s="51">
        <f t="shared" si="0"/>
        <v>3</v>
      </c>
      <c r="I56" s="51">
        <f t="shared" si="0"/>
        <v>6.1</v>
      </c>
      <c r="J56" s="51">
        <f t="shared" si="0"/>
        <v>12.7</v>
      </c>
      <c r="K56" s="51">
        <f t="shared" si="0"/>
        <v>3.6</v>
      </c>
      <c r="L56" s="51">
        <f t="shared" si="0"/>
        <v>1.8</v>
      </c>
      <c r="M56" s="51">
        <f t="shared" si="0"/>
        <v>3.5</v>
      </c>
      <c r="N56" s="51">
        <f t="shared" si="0"/>
        <v>4.8</v>
      </c>
      <c r="O56" s="51">
        <f t="shared" si="0"/>
        <v>14.3</v>
      </c>
      <c r="P56" s="51">
        <f t="shared" si="0"/>
        <v>7.3</v>
      </c>
      <c r="Q56" s="51">
        <f t="shared" si="0"/>
        <v>5.8</v>
      </c>
      <c r="R56" s="51">
        <f t="shared" si="0"/>
        <v>7.6</v>
      </c>
      <c r="S56" s="51">
        <f t="shared" si="0"/>
        <v>14.8</v>
      </c>
      <c r="T56" s="52">
        <f t="shared" si="0"/>
        <v>3.5</v>
      </c>
      <c r="U56" s="53">
        <f t="shared" si="0"/>
        <v>99.2</v>
      </c>
      <c r="V56" s="53">
        <f t="shared" si="0"/>
        <v>2</v>
      </c>
      <c r="W56" s="53">
        <f t="shared" si="0"/>
        <v>1.3</v>
      </c>
      <c r="X56" s="54">
        <f t="shared" si="0"/>
        <v>100</v>
      </c>
      <c r="Y56" s="55">
        <f t="shared" si="1"/>
        <v>0.4</v>
      </c>
      <c r="Z56" s="51">
        <f t="shared" si="1"/>
        <v>16.2</v>
      </c>
      <c r="AA56" s="56">
        <f t="shared" si="1"/>
        <v>83.4</v>
      </c>
      <c r="AB56" s="143"/>
    </row>
    <row r="57" spans="2:28" s="1" customFormat="1" ht="27" customHeight="1">
      <c r="B57" s="2" t="s">
        <v>18</v>
      </c>
      <c r="C57" s="51">
        <f t="shared" si="0"/>
        <v>2.1</v>
      </c>
      <c r="D57" s="51">
        <f t="shared" si="0"/>
        <v>0.1</v>
      </c>
      <c r="E57" s="51">
        <f t="shared" si="0"/>
        <v>0</v>
      </c>
      <c r="F57" s="51">
        <f t="shared" si="0"/>
        <v>0</v>
      </c>
      <c r="G57" s="51">
        <f t="shared" si="0"/>
        <v>18.8</v>
      </c>
      <c r="H57" s="51">
        <f t="shared" si="0"/>
        <v>2.6</v>
      </c>
      <c r="I57" s="51">
        <f t="shared" si="0"/>
        <v>5.8</v>
      </c>
      <c r="J57" s="51">
        <f t="shared" si="0"/>
        <v>9.8</v>
      </c>
      <c r="K57" s="51">
        <f t="shared" si="0"/>
        <v>2.8</v>
      </c>
      <c r="L57" s="51">
        <f t="shared" si="0"/>
        <v>1.7</v>
      </c>
      <c r="M57" s="51">
        <f t="shared" si="0"/>
        <v>2.1</v>
      </c>
      <c r="N57" s="51">
        <f t="shared" si="0"/>
        <v>4.5</v>
      </c>
      <c r="O57" s="51">
        <f t="shared" si="0"/>
        <v>10.4</v>
      </c>
      <c r="P57" s="51">
        <f t="shared" si="0"/>
        <v>5.2</v>
      </c>
      <c r="Q57" s="51">
        <f t="shared" si="0"/>
        <v>6.2</v>
      </c>
      <c r="R57" s="51">
        <f t="shared" si="0"/>
        <v>7</v>
      </c>
      <c r="S57" s="51">
        <f t="shared" si="0"/>
        <v>16.6</v>
      </c>
      <c r="T57" s="52">
        <f t="shared" si="0"/>
        <v>3.6</v>
      </c>
      <c r="U57" s="53">
        <f t="shared" si="0"/>
        <v>99.2</v>
      </c>
      <c r="V57" s="57">
        <f t="shared" si="0"/>
        <v>2</v>
      </c>
      <c r="W57" s="53">
        <f t="shared" si="0"/>
        <v>1.3</v>
      </c>
      <c r="X57" s="54">
        <f t="shared" si="0"/>
        <v>100</v>
      </c>
      <c r="Y57" s="55">
        <f t="shared" si="1"/>
        <v>2.3</v>
      </c>
      <c r="Z57" s="51">
        <f t="shared" si="1"/>
        <v>24.9</v>
      </c>
      <c r="AA57" s="56">
        <f t="shared" si="1"/>
        <v>72.9</v>
      </c>
      <c r="AB57" s="143"/>
    </row>
    <row r="58" spans="2:28" s="1" customFormat="1" ht="27" customHeight="1">
      <c r="B58" s="4" t="s">
        <v>19</v>
      </c>
      <c r="C58" s="58">
        <f t="shared" si="0"/>
        <v>0.3</v>
      </c>
      <c r="D58" s="58">
        <f t="shared" si="0"/>
        <v>0</v>
      </c>
      <c r="E58" s="58">
        <f t="shared" si="0"/>
        <v>5.3</v>
      </c>
      <c r="F58" s="58">
        <f t="shared" si="0"/>
        <v>0</v>
      </c>
      <c r="G58" s="58">
        <f t="shared" si="0"/>
        <v>23.1</v>
      </c>
      <c r="H58" s="58">
        <f t="shared" si="0"/>
        <v>3.1</v>
      </c>
      <c r="I58" s="58">
        <f t="shared" si="0"/>
        <v>7.6</v>
      </c>
      <c r="J58" s="58">
        <f t="shared" si="0"/>
        <v>12.3</v>
      </c>
      <c r="K58" s="58">
        <f t="shared" si="0"/>
        <v>8.9</v>
      </c>
      <c r="L58" s="58">
        <f t="shared" si="0"/>
        <v>0.8</v>
      </c>
      <c r="M58" s="58">
        <f t="shared" si="0"/>
        <v>1.4</v>
      </c>
      <c r="N58" s="58">
        <f t="shared" si="0"/>
        <v>1.8</v>
      </c>
      <c r="O58" s="58">
        <f t="shared" si="0"/>
        <v>5.9</v>
      </c>
      <c r="P58" s="58">
        <f t="shared" si="0"/>
        <v>2</v>
      </c>
      <c r="Q58" s="58">
        <f t="shared" si="0"/>
        <v>14.1</v>
      </c>
      <c r="R58" s="58">
        <f t="shared" si="0"/>
        <v>3.5</v>
      </c>
      <c r="S58" s="58">
        <f t="shared" si="0"/>
        <v>6.8</v>
      </c>
      <c r="T58" s="59">
        <f t="shared" si="0"/>
        <v>2.3</v>
      </c>
      <c r="U58" s="60">
        <f t="shared" si="0"/>
        <v>99.2</v>
      </c>
      <c r="V58" s="61">
        <f t="shared" si="0"/>
        <v>2</v>
      </c>
      <c r="W58" s="60">
        <f t="shared" si="0"/>
        <v>1.3</v>
      </c>
      <c r="X58" s="62">
        <f t="shared" si="0"/>
        <v>100</v>
      </c>
      <c r="Y58" s="63">
        <f t="shared" si="1"/>
        <v>5.6</v>
      </c>
      <c r="Z58" s="58">
        <f t="shared" si="1"/>
        <v>31</v>
      </c>
      <c r="AA58" s="64">
        <f t="shared" si="1"/>
        <v>63.4</v>
      </c>
      <c r="AB58" s="143"/>
    </row>
    <row r="59" spans="2:28" s="1" customFormat="1" ht="27" customHeight="1">
      <c r="B59" s="5" t="s">
        <v>20</v>
      </c>
      <c r="C59" s="65">
        <f t="shared" si="0"/>
        <v>1.2</v>
      </c>
      <c r="D59" s="65">
        <f t="shared" si="0"/>
        <v>0.4</v>
      </c>
      <c r="E59" s="65">
        <f t="shared" si="0"/>
        <v>2.2</v>
      </c>
      <c r="F59" s="65">
        <f t="shared" si="0"/>
        <v>0</v>
      </c>
      <c r="G59" s="65">
        <f t="shared" si="0"/>
        <v>20.7</v>
      </c>
      <c r="H59" s="65">
        <f t="shared" si="0"/>
        <v>2.5</v>
      </c>
      <c r="I59" s="65">
        <f t="shared" si="0"/>
        <v>19.1</v>
      </c>
      <c r="J59" s="65">
        <f t="shared" si="0"/>
        <v>4.2</v>
      </c>
      <c r="K59" s="65">
        <f t="shared" si="0"/>
        <v>6</v>
      </c>
      <c r="L59" s="65">
        <f t="shared" si="0"/>
        <v>0.8</v>
      </c>
      <c r="M59" s="65">
        <f t="shared" si="0"/>
        <v>2.2</v>
      </c>
      <c r="N59" s="65">
        <f t="shared" si="0"/>
        <v>1.7</v>
      </c>
      <c r="O59" s="65">
        <f t="shared" si="0"/>
        <v>11.4</v>
      </c>
      <c r="P59" s="65">
        <f t="shared" si="0"/>
        <v>0.1</v>
      </c>
      <c r="Q59" s="65">
        <f t="shared" si="0"/>
        <v>6.2</v>
      </c>
      <c r="R59" s="65">
        <f t="shared" si="0"/>
        <v>4.7</v>
      </c>
      <c r="S59" s="65">
        <f t="shared" si="0"/>
        <v>11.9</v>
      </c>
      <c r="T59" s="66">
        <f t="shared" si="0"/>
        <v>4</v>
      </c>
      <c r="U59" s="67">
        <f t="shared" si="0"/>
        <v>99.2</v>
      </c>
      <c r="V59" s="67">
        <f t="shared" si="0"/>
        <v>2</v>
      </c>
      <c r="W59" s="67">
        <f t="shared" si="0"/>
        <v>1.3</v>
      </c>
      <c r="X59" s="68">
        <f t="shared" si="0"/>
        <v>100</v>
      </c>
      <c r="Y59" s="69">
        <f t="shared" si="1"/>
        <v>3.9</v>
      </c>
      <c r="Z59" s="65">
        <f t="shared" si="1"/>
        <v>40.1</v>
      </c>
      <c r="AA59" s="70">
        <f t="shared" si="1"/>
        <v>56</v>
      </c>
      <c r="AB59" s="143"/>
    </row>
    <row r="60" spans="2:28" s="1" customFormat="1" ht="27" customHeight="1">
      <c r="B60" s="2" t="s">
        <v>21</v>
      </c>
      <c r="C60" s="51">
        <f t="shared" si="0"/>
        <v>3.1</v>
      </c>
      <c r="D60" s="51">
        <f t="shared" si="0"/>
        <v>3.1</v>
      </c>
      <c r="E60" s="51">
        <f t="shared" si="0"/>
        <v>0</v>
      </c>
      <c r="F60" s="51">
        <f t="shared" si="0"/>
        <v>0</v>
      </c>
      <c r="G60" s="51">
        <f t="shared" si="0"/>
        <v>15.6</v>
      </c>
      <c r="H60" s="51">
        <f t="shared" si="0"/>
        <v>6.1</v>
      </c>
      <c r="I60" s="51">
        <f t="shared" si="0"/>
        <v>13.3</v>
      </c>
      <c r="J60" s="51">
        <f t="shared" si="0"/>
        <v>2</v>
      </c>
      <c r="K60" s="51">
        <f t="shared" si="0"/>
        <v>1.6</v>
      </c>
      <c r="L60" s="51">
        <f t="shared" si="0"/>
        <v>1.6</v>
      </c>
      <c r="M60" s="51">
        <f t="shared" si="0"/>
        <v>2.3</v>
      </c>
      <c r="N60" s="51">
        <f t="shared" si="0"/>
        <v>3.7</v>
      </c>
      <c r="O60" s="51">
        <f t="shared" si="0"/>
        <v>8.7</v>
      </c>
      <c r="P60" s="51">
        <f t="shared" si="0"/>
        <v>1.2</v>
      </c>
      <c r="Q60" s="51">
        <f t="shared" si="0"/>
        <v>18</v>
      </c>
      <c r="R60" s="51">
        <f t="shared" si="0"/>
        <v>2.2</v>
      </c>
      <c r="S60" s="51">
        <f t="shared" si="0"/>
        <v>12.3</v>
      </c>
      <c r="T60" s="52">
        <f t="shared" si="0"/>
        <v>4.4</v>
      </c>
      <c r="U60" s="53">
        <f t="shared" si="0"/>
        <v>99.2</v>
      </c>
      <c r="V60" s="53">
        <f t="shared" si="0"/>
        <v>2</v>
      </c>
      <c r="W60" s="53">
        <f t="shared" si="0"/>
        <v>1.2</v>
      </c>
      <c r="X60" s="54">
        <f t="shared" si="0"/>
        <v>100</v>
      </c>
      <c r="Y60" s="55">
        <f t="shared" si="1"/>
        <v>6.3</v>
      </c>
      <c r="Z60" s="51">
        <f t="shared" si="1"/>
        <v>29.2</v>
      </c>
      <c r="AA60" s="56">
        <f t="shared" si="1"/>
        <v>64.6</v>
      </c>
      <c r="AB60" s="143"/>
    </row>
    <row r="61" spans="2:28" s="1" customFormat="1" ht="27" customHeight="1">
      <c r="B61" s="2" t="s">
        <v>22</v>
      </c>
      <c r="C61" s="51">
        <f t="shared" si="0"/>
        <v>1.6</v>
      </c>
      <c r="D61" s="51">
        <f t="shared" si="0"/>
        <v>2</v>
      </c>
      <c r="E61" s="51">
        <f t="shared" si="0"/>
        <v>0.1</v>
      </c>
      <c r="F61" s="51">
        <f t="shared" si="0"/>
        <v>0</v>
      </c>
      <c r="G61" s="51">
        <f t="shared" si="0"/>
        <v>18.2</v>
      </c>
      <c r="H61" s="51">
        <f t="shared" si="0"/>
        <v>1.7</v>
      </c>
      <c r="I61" s="51">
        <f t="shared" si="0"/>
        <v>7.8</v>
      </c>
      <c r="J61" s="51">
        <f t="shared" si="0"/>
        <v>4</v>
      </c>
      <c r="K61" s="51">
        <f t="shared" si="0"/>
        <v>1.9</v>
      </c>
      <c r="L61" s="51">
        <f t="shared" si="0"/>
        <v>0.7</v>
      </c>
      <c r="M61" s="51">
        <f t="shared" si="0"/>
        <v>2.2</v>
      </c>
      <c r="N61" s="51">
        <f t="shared" si="0"/>
        <v>2.5</v>
      </c>
      <c r="O61" s="51">
        <f t="shared" si="0"/>
        <v>12.7</v>
      </c>
      <c r="P61" s="51">
        <f t="shared" si="0"/>
        <v>2.8</v>
      </c>
      <c r="Q61" s="51">
        <f t="shared" si="0"/>
        <v>12.2</v>
      </c>
      <c r="R61" s="51">
        <f t="shared" si="0"/>
        <v>8.7</v>
      </c>
      <c r="S61" s="51">
        <f t="shared" si="0"/>
        <v>16.5</v>
      </c>
      <c r="T61" s="52">
        <f t="shared" si="0"/>
        <v>3.7</v>
      </c>
      <c r="U61" s="53">
        <f t="shared" si="0"/>
        <v>99.2</v>
      </c>
      <c r="V61" s="53">
        <f t="shared" si="0"/>
        <v>2</v>
      </c>
      <c r="W61" s="53">
        <f t="shared" si="0"/>
        <v>1.3</v>
      </c>
      <c r="X61" s="54">
        <f t="shared" si="0"/>
        <v>100</v>
      </c>
      <c r="Y61" s="55">
        <f t="shared" si="1"/>
        <v>3.7</v>
      </c>
      <c r="Z61" s="51">
        <f t="shared" si="1"/>
        <v>26.2</v>
      </c>
      <c r="AA61" s="56">
        <f t="shared" si="1"/>
        <v>70.1</v>
      </c>
      <c r="AB61" s="143"/>
    </row>
    <row r="62" spans="2:28" s="1" customFormat="1" ht="27" customHeight="1">
      <c r="B62" s="4" t="s">
        <v>23</v>
      </c>
      <c r="C62" s="58">
        <f t="shared" si="0"/>
        <v>4.2</v>
      </c>
      <c r="D62" s="58">
        <f t="shared" si="0"/>
        <v>0.5</v>
      </c>
      <c r="E62" s="58">
        <f t="shared" si="0"/>
        <v>0.1</v>
      </c>
      <c r="F62" s="58">
        <f t="shared" si="0"/>
        <v>0</v>
      </c>
      <c r="G62" s="58">
        <f t="shared" si="0"/>
        <v>6.7</v>
      </c>
      <c r="H62" s="58">
        <f t="shared" si="0"/>
        <v>2.1</v>
      </c>
      <c r="I62" s="58">
        <f t="shared" si="0"/>
        <v>15.2</v>
      </c>
      <c r="J62" s="58">
        <f t="shared" si="0"/>
        <v>4.7</v>
      </c>
      <c r="K62" s="58">
        <f t="shared" si="0"/>
        <v>5.5</v>
      </c>
      <c r="L62" s="58">
        <f t="shared" si="0"/>
        <v>0.5</v>
      </c>
      <c r="M62" s="58">
        <f t="shared" si="0"/>
        <v>4.2</v>
      </c>
      <c r="N62" s="58">
        <f t="shared" si="0"/>
        <v>3.5</v>
      </c>
      <c r="O62" s="58">
        <f t="shared" si="0"/>
        <v>12.9</v>
      </c>
      <c r="P62" s="58">
        <f t="shared" si="0"/>
        <v>1</v>
      </c>
      <c r="Q62" s="58">
        <f t="shared" si="0"/>
        <v>9.4</v>
      </c>
      <c r="R62" s="58">
        <f t="shared" si="0"/>
        <v>7.9</v>
      </c>
      <c r="S62" s="58">
        <f t="shared" si="0"/>
        <v>17</v>
      </c>
      <c r="T62" s="59">
        <f t="shared" si="0"/>
        <v>4</v>
      </c>
      <c r="U62" s="60">
        <f t="shared" si="0"/>
        <v>99.2</v>
      </c>
      <c r="V62" s="60">
        <f t="shared" si="0"/>
        <v>2</v>
      </c>
      <c r="W62" s="60">
        <f t="shared" si="0"/>
        <v>1.3</v>
      </c>
      <c r="X62" s="62">
        <f t="shared" si="0"/>
        <v>100</v>
      </c>
      <c r="Y62" s="63">
        <f t="shared" si="1"/>
        <v>4.8</v>
      </c>
      <c r="Z62" s="58">
        <f t="shared" si="1"/>
        <v>22.1</v>
      </c>
      <c r="AA62" s="64">
        <f t="shared" si="1"/>
        <v>73.1</v>
      </c>
      <c r="AB62" s="143"/>
    </row>
    <row r="63" spans="2:28" s="1" customFormat="1" ht="27" customHeight="1">
      <c r="B63" s="2" t="s">
        <v>24</v>
      </c>
      <c r="C63" s="51">
        <f t="shared" si="0"/>
        <v>2.2</v>
      </c>
      <c r="D63" s="51">
        <f t="shared" si="0"/>
        <v>1.2</v>
      </c>
      <c r="E63" s="51">
        <f t="shared" si="0"/>
        <v>0</v>
      </c>
      <c r="F63" s="51">
        <f t="shared" si="0"/>
        <v>0</v>
      </c>
      <c r="G63" s="51">
        <f t="shared" si="0"/>
        <v>6.7</v>
      </c>
      <c r="H63" s="51">
        <f t="shared" si="0"/>
        <v>3.1</v>
      </c>
      <c r="I63" s="51">
        <f t="shared" si="0"/>
        <v>10.9</v>
      </c>
      <c r="J63" s="51">
        <f t="shared" si="0"/>
        <v>3.3</v>
      </c>
      <c r="K63" s="51">
        <f t="shared" si="0"/>
        <v>2.2</v>
      </c>
      <c r="L63" s="51">
        <f t="shared" si="0"/>
        <v>7.4</v>
      </c>
      <c r="M63" s="51">
        <f t="shared" si="0"/>
        <v>2.7</v>
      </c>
      <c r="N63" s="51">
        <f t="shared" si="0"/>
        <v>1.6</v>
      </c>
      <c r="O63" s="51">
        <f t="shared" si="0"/>
        <v>13.4</v>
      </c>
      <c r="P63" s="51">
        <f t="shared" si="0"/>
        <v>4</v>
      </c>
      <c r="Q63" s="51">
        <f t="shared" si="0"/>
        <v>8.4</v>
      </c>
      <c r="R63" s="51">
        <f t="shared" si="0"/>
        <v>4.5</v>
      </c>
      <c r="S63" s="51">
        <f t="shared" si="0"/>
        <v>24.3</v>
      </c>
      <c r="T63" s="52">
        <f t="shared" si="0"/>
        <v>3</v>
      </c>
      <c r="U63" s="53">
        <f t="shared" si="0"/>
        <v>99.2</v>
      </c>
      <c r="V63" s="57">
        <f t="shared" si="0"/>
        <v>2</v>
      </c>
      <c r="W63" s="53">
        <f t="shared" si="0"/>
        <v>1.3</v>
      </c>
      <c r="X63" s="54">
        <f t="shared" si="0"/>
        <v>100</v>
      </c>
      <c r="Y63" s="55">
        <f t="shared" si="1"/>
        <v>3.5</v>
      </c>
      <c r="Z63" s="51">
        <f t="shared" si="1"/>
        <v>17.8</v>
      </c>
      <c r="AA63" s="56">
        <f t="shared" si="1"/>
        <v>78.7</v>
      </c>
      <c r="AB63" s="143"/>
    </row>
    <row r="64" spans="2:28" s="1" customFormat="1" ht="27" customHeight="1">
      <c r="B64" s="2" t="s">
        <v>25</v>
      </c>
      <c r="C64" s="51">
        <f t="shared" si="0"/>
        <v>3.2</v>
      </c>
      <c r="D64" s="51">
        <f t="shared" si="0"/>
        <v>0.1</v>
      </c>
      <c r="E64" s="51">
        <f t="shared" si="0"/>
        <v>0.6</v>
      </c>
      <c r="F64" s="51">
        <f t="shared" si="0"/>
        <v>0</v>
      </c>
      <c r="G64" s="51">
        <f t="shared" si="0"/>
        <v>8</v>
      </c>
      <c r="H64" s="51">
        <f t="shared" si="0"/>
        <v>3</v>
      </c>
      <c r="I64" s="51">
        <f t="shared" si="0"/>
        <v>15.8</v>
      </c>
      <c r="J64" s="51">
        <f t="shared" si="0"/>
        <v>7.9</v>
      </c>
      <c r="K64" s="51">
        <f t="shared" si="0"/>
        <v>4.6</v>
      </c>
      <c r="L64" s="51">
        <f t="shared" si="0"/>
        <v>2.1</v>
      </c>
      <c r="M64" s="51">
        <f t="shared" si="0"/>
        <v>3.3</v>
      </c>
      <c r="N64" s="51">
        <f t="shared" si="0"/>
        <v>3</v>
      </c>
      <c r="O64" s="51">
        <f t="shared" si="0"/>
        <v>15.9</v>
      </c>
      <c r="P64" s="51">
        <f t="shared" si="0"/>
        <v>4.8</v>
      </c>
      <c r="Q64" s="51">
        <f t="shared" si="0"/>
        <v>8.4</v>
      </c>
      <c r="R64" s="51">
        <f t="shared" si="0"/>
        <v>2.7</v>
      </c>
      <c r="S64" s="51">
        <f t="shared" si="0"/>
        <v>10.4</v>
      </c>
      <c r="T64" s="52">
        <f t="shared" si="0"/>
        <v>5.4</v>
      </c>
      <c r="U64" s="53">
        <f t="shared" si="0"/>
        <v>99.2</v>
      </c>
      <c r="V64" s="53">
        <f t="shared" si="0"/>
        <v>2</v>
      </c>
      <c r="W64" s="53">
        <f t="shared" si="0"/>
        <v>1.3</v>
      </c>
      <c r="X64" s="54">
        <f t="shared" si="0"/>
        <v>100</v>
      </c>
      <c r="Y64" s="55">
        <f t="shared" si="1"/>
        <v>3.9</v>
      </c>
      <c r="Z64" s="51">
        <f t="shared" si="1"/>
        <v>24</v>
      </c>
      <c r="AA64" s="56">
        <f t="shared" si="1"/>
        <v>72.1</v>
      </c>
      <c r="AB64" s="143"/>
    </row>
    <row r="65" spans="2:28" s="1" customFormat="1" ht="27" customHeight="1">
      <c r="B65" s="2" t="s">
        <v>26</v>
      </c>
      <c r="C65" s="51">
        <f t="shared" si="0"/>
        <v>8.7</v>
      </c>
      <c r="D65" s="51">
        <f t="shared" si="0"/>
        <v>0.1</v>
      </c>
      <c r="E65" s="51">
        <f t="shared" si="0"/>
        <v>0.1</v>
      </c>
      <c r="F65" s="51">
        <f t="shared" si="0"/>
        <v>0</v>
      </c>
      <c r="G65" s="51">
        <f t="shared" si="0"/>
        <v>34.5</v>
      </c>
      <c r="H65" s="51">
        <f t="shared" si="0"/>
        <v>3.3</v>
      </c>
      <c r="I65" s="51">
        <f t="shared" si="0"/>
        <v>4.6</v>
      </c>
      <c r="J65" s="51">
        <f t="shared" si="0"/>
        <v>6.6</v>
      </c>
      <c r="K65" s="51">
        <f t="shared" si="0"/>
        <v>4.3</v>
      </c>
      <c r="L65" s="51">
        <f t="shared" si="0"/>
        <v>0.6</v>
      </c>
      <c r="M65" s="51">
        <f t="shared" si="0"/>
        <v>2.2</v>
      </c>
      <c r="N65" s="51">
        <f t="shared" si="0"/>
        <v>1.9</v>
      </c>
      <c r="O65" s="51">
        <f t="shared" si="0"/>
        <v>8.7</v>
      </c>
      <c r="P65" s="51">
        <f aca="true" t="shared" si="2" ref="P65:X65">ROUND(P15/$X15*100,1)</f>
        <v>2.6</v>
      </c>
      <c r="Q65" s="51">
        <f t="shared" si="2"/>
        <v>5.8</v>
      </c>
      <c r="R65" s="51">
        <f t="shared" si="2"/>
        <v>5.9</v>
      </c>
      <c r="S65" s="51">
        <f t="shared" si="2"/>
        <v>6.4</v>
      </c>
      <c r="T65" s="52">
        <f t="shared" si="2"/>
        <v>2.8</v>
      </c>
      <c r="U65" s="53">
        <f t="shared" si="2"/>
        <v>99.2</v>
      </c>
      <c r="V65" s="57">
        <f t="shared" si="2"/>
        <v>2</v>
      </c>
      <c r="W65" s="53">
        <f t="shared" si="2"/>
        <v>1.3</v>
      </c>
      <c r="X65" s="54">
        <f t="shared" si="2"/>
        <v>100</v>
      </c>
      <c r="Y65" s="55">
        <f t="shared" si="1"/>
        <v>9</v>
      </c>
      <c r="Z65" s="51">
        <f t="shared" si="1"/>
        <v>39.4</v>
      </c>
      <c r="AA65" s="56">
        <f t="shared" si="1"/>
        <v>51.6</v>
      </c>
      <c r="AB65" s="143"/>
    </row>
    <row r="66" spans="2:28" s="1" customFormat="1" ht="27" customHeight="1">
      <c r="B66" s="4" t="s">
        <v>27</v>
      </c>
      <c r="C66" s="58">
        <f aca="true" t="shared" si="3" ref="C66:X76">ROUND(C16/$X16*100,1)</f>
        <v>9</v>
      </c>
      <c r="D66" s="58">
        <f t="shared" si="3"/>
        <v>0</v>
      </c>
      <c r="E66" s="58">
        <f t="shared" si="3"/>
        <v>0</v>
      </c>
      <c r="F66" s="58">
        <f t="shared" si="3"/>
        <v>0.2</v>
      </c>
      <c r="G66" s="58">
        <f t="shared" si="3"/>
        <v>8.1</v>
      </c>
      <c r="H66" s="58">
        <f t="shared" si="3"/>
        <v>3.3</v>
      </c>
      <c r="I66" s="58">
        <f t="shared" si="3"/>
        <v>16.9</v>
      </c>
      <c r="J66" s="58">
        <f t="shared" si="3"/>
        <v>8.3</v>
      </c>
      <c r="K66" s="58">
        <f t="shared" si="3"/>
        <v>7.7</v>
      </c>
      <c r="L66" s="58">
        <f t="shared" si="3"/>
        <v>0.3</v>
      </c>
      <c r="M66" s="58">
        <f t="shared" si="3"/>
        <v>2.4</v>
      </c>
      <c r="N66" s="58">
        <f t="shared" si="3"/>
        <v>3.4</v>
      </c>
      <c r="O66" s="58">
        <f t="shared" si="3"/>
        <v>9.3</v>
      </c>
      <c r="P66" s="58">
        <f t="shared" si="3"/>
        <v>7.4</v>
      </c>
      <c r="Q66" s="58">
        <f t="shared" si="3"/>
        <v>7.4</v>
      </c>
      <c r="R66" s="58">
        <f t="shared" si="3"/>
        <v>5.8</v>
      </c>
      <c r="S66" s="58">
        <f t="shared" si="3"/>
        <v>6.4</v>
      </c>
      <c r="T66" s="59">
        <f t="shared" si="3"/>
        <v>3.3</v>
      </c>
      <c r="U66" s="60">
        <f t="shared" si="3"/>
        <v>99.2</v>
      </c>
      <c r="V66" s="60">
        <f t="shared" si="3"/>
        <v>2</v>
      </c>
      <c r="W66" s="60">
        <f t="shared" si="3"/>
        <v>1.3</v>
      </c>
      <c r="X66" s="62">
        <f t="shared" si="3"/>
        <v>100</v>
      </c>
      <c r="Y66" s="63">
        <f t="shared" si="1"/>
        <v>9.1</v>
      </c>
      <c r="Z66" s="58">
        <f t="shared" si="1"/>
        <v>25.4</v>
      </c>
      <c r="AA66" s="64">
        <f t="shared" si="1"/>
        <v>65.6</v>
      </c>
      <c r="AB66" s="143"/>
    </row>
    <row r="67" spans="2:28" s="1" customFormat="1" ht="27" customHeight="1">
      <c r="B67" s="2" t="s">
        <v>28</v>
      </c>
      <c r="C67" s="51">
        <f t="shared" si="3"/>
        <v>0.5</v>
      </c>
      <c r="D67" s="51">
        <f t="shared" si="3"/>
        <v>0</v>
      </c>
      <c r="E67" s="51">
        <f t="shared" si="3"/>
        <v>0</v>
      </c>
      <c r="F67" s="51">
        <f t="shared" si="3"/>
        <v>0</v>
      </c>
      <c r="G67" s="51">
        <f t="shared" si="3"/>
        <v>5.8</v>
      </c>
      <c r="H67" s="51">
        <f t="shared" si="3"/>
        <v>1.8</v>
      </c>
      <c r="I67" s="51">
        <f t="shared" si="3"/>
        <v>25.6</v>
      </c>
      <c r="J67" s="51">
        <f t="shared" si="3"/>
        <v>20.6</v>
      </c>
      <c r="K67" s="51">
        <f t="shared" si="3"/>
        <v>5.2</v>
      </c>
      <c r="L67" s="51">
        <f t="shared" si="3"/>
        <v>3</v>
      </c>
      <c r="M67" s="51">
        <f t="shared" si="3"/>
        <v>1.4</v>
      </c>
      <c r="N67" s="51">
        <f t="shared" si="3"/>
        <v>1</v>
      </c>
      <c r="O67" s="51">
        <f t="shared" si="3"/>
        <v>11.7</v>
      </c>
      <c r="P67" s="51">
        <f t="shared" si="3"/>
        <v>2.4</v>
      </c>
      <c r="Q67" s="51">
        <f t="shared" si="3"/>
        <v>4.5</v>
      </c>
      <c r="R67" s="51">
        <f t="shared" si="3"/>
        <v>0.7</v>
      </c>
      <c r="S67" s="51">
        <f t="shared" si="3"/>
        <v>7.8</v>
      </c>
      <c r="T67" s="52">
        <f t="shared" si="3"/>
        <v>7.2</v>
      </c>
      <c r="U67" s="53">
        <f t="shared" si="3"/>
        <v>99.2</v>
      </c>
      <c r="V67" s="57">
        <f t="shared" si="3"/>
        <v>2</v>
      </c>
      <c r="W67" s="53">
        <f t="shared" si="3"/>
        <v>1.3</v>
      </c>
      <c r="X67" s="54">
        <f t="shared" si="3"/>
        <v>100</v>
      </c>
      <c r="Y67" s="55">
        <f t="shared" si="1"/>
        <v>0.5</v>
      </c>
      <c r="Z67" s="51">
        <f t="shared" si="1"/>
        <v>31.6</v>
      </c>
      <c r="AA67" s="56">
        <f t="shared" si="1"/>
        <v>67.9</v>
      </c>
      <c r="AB67" s="143"/>
    </row>
    <row r="68" spans="2:28" s="1" customFormat="1" ht="27" customHeight="1">
      <c r="B68" s="2" t="s">
        <v>29</v>
      </c>
      <c r="C68" s="51">
        <f t="shared" si="3"/>
        <v>2.1</v>
      </c>
      <c r="D68" s="51">
        <f t="shared" si="3"/>
        <v>0.3</v>
      </c>
      <c r="E68" s="51">
        <f t="shared" si="3"/>
        <v>0</v>
      </c>
      <c r="F68" s="51">
        <f t="shared" si="3"/>
        <v>0</v>
      </c>
      <c r="G68" s="51">
        <f t="shared" si="3"/>
        <v>39.4</v>
      </c>
      <c r="H68" s="51">
        <f t="shared" si="3"/>
        <v>1.9</v>
      </c>
      <c r="I68" s="51">
        <f t="shared" si="3"/>
        <v>12.9</v>
      </c>
      <c r="J68" s="51">
        <f t="shared" si="3"/>
        <v>2.6</v>
      </c>
      <c r="K68" s="51">
        <f t="shared" si="3"/>
        <v>2</v>
      </c>
      <c r="L68" s="51">
        <f t="shared" si="3"/>
        <v>0.4</v>
      </c>
      <c r="M68" s="51">
        <f t="shared" si="3"/>
        <v>2.5</v>
      </c>
      <c r="N68" s="51">
        <f t="shared" si="3"/>
        <v>0.9</v>
      </c>
      <c r="O68" s="51">
        <f t="shared" si="3"/>
        <v>6.8</v>
      </c>
      <c r="P68" s="51">
        <f t="shared" si="3"/>
        <v>1.2</v>
      </c>
      <c r="Q68" s="51">
        <f t="shared" si="3"/>
        <v>5</v>
      </c>
      <c r="R68" s="51">
        <f t="shared" si="3"/>
        <v>1.1</v>
      </c>
      <c r="S68" s="51">
        <f t="shared" si="3"/>
        <v>14.8</v>
      </c>
      <c r="T68" s="52">
        <f t="shared" si="3"/>
        <v>5.3</v>
      </c>
      <c r="U68" s="53">
        <f t="shared" si="3"/>
        <v>99.2</v>
      </c>
      <c r="V68" s="53">
        <f t="shared" si="3"/>
        <v>2</v>
      </c>
      <c r="W68" s="53">
        <f t="shared" si="3"/>
        <v>1.3</v>
      </c>
      <c r="X68" s="54">
        <f t="shared" si="3"/>
        <v>100</v>
      </c>
      <c r="Y68" s="55">
        <f t="shared" si="1"/>
        <v>2.4</v>
      </c>
      <c r="Z68" s="51">
        <f t="shared" si="1"/>
        <v>52.7</v>
      </c>
      <c r="AA68" s="56">
        <f t="shared" si="1"/>
        <v>44.8</v>
      </c>
      <c r="AB68" s="143"/>
    </row>
    <row r="69" spans="2:28" s="1" customFormat="1" ht="27" customHeight="1">
      <c r="B69" s="2" t="s">
        <v>30</v>
      </c>
      <c r="C69" s="51">
        <f t="shared" si="3"/>
        <v>3</v>
      </c>
      <c r="D69" s="51">
        <f t="shared" si="3"/>
        <v>0.3</v>
      </c>
      <c r="E69" s="51">
        <f t="shared" si="3"/>
        <v>0</v>
      </c>
      <c r="F69" s="51">
        <f t="shared" si="3"/>
        <v>0.6</v>
      </c>
      <c r="G69" s="51">
        <f t="shared" si="3"/>
        <v>22.3</v>
      </c>
      <c r="H69" s="51">
        <f t="shared" si="3"/>
        <v>4</v>
      </c>
      <c r="I69" s="51">
        <f t="shared" si="3"/>
        <v>6.2</v>
      </c>
      <c r="J69" s="51">
        <f t="shared" si="3"/>
        <v>6</v>
      </c>
      <c r="K69" s="51">
        <f t="shared" si="3"/>
        <v>4.1</v>
      </c>
      <c r="L69" s="51">
        <f t="shared" si="3"/>
        <v>1.5</v>
      </c>
      <c r="M69" s="51">
        <f t="shared" si="3"/>
        <v>2.8</v>
      </c>
      <c r="N69" s="51">
        <f t="shared" si="3"/>
        <v>2.4</v>
      </c>
      <c r="O69" s="51">
        <f t="shared" si="3"/>
        <v>9.5</v>
      </c>
      <c r="P69" s="51">
        <f t="shared" si="3"/>
        <v>2</v>
      </c>
      <c r="Q69" s="51">
        <f t="shared" si="3"/>
        <v>8</v>
      </c>
      <c r="R69" s="51">
        <f t="shared" si="3"/>
        <v>1.6</v>
      </c>
      <c r="S69" s="51">
        <f t="shared" si="3"/>
        <v>18.2</v>
      </c>
      <c r="T69" s="52">
        <f t="shared" si="3"/>
        <v>6.7</v>
      </c>
      <c r="U69" s="53">
        <f t="shared" si="3"/>
        <v>99.2</v>
      </c>
      <c r="V69" s="57">
        <f t="shared" si="3"/>
        <v>2</v>
      </c>
      <c r="W69" s="53">
        <f t="shared" si="3"/>
        <v>1.3</v>
      </c>
      <c r="X69" s="54">
        <f t="shared" si="3"/>
        <v>100</v>
      </c>
      <c r="Y69" s="55">
        <f t="shared" si="1"/>
        <v>3.3</v>
      </c>
      <c r="Z69" s="51">
        <f t="shared" si="1"/>
        <v>29.4</v>
      </c>
      <c r="AA69" s="56">
        <f t="shared" si="1"/>
        <v>67.3</v>
      </c>
      <c r="AB69" s="143"/>
    </row>
    <row r="70" spans="2:28" s="1" customFormat="1" ht="27" customHeight="1">
      <c r="B70" s="4" t="s">
        <v>31</v>
      </c>
      <c r="C70" s="58">
        <f t="shared" si="3"/>
        <v>10.5</v>
      </c>
      <c r="D70" s="58">
        <f t="shared" si="3"/>
        <v>0.2</v>
      </c>
      <c r="E70" s="58">
        <f t="shared" si="3"/>
        <v>0.3</v>
      </c>
      <c r="F70" s="58">
        <f t="shared" si="3"/>
        <v>0</v>
      </c>
      <c r="G70" s="58">
        <f t="shared" si="3"/>
        <v>22.7</v>
      </c>
      <c r="H70" s="58">
        <f t="shared" si="3"/>
        <v>3.8</v>
      </c>
      <c r="I70" s="58">
        <f t="shared" si="3"/>
        <v>9.5</v>
      </c>
      <c r="J70" s="58">
        <f t="shared" si="3"/>
        <v>8.2</v>
      </c>
      <c r="K70" s="58">
        <f t="shared" si="3"/>
        <v>3.1</v>
      </c>
      <c r="L70" s="58">
        <f t="shared" si="3"/>
        <v>1</v>
      </c>
      <c r="M70" s="58">
        <f t="shared" si="3"/>
        <v>2.7</v>
      </c>
      <c r="N70" s="58">
        <f t="shared" si="3"/>
        <v>1.5</v>
      </c>
      <c r="O70" s="58">
        <f t="shared" si="3"/>
        <v>7.6</v>
      </c>
      <c r="P70" s="58">
        <f t="shared" si="3"/>
        <v>2</v>
      </c>
      <c r="Q70" s="58">
        <f t="shared" si="3"/>
        <v>7.2</v>
      </c>
      <c r="R70" s="58">
        <f t="shared" si="3"/>
        <v>1.3</v>
      </c>
      <c r="S70" s="58">
        <f t="shared" si="3"/>
        <v>13</v>
      </c>
      <c r="T70" s="59">
        <f t="shared" si="3"/>
        <v>4.5</v>
      </c>
      <c r="U70" s="60">
        <f t="shared" si="3"/>
        <v>99.2</v>
      </c>
      <c r="V70" s="60">
        <f t="shared" si="3"/>
        <v>2</v>
      </c>
      <c r="W70" s="60">
        <f t="shared" si="3"/>
        <v>1.3</v>
      </c>
      <c r="X70" s="62">
        <f t="shared" si="3"/>
        <v>100</v>
      </c>
      <c r="Y70" s="63">
        <f aca="true" t="shared" si="4" ref="Y70:AA76">ROUND(Y20/$U20*100,1)</f>
        <v>11.1</v>
      </c>
      <c r="Z70" s="58">
        <f t="shared" si="4"/>
        <v>32.4</v>
      </c>
      <c r="AA70" s="64">
        <f t="shared" si="4"/>
        <v>56.5</v>
      </c>
      <c r="AB70" s="143"/>
    </row>
    <row r="71" spans="2:28" s="1" customFormat="1" ht="27" customHeight="1">
      <c r="B71" s="2" t="s">
        <v>32</v>
      </c>
      <c r="C71" s="51">
        <f t="shared" si="3"/>
        <v>8.1</v>
      </c>
      <c r="D71" s="51">
        <f t="shared" si="3"/>
        <v>5.6</v>
      </c>
      <c r="E71" s="51">
        <f t="shared" si="3"/>
        <v>0.1</v>
      </c>
      <c r="F71" s="51">
        <f t="shared" si="3"/>
        <v>0</v>
      </c>
      <c r="G71" s="51">
        <f t="shared" si="3"/>
        <v>6</v>
      </c>
      <c r="H71" s="51">
        <f t="shared" si="3"/>
        <v>2.6</v>
      </c>
      <c r="I71" s="51">
        <f t="shared" si="3"/>
        <v>27.2</v>
      </c>
      <c r="J71" s="51">
        <f t="shared" si="3"/>
        <v>4.1</v>
      </c>
      <c r="K71" s="51">
        <f t="shared" si="3"/>
        <v>3.8</v>
      </c>
      <c r="L71" s="51">
        <f t="shared" si="3"/>
        <v>0.6</v>
      </c>
      <c r="M71" s="51">
        <f t="shared" si="3"/>
        <v>1.9</v>
      </c>
      <c r="N71" s="51">
        <f t="shared" si="3"/>
        <v>1.2</v>
      </c>
      <c r="O71" s="51">
        <f t="shared" si="3"/>
        <v>4.6</v>
      </c>
      <c r="P71" s="51">
        <f t="shared" si="3"/>
        <v>3.4</v>
      </c>
      <c r="Q71" s="51">
        <f t="shared" si="3"/>
        <v>10.7</v>
      </c>
      <c r="R71" s="51">
        <f t="shared" si="3"/>
        <v>1.4</v>
      </c>
      <c r="S71" s="51">
        <f t="shared" si="3"/>
        <v>15.3</v>
      </c>
      <c r="T71" s="52">
        <f t="shared" si="3"/>
        <v>2.4</v>
      </c>
      <c r="U71" s="53">
        <f t="shared" si="3"/>
        <v>99.2</v>
      </c>
      <c r="V71" s="57">
        <f t="shared" si="3"/>
        <v>2</v>
      </c>
      <c r="W71" s="53">
        <f t="shared" si="3"/>
        <v>1.3</v>
      </c>
      <c r="X71" s="54">
        <f t="shared" si="3"/>
        <v>100</v>
      </c>
      <c r="Y71" s="55">
        <f t="shared" si="4"/>
        <v>14</v>
      </c>
      <c r="Z71" s="51">
        <f t="shared" si="4"/>
        <v>33.5</v>
      </c>
      <c r="AA71" s="56">
        <f t="shared" si="4"/>
        <v>52.5</v>
      </c>
      <c r="AB71" s="143"/>
    </row>
    <row r="72" spans="2:28" s="1" customFormat="1" ht="27" customHeight="1">
      <c r="B72" s="2" t="s">
        <v>33</v>
      </c>
      <c r="C72" s="51">
        <f t="shared" si="3"/>
        <v>1.6</v>
      </c>
      <c r="D72" s="51">
        <f t="shared" si="3"/>
        <v>1.4</v>
      </c>
      <c r="E72" s="51">
        <f t="shared" si="3"/>
        <v>0.1</v>
      </c>
      <c r="F72" s="51">
        <f t="shared" si="3"/>
        <v>2.8</v>
      </c>
      <c r="G72" s="51">
        <f t="shared" si="3"/>
        <v>5.8</v>
      </c>
      <c r="H72" s="51">
        <f t="shared" si="3"/>
        <v>2.5</v>
      </c>
      <c r="I72" s="51">
        <f t="shared" si="3"/>
        <v>9.2</v>
      </c>
      <c r="J72" s="51">
        <f t="shared" si="3"/>
        <v>4.9</v>
      </c>
      <c r="K72" s="51">
        <f t="shared" si="3"/>
        <v>2.8</v>
      </c>
      <c r="L72" s="51">
        <f t="shared" si="3"/>
        <v>0.9</v>
      </c>
      <c r="M72" s="51">
        <f t="shared" si="3"/>
        <v>1.7</v>
      </c>
      <c r="N72" s="51">
        <f t="shared" si="3"/>
        <v>2.9</v>
      </c>
      <c r="O72" s="51">
        <f t="shared" si="3"/>
        <v>6.3</v>
      </c>
      <c r="P72" s="51">
        <f t="shared" si="3"/>
        <v>1.5</v>
      </c>
      <c r="Q72" s="51">
        <f t="shared" si="3"/>
        <v>17</v>
      </c>
      <c r="R72" s="51">
        <f t="shared" si="3"/>
        <v>15.1</v>
      </c>
      <c r="S72" s="51">
        <f t="shared" si="3"/>
        <v>20</v>
      </c>
      <c r="T72" s="52">
        <f t="shared" si="3"/>
        <v>2.8</v>
      </c>
      <c r="U72" s="53">
        <f t="shared" si="3"/>
        <v>99.2</v>
      </c>
      <c r="V72" s="53">
        <f t="shared" si="3"/>
        <v>2</v>
      </c>
      <c r="W72" s="53">
        <f t="shared" si="3"/>
        <v>1.3</v>
      </c>
      <c r="X72" s="54">
        <f t="shared" si="3"/>
        <v>100</v>
      </c>
      <c r="Y72" s="55">
        <f t="shared" si="4"/>
        <v>3</v>
      </c>
      <c r="Z72" s="51">
        <f t="shared" si="4"/>
        <v>17.9</v>
      </c>
      <c r="AA72" s="56">
        <f t="shared" si="4"/>
        <v>79</v>
      </c>
      <c r="AB72" s="143"/>
    </row>
    <row r="73" spans="2:28" s="1" customFormat="1" ht="27" customHeight="1">
      <c r="B73" s="2" t="s">
        <v>34</v>
      </c>
      <c r="C73" s="51">
        <f t="shared" si="3"/>
        <v>2.7</v>
      </c>
      <c r="D73" s="51">
        <f t="shared" si="3"/>
        <v>0.8</v>
      </c>
      <c r="E73" s="51">
        <f t="shared" si="3"/>
        <v>0.1</v>
      </c>
      <c r="F73" s="51">
        <f t="shared" si="3"/>
        <v>0</v>
      </c>
      <c r="G73" s="51">
        <f t="shared" si="3"/>
        <v>27.3</v>
      </c>
      <c r="H73" s="51">
        <f t="shared" si="3"/>
        <v>1.4</v>
      </c>
      <c r="I73" s="51">
        <f t="shared" si="3"/>
        <v>15.1</v>
      </c>
      <c r="J73" s="51">
        <f t="shared" si="3"/>
        <v>2.2</v>
      </c>
      <c r="K73" s="51">
        <f t="shared" si="3"/>
        <v>12.6</v>
      </c>
      <c r="L73" s="51">
        <f t="shared" si="3"/>
        <v>0.8</v>
      </c>
      <c r="M73" s="51">
        <f t="shared" si="3"/>
        <v>1.7</v>
      </c>
      <c r="N73" s="51">
        <f t="shared" si="3"/>
        <v>1.1</v>
      </c>
      <c r="O73" s="51">
        <f t="shared" si="3"/>
        <v>4.5</v>
      </c>
      <c r="P73" s="51">
        <f t="shared" si="3"/>
        <v>1.7</v>
      </c>
      <c r="Q73" s="51">
        <f t="shared" si="3"/>
        <v>13.4</v>
      </c>
      <c r="R73" s="51">
        <f t="shared" si="3"/>
        <v>1</v>
      </c>
      <c r="S73" s="51">
        <f t="shared" si="3"/>
        <v>11.1</v>
      </c>
      <c r="T73" s="52">
        <f t="shared" si="3"/>
        <v>1.9</v>
      </c>
      <c r="U73" s="53">
        <f t="shared" si="3"/>
        <v>99.2</v>
      </c>
      <c r="V73" s="57">
        <f t="shared" si="3"/>
        <v>2</v>
      </c>
      <c r="W73" s="53">
        <f t="shared" si="3"/>
        <v>1.3</v>
      </c>
      <c r="X73" s="54">
        <f t="shared" si="3"/>
        <v>100</v>
      </c>
      <c r="Y73" s="55">
        <f t="shared" si="4"/>
        <v>3.5</v>
      </c>
      <c r="Z73" s="51">
        <f t="shared" si="4"/>
        <v>42.8</v>
      </c>
      <c r="AA73" s="56">
        <f t="shared" si="4"/>
        <v>53.7</v>
      </c>
      <c r="AB73" s="143"/>
    </row>
    <row r="74" spans="2:28" s="13" customFormat="1" ht="27" customHeight="1">
      <c r="B74" s="6" t="s">
        <v>35</v>
      </c>
      <c r="C74" s="71">
        <f t="shared" si="3"/>
        <v>1</v>
      </c>
      <c r="D74" s="71">
        <f t="shared" si="3"/>
        <v>0.2</v>
      </c>
      <c r="E74" s="71">
        <f t="shared" si="3"/>
        <v>0.1</v>
      </c>
      <c r="F74" s="71">
        <f t="shared" si="3"/>
        <v>0</v>
      </c>
      <c r="G74" s="71">
        <f t="shared" si="3"/>
        <v>14.9</v>
      </c>
      <c r="H74" s="71">
        <f t="shared" si="3"/>
        <v>2.3</v>
      </c>
      <c r="I74" s="71">
        <f t="shared" si="3"/>
        <v>10.5</v>
      </c>
      <c r="J74" s="71">
        <f t="shared" si="3"/>
        <v>9.6</v>
      </c>
      <c r="K74" s="71">
        <f t="shared" si="3"/>
        <v>3.8</v>
      </c>
      <c r="L74" s="71">
        <f t="shared" si="3"/>
        <v>1.4</v>
      </c>
      <c r="M74" s="71">
        <f t="shared" si="3"/>
        <v>3.3</v>
      </c>
      <c r="N74" s="71">
        <f t="shared" si="3"/>
        <v>5.2</v>
      </c>
      <c r="O74" s="71">
        <f t="shared" si="3"/>
        <v>11.3</v>
      </c>
      <c r="P74" s="71">
        <f t="shared" si="3"/>
        <v>5.7</v>
      </c>
      <c r="Q74" s="71">
        <f t="shared" si="3"/>
        <v>8.4</v>
      </c>
      <c r="R74" s="71">
        <f t="shared" si="3"/>
        <v>5.7</v>
      </c>
      <c r="S74" s="71">
        <f t="shared" si="3"/>
        <v>11.5</v>
      </c>
      <c r="T74" s="72">
        <f t="shared" si="3"/>
        <v>4.3</v>
      </c>
      <c r="U74" s="73">
        <f t="shared" si="3"/>
        <v>99.2</v>
      </c>
      <c r="V74" s="74">
        <f t="shared" si="3"/>
        <v>2</v>
      </c>
      <c r="W74" s="73">
        <f t="shared" si="3"/>
        <v>1.3</v>
      </c>
      <c r="X74" s="75">
        <f t="shared" si="3"/>
        <v>100</v>
      </c>
      <c r="Y74" s="76">
        <f t="shared" si="4"/>
        <v>1.3</v>
      </c>
      <c r="Z74" s="71">
        <f t="shared" si="4"/>
        <v>25.6</v>
      </c>
      <c r="AA74" s="77">
        <f t="shared" si="4"/>
        <v>73.1</v>
      </c>
      <c r="AB74" s="143"/>
    </row>
    <row r="75" spans="2:28" s="13" customFormat="1" ht="27" customHeight="1">
      <c r="B75" s="7" t="s">
        <v>36</v>
      </c>
      <c r="C75" s="51">
        <f t="shared" si="3"/>
        <v>4.3</v>
      </c>
      <c r="D75" s="51">
        <f t="shared" si="3"/>
        <v>0.2</v>
      </c>
      <c r="E75" s="51">
        <f t="shared" si="3"/>
        <v>0.1</v>
      </c>
      <c r="F75" s="51">
        <f t="shared" si="3"/>
        <v>0</v>
      </c>
      <c r="G75" s="51">
        <f t="shared" si="3"/>
        <v>18.9</v>
      </c>
      <c r="H75" s="51">
        <f t="shared" si="3"/>
        <v>2.9</v>
      </c>
      <c r="I75" s="51">
        <f t="shared" si="3"/>
        <v>8.1</v>
      </c>
      <c r="J75" s="51">
        <f t="shared" si="3"/>
        <v>8.6</v>
      </c>
      <c r="K75" s="51">
        <f t="shared" si="3"/>
        <v>3.8</v>
      </c>
      <c r="L75" s="51">
        <f t="shared" si="3"/>
        <v>1.6</v>
      </c>
      <c r="M75" s="51">
        <f t="shared" si="3"/>
        <v>2.3</v>
      </c>
      <c r="N75" s="51">
        <f t="shared" si="3"/>
        <v>3.6</v>
      </c>
      <c r="O75" s="51">
        <f t="shared" si="3"/>
        <v>10.6</v>
      </c>
      <c r="P75" s="51">
        <f t="shared" si="3"/>
        <v>4.9</v>
      </c>
      <c r="Q75" s="51">
        <f t="shared" si="3"/>
        <v>6.5</v>
      </c>
      <c r="R75" s="51">
        <f t="shared" si="3"/>
        <v>6.1</v>
      </c>
      <c r="S75" s="51">
        <f t="shared" si="3"/>
        <v>13.2</v>
      </c>
      <c r="T75" s="52">
        <f t="shared" si="3"/>
        <v>3.5</v>
      </c>
      <c r="U75" s="53">
        <f t="shared" si="3"/>
        <v>99.2</v>
      </c>
      <c r="V75" s="53">
        <f t="shared" si="3"/>
        <v>2</v>
      </c>
      <c r="W75" s="53">
        <f t="shared" si="3"/>
        <v>1.3</v>
      </c>
      <c r="X75" s="54">
        <f t="shared" si="3"/>
        <v>100</v>
      </c>
      <c r="Y75" s="55">
        <f t="shared" si="4"/>
        <v>4.5</v>
      </c>
      <c r="Z75" s="51">
        <f t="shared" si="4"/>
        <v>27.2</v>
      </c>
      <c r="AA75" s="56">
        <f t="shared" si="4"/>
        <v>68.2</v>
      </c>
      <c r="AB75" s="143"/>
    </row>
    <row r="76" spans="2:28" s="13" customFormat="1" ht="27" customHeight="1" thickBot="1">
      <c r="B76" s="8" t="s">
        <v>37</v>
      </c>
      <c r="C76" s="78">
        <f t="shared" si="3"/>
        <v>1.1</v>
      </c>
      <c r="D76" s="78">
        <f t="shared" si="3"/>
        <v>0.1</v>
      </c>
      <c r="E76" s="78">
        <f t="shared" si="3"/>
        <v>1</v>
      </c>
      <c r="F76" s="78">
        <f t="shared" si="3"/>
        <v>0.1</v>
      </c>
      <c r="G76" s="78">
        <f t="shared" si="3"/>
        <v>14.4</v>
      </c>
      <c r="H76" s="78">
        <f t="shared" si="3"/>
        <v>3</v>
      </c>
      <c r="I76" s="78">
        <f t="shared" si="3"/>
        <v>7.6</v>
      </c>
      <c r="J76" s="78">
        <f t="shared" si="3"/>
        <v>11.6</v>
      </c>
      <c r="K76" s="78">
        <f t="shared" si="3"/>
        <v>4.6</v>
      </c>
      <c r="L76" s="78">
        <f t="shared" si="3"/>
        <v>1.5</v>
      </c>
      <c r="M76" s="78">
        <f t="shared" si="3"/>
        <v>2.9</v>
      </c>
      <c r="N76" s="78">
        <f t="shared" si="3"/>
        <v>3.7</v>
      </c>
      <c r="O76" s="78">
        <f t="shared" si="3"/>
        <v>11.7</v>
      </c>
      <c r="P76" s="78">
        <f t="shared" si="3"/>
        <v>5.5</v>
      </c>
      <c r="Q76" s="78">
        <f t="shared" si="3"/>
        <v>7.7</v>
      </c>
      <c r="R76" s="78">
        <f t="shared" si="3"/>
        <v>6</v>
      </c>
      <c r="S76" s="78">
        <f t="shared" si="3"/>
        <v>13.3</v>
      </c>
      <c r="T76" s="79">
        <f t="shared" si="3"/>
        <v>3.5</v>
      </c>
      <c r="U76" s="80">
        <f t="shared" si="3"/>
        <v>99.2</v>
      </c>
      <c r="V76" s="80">
        <f t="shared" si="3"/>
        <v>2</v>
      </c>
      <c r="W76" s="80">
        <f t="shared" si="3"/>
        <v>1.3</v>
      </c>
      <c r="X76" s="81">
        <f t="shared" si="3"/>
        <v>100</v>
      </c>
      <c r="Y76" s="82">
        <f t="shared" si="4"/>
        <v>2.3</v>
      </c>
      <c r="Z76" s="78">
        <f t="shared" si="4"/>
        <v>22.2</v>
      </c>
      <c r="AA76" s="83">
        <f t="shared" si="4"/>
        <v>75.5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5" ref="C79:AB88">ROUND(C4/C$4*100,1)</f>
        <v>100</v>
      </c>
      <c r="D79" s="45">
        <f t="shared" si="5"/>
        <v>100</v>
      </c>
      <c r="E79" s="45">
        <f t="shared" si="5"/>
        <v>100</v>
      </c>
      <c r="F79" s="45">
        <f t="shared" si="5"/>
        <v>100</v>
      </c>
      <c r="G79" s="45">
        <f t="shared" si="5"/>
        <v>100</v>
      </c>
      <c r="H79" s="45">
        <f t="shared" si="5"/>
        <v>100</v>
      </c>
      <c r="I79" s="45">
        <f t="shared" si="5"/>
        <v>100</v>
      </c>
      <c r="J79" s="45">
        <f t="shared" si="5"/>
        <v>100</v>
      </c>
      <c r="K79" s="45">
        <f t="shared" si="5"/>
        <v>100</v>
      </c>
      <c r="L79" s="45">
        <f t="shared" si="5"/>
        <v>100</v>
      </c>
      <c r="M79" s="45">
        <f t="shared" si="5"/>
        <v>100</v>
      </c>
      <c r="N79" s="45">
        <f t="shared" si="5"/>
        <v>100</v>
      </c>
      <c r="O79" s="45">
        <f t="shared" si="5"/>
        <v>100</v>
      </c>
      <c r="P79" s="45">
        <f t="shared" si="5"/>
        <v>100</v>
      </c>
      <c r="Q79" s="45">
        <f t="shared" si="5"/>
        <v>100</v>
      </c>
      <c r="R79" s="45">
        <f t="shared" si="5"/>
        <v>100</v>
      </c>
      <c r="S79" s="45">
        <f t="shared" si="5"/>
        <v>100</v>
      </c>
      <c r="T79" s="45">
        <f t="shared" si="5"/>
        <v>100</v>
      </c>
      <c r="U79" s="47">
        <f t="shared" si="5"/>
        <v>100</v>
      </c>
      <c r="V79" s="47">
        <f t="shared" si="5"/>
        <v>100</v>
      </c>
      <c r="W79" s="47">
        <f t="shared" si="5"/>
        <v>100</v>
      </c>
      <c r="X79" s="48">
        <f t="shared" si="5"/>
        <v>100</v>
      </c>
      <c r="Y79" s="49">
        <f t="shared" si="5"/>
        <v>100</v>
      </c>
      <c r="Z79" s="45">
        <f t="shared" si="5"/>
        <v>100</v>
      </c>
      <c r="AA79" s="50">
        <f t="shared" si="5"/>
        <v>100</v>
      </c>
      <c r="AB79" s="102">
        <f t="shared" si="5"/>
        <v>100</v>
      </c>
      <c r="AC79" s="1"/>
    </row>
    <row r="80" spans="2:28" s="1" customFormat="1" ht="27" customHeight="1">
      <c r="B80" s="2" t="s">
        <v>16</v>
      </c>
      <c r="C80" s="51">
        <f t="shared" si="5"/>
        <v>19.6</v>
      </c>
      <c r="D80" s="51">
        <f t="shared" si="5"/>
        <v>18.8</v>
      </c>
      <c r="E80" s="51">
        <f t="shared" si="5"/>
        <v>4</v>
      </c>
      <c r="F80" s="51">
        <f t="shared" si="5"/>
        <v>21.3</v>
      </c>
      <c r="G80" s="51">
        <f t="shared" si="5"/>
        <v>36.7</v>
      </c>
      <c r="H80" s="51">
        <f t="shared" si="5"/>
        <v>31.7</v>
      </c>
      <c r="I80" s="51">
        <f t="shared" si="5"/>
        <v>42.3</v>
      </c>
      <c r="J80" s="51">
        <f t="shared" si="5"/>
        <v>37.4</v>
      </c>
      <c r="K80" s="51">
        <f t="shared" si="5"/>
        <v>34</v>
      </c>
      <c r="L80" s="51">
        <f t="shared" si="5"/>
        <v>37.4</v>
      </c>
      <c r="M80" s="51">
        <f t="shared" si="5"/>
        <v>42.4</v>
      </c>
      <c r="N80" s="51">
        <f t="shared" si="5"/>
        <v>48</v>
      </c>
      <c r="O80" s="51">
        <f t="shared" si="5"/>
        <v>37.3</v>
      </c>
      <c r="P80" s="51">
        <f t="shared" si="5"/>
        <v>42.7</v>
      </c>
      <c r="Q80" s="51">
        <f t="shared" si="5"/>
        <v>39.9</v>
      </c>
      <c r="R80" s="51">
        <f t="shared" si="5"/>
        <v>35.9</v>
      </c>
      <c r="S80" s="51">
        <f t="shared" si="5"/>
        <v>33.5</v>
      </c>
      <c r="T80" s="51">
        <f t="shared" si="5"/>
        <v>42.7</v>
      </c>
      <c r="U80" s="53">
        <f t="shared" si="5"/>
        <v>37.7</v>
      </c>
      <c r="V80" s="53">
        <f t="shared" si="5"/>
        <v>37.7</v>
      </c>
      <c r="W80" s="53">
        <f t="shared" si="5"/>
        <v>37.7</v>
      </c>
      <c r="X80" s="54">
        <f t="shared" si="5"/>
        <v>37.7</v>
      </c>
      <c r="Y80" s="55">
        <f t="shared" si="5"/>
        <v>16.1</v>
      </c>
      <c r="Z80" s="51">
        <f t="shared" si="5"/>
        <v>38.7</v>
      </c>
      <c r="AA80" s="56">
        <f t="shared" si="5"/>
        <v>38</v>
      </c>
      <c r="AB80" s="103">
        <f t="shared" si="5"/>
        <v>104.6</v>
      </c>
    </row>
    <row r="81" spans="2:28" s="1" customFormat="1" ht="27" customHeight="1">
      <c r="B81" s="2" t="s">
        <v>17</v>
      </c>
      <c r="C81" s="51">
        <f t="shared" si="5"/>
        <v>6</v>
      </c>
      <c r="D81" s="51">
        <f t="shared" si="5"/>
        <v>0.6</v>
      </c>
      <c r="E81" s="51">
        <f t="shared" si="5"/>
        <v>2</v>
      </c>
      <c r="F81" s="51">
        <f t="shared" si="5"/>
        <v>0</v>
      </c>
      <c r="G81" s="51">
        <f t="shared" si="5"/>
        <v>17.8</v>
      </c>
      <c r="H81" s="51">
        <f t="shared" si="5"/>
        <v>30.5</v>
      </c>
      <c r="I81" s="51">
        <f t="shared" si="5"/>
        <v>18.6</v>
      </c>
      <c r="J81" s="51">
        <f t="shared" si="5"/>
        <v>33.7</v>
      </c>
      <c r="K81" s="51">
        <f t="shared" si="5"/>
        <v>23.6</v>
      </c>
      <c r="L81" s="51">
        <f t="shared" si="5"/>
        <v>33.2</v>
      </c>
      <c r="M81" s="51">
        <f t="shared" si="5"/>
        <v>31.8</v>
      </c>
      <c r="N81" s="51">
        <f t="shared" si="5"/>
        <v>30.1</v>
      </c>
      <c r="O81" s="51">
        <f t="shared" si="5"/>
        <v>34.4</v>
      </c>
      <c r="P81" s="51">
        <f t="shared" si="5"/>
        <v>36.7</v>
      </c>
      <c r="Q81" s="51">
        <f t="shared" si="5"/>
        <v>20.3</v>
      </c>
      <c r="R81" s="51">
        <f t="shared" si="5"/>
        <v>35.4</v>
      </c>
      <c r="S81" s="51">
        <f t="shared" si="5"/>
        <v>32.2</v>
      </c>
      <c r="T81" s="51">
        <f t="shared" si="5"/>
        <v>24.5</v>
      </c>
      <c r="U81" s="53">
        <f t="shared" si="5"/>
        <v>27.2</v>
      </c>
      <c r="V81" s="53">
        <f t="shared" si="5"/>
        <v>27.2</v>
      </c>
      <c r="W81" s="53">
        <f t="shared" si="5"/>
        <v>27.3</v>
      </c>
      <c r="X81" s="54">
        <f t="shared" si="5"/>
        <v>27.2</v>
      </c>
      <c r="Y81" s="55">
        <f t="shared" si="5"/>
        <v>4.7</v>
      </c>
      <c r="Z81" s="51">
        <f t="shared" si="5"/>
        <v>18.1</v>
      </c>
      <c r="AA81" s="56">
        <f t="shared" si="5"/>
        <v>31</v>
      </c>
      <c r="AB81" s="103">
        <f t="shared" si="5"/>
        <v>95.6</v>
      </c>
    </row>
    <row r="82" spans="2:28" s="1" customFormat="1" ht="27" customHeight="1">
      <c r="B82" s="2" t="s">
        <v>18</v>
      </c>
      <c r="C82" s="51">
        <f t="shared" si="5"/>
        <v>12.2</v>
      </c>
      <c r="D82" s="51">
        <f t="shared" si="5"/>
        <v>7.7</v>
      </c>
      <c r="E82" s="51">
        <f t="shared" si="5"/>
        <v>0.1</v>
      </c>
      <c r="F82" s="51">
        <f t="shared" si="5"/>
        <v>6</v>
      </c>
      <c r="G82" s="51">
        <f t="shared" si="5"/>
        <v>11.1</v>
      </c>
      <c r="H82" s="51">
        <f t="shared" si="5"/>
        <v>8.8</v>
      </c>
      <c r="I82" s="51">
        <f t="shared" si="5"/>
        <v>6</v>
      </c>
      <c r="J82" s="51">
        <f t="shared" si="5"/>
        <v>8.7</v>
      </c>
      <c r="K82" s="51">
        <f t="shared" si="5"/>
        <v>6</v>
      </c>
      <c r="L82" s="51">
        <f t="shared" si="5"/>
        <v>10.4</v>
      </c>
      <c r="M82" s="51">
        <f t="shared" si="5"/>
        <v>6.5</v>
      </c>
      <c r="N82" s="51">
        <f t="shared" si="5"/>
        <v>9.4</v>
      </c>
      <c r="O82" s="51">
        <f t="shared" si="5"/>
        <v>8.3</v>
      </c>
      <c r="P82" s="51">
        <f t="shared" si="5"/>
        <v>8.6</v>
      </c>
      <c r="Q82" s="51">
        <f t="shared" si="5"/>
        <v>7.2</v>
      </c>
      <c r="R82" s="51">
        <f t="shared" si="5"/>
        <v>10.7</v>
      </c>
      <c r="S82" s="51">
        <f t="shared" si="5"/>
        <v>12</v>
      </c>
      <c r="T82" s="51">
        <f t="shared" si="5"/>
        <v>8.4</v>
      </c>
      <c r="U82" s="53">
        <f t="shared" si="5"/>
        <v>9.1</v>
      </c>
      <c r="V82" s="57">
        <f t="shared" si="5"/>
        <v>9.1</v>
      </c>
      <c r="W82" s="53">
        <f t="shared" si="5"/>
        <v>9.1</v>
      </c>
      <c r="X82" s="54">
        <f t="shared" si="5"/>
        <v>9.1</v>
      </c>
      <c r="Y82" s="55">
        <f t="shared" si="5"/>
        <v>9.2</v>
      </c>
      <c r="Z82" s="51">
        <f t="shared" si="5"/>
        <v>9.2</v>
      </c>
      <c r="AA82" s="56">
        <f t="shared" si="5"/>
        <v>9</v>
      </c>
      <c r="AB82" s="103">
        <f t="shared" si="5"/>
        <v>92.9</v>
      </c>
    </row>
    <row r="83" spans="2:28" s="1" customFormat="1" ht="27" customHeight="1">
      <c r="B83" s="4" t="s">
        <v>19</v>
      </c>
      <c r="C83" s="58">
        <f t="shared" si="5"/>
        <v>1.2</v>
      </c>
      <c r="D83" s="58">
        <f t="shared" si="5"/>
        <v>0</v>
      </c>
      <c r="E83" s="58">
        <f t="shared" si="5"/>
        <v>83</v>
      </c>
      <c r="F83" s="58">
        <f t="shared" si="5"/>
        <v>0</v>
      </c>
      <c r="G83" s="58">
        <f t="shared" si="5"/>
        <v>11.4</v>
      </c>
      <c r="H83" s="58">
        <f t="shared" si="5"/>
        <v>8.7</v>
      </c>
      <c r="I83" s="58">
        <f t="shared" si="5"/>
        <v>6.5</v>
      </c>
      <c r="J83" s="58">
        <f t="shared" si="5"/>
        <v>9</v>
      </c>
      <c r="K83" s="58">
        <f t="shared" si="5"/>
        <v>16.1</v>
      </c>
      <c r="L83" s="58">
        <f t="shared" si="5"/>
        <v>4</v>
      </c>
      <c r="M83" s="58">
        <f t="shared" si="5"/>
        <v>3.6</v>
      </c>
      <c r="N83" s="58">
        <f t="shared" si="5"/>
        <v>3.2</v>
      </c>
      <c r="O83" s="58">
        <f t="shared" si="5"/>
        <v>4</v>
      </c>
      <c r="P83" s="58">
        <f t="shared" si="5"/>
        <v>2.8</v>
      </c>
      <c r="Q83" s="58">
        <f t="shared" si="5"/>
        <v>13.7</v>
      </c>
      <c r="R83" s="58">
        <f t="shared" si="5"/>
        <v>4.5</v>
      </c>
      <c r="S83" s="58">
        <f t="shared" si="5"/>
        <v>4.1</v>
      </c>
      <c r="T83" s="58">
        <f t="shared" si="5"/>
        <v>4.6</v>
      </c>
      <c r="U83" s="60">
        <f t="shared" si="5"/>
        <v>7.6</v>
      </c>
      <c r="V83" s="61">
        <f t="shared" si="5"/>
        <v>7.6</v>
      </c>
      <c r="W83" s="60">
        <f t="shared" si="5"/>
        <v>7.6</v>
      </c>
      <c r="X83" s="62">
        <f t="shared" si="5"/>
        <v>7.6</v>
      </c>
      <c r="Y83" s="63">
        <f t="shared" si="5"/>
        <v>19.2</v>
      </c>
      <c r="Z83" s="58">
        <f t="shared" si="5"/>
        <v>9.6</v>
      </c>
      <c r="AA83" s="64">
        <f t="shared" si="5"/>
        <v>6.5</v>
      </c>
      <c r="AB83" s="104">
        <f t="shared" si="5"/>
        <v>131.3</v>
      </c>
    </row>
    <row r="84" spans="2:28" s="1" customFormat="1" ht="27" customHeight="1">
      <c r="B84" s="5" t="s">
        <v>20</v>
      </c>
      <c r="C84" s="65">
        <f t="shared" si="5"/>
        <v>1.1</v>
      </c>
      <c r="D84" s="65">
        <f t="shared" si="5"/>
        <v>4.1</v>
      </c>
      <c r="E84" s="65">
        <f t="shared" si="5"/>
        <v>6.7</v>
      </c>
      <c r="F84" s="65">
        <f t="shared" si="5"/>
        <v>0</v>
      </c>
      <c r="G84" s="65">
        <f t="shared" si="5"/>
        <v>2</v>
      </c>
      <c r="H84" s="65">
        <f t="shared" si="5"/>
        <v>1.4</v>
      </c>
      <c r="I84" s="65">
        <f t="shared" si="5"/>
        <v>3.2</v>
      </c>
      <c r="J84" s="65">
        <f t="shared" si="5"/>
        <v>0.6</v>
      </c>
      <c r="K84" s="65">
        <f t="shared" si="5"/>
        <v>2.1</v>
      </c>
      <c r="L84" s="65">
        <f t="shared" si="5"/>
        <v>0.8</v>
      </c>
      <c r="M84" s="65">
        <f t="shared" si="5"/>
        <v>1.1</v>
      </c>
      <c r="N84" s="65">
        <f t="shared" si="5"/>
        <v>0.6</v>
      </c>
      <c r="O84" s="65">
        <f t="shared" si="5"/>
        <v>1.5</v>
      </c>
      <c r="P84" s="65">
        <f t="shared" si="5"/>
        <v>0</v>
      </c>
      <c r="Q84" s="65">
        <f t="shared" si="5"/>
        <v>1.2</v>
      </c>
      <c r="R84" s="65">
        <f t="shared" si="5"/>
        <v>1.2</v>
      </c>
      <c r="S84" s="65">
        <f t="shared" si="5"/>
        <v>1.4</v>
      </c>
      <c r="T84" s="65">
        <f t="shared" si="5"/>
        <v>1.5</v>
      </c>
      <c r="U84" s="67">
        <f t="shared" si="5"/>
        <v>1.5</v>
      </c>
      <c r="V84" s="67">
        <f t="shared" si="5"/>
        <v>1.5</v>
      </c>
      <c r="W84" s="67">
        <f t="shared" si="5"/>
        <v>1.5</v>
      </c>
      <c r="X84" s="68">
        <f t="shared" si="5"/>
        <v>1.5</v>
      </c>
      <c r="Y84" s="69">
        <f t="shared" si="5"/>
        <v>2.6</v>
      </c>
      <c r="Z84" s="65">
        <f t="shared" si="5"/>
        <v>2.4</v>
      </c>
      <c r="AA84" s="70">
        <f t="shared" si="5"/>
        <v>1.1</v>
      </c>
      <c r="AB84" s="105">
        <f t="shared" si="5"/>
        <v>110.8</v>
      </c>
    </row>
    <row r="85" spans="2:28" s="1" customFormat="1" ht="27" customHeight="1">
      <c r="B85" s="2" t="s">
        <v>21</v>
      </c>
      <c r="C85" s="51">
        <f t="shared" si="5"/>
        <v>0.7</v>
      </c>
      <c r="D85" s="51">
        <f t="shared" si="5"/>
        <v>7</v>
      </c>
      <c r="E85" s="51">
        <f t="shared" si="5"/>
        <v>0</v>
      </c>
      <c r="F85" s="51">
        <f t="shared" si="5"/>
        <v>0</v>
      </c>
      <c r="G85" s="51">
        <f t="shared" si="5"/>
        <v>0.4</v>
      </c>
      <c r="H85" s="51">
        <f t="shared" si="5"/>
        <v>0.8</v>
      </c>
      <c r="I85" s="51">
        <f t="shared" si="5"/>
        <v>0.6</v>
      </c>
      <c r="J85" s="51">
        <f t="shared" si="5"/>
        <v>0.1</v>
      </c>
      <c r="K85" s="51">
        <f t="shared" si="5"/>
        <v>0.1</v>
      </c>
      <c r="L85" s="51">
        <f t="shared" si="5"/>
        <v>0.4</v>
      </c>
      <c r="M85" s="51">
        <f t="shared" si="5"/>
        <v>0.3</v>
      </c>
      <c r="N85" s="51">
        <f t="shared" si="5"/>
        <v>0.3</v>
      </c>
      <c r="O85" s="51">
        <f t="shared" si="5"/>
        <v>0.3</v>
      </c>
      <c r="P85" s="51">
        <f t="shared" si="5"/>
        <v>0.1</v>
      </c>
      <c r="Q85" s="51">
        <f t="shared" si="5"/>
        <v>0.8</v>
      </c>
      <c r="R85" s="51">
        <f t="shared" si="5"/>
        <v>0.1</v>
      </c>
      <c r="S85" s="51">
        <f t="shared" si="5"/>
        <v>0.4</v>
      </c>
      <c r="T85" s="51">
        <f t="shared" si="5"/>
        <v>0.4</v>
      </c>
      <c r="U85" s="53">
        <f t="shared" si="5"/>
        <v>0.4</v>
      </c>
      <c r="V85" s="53">
        <f t="shared" si="5"/>
        <v>0.4</v>
      </c>
      <c r="W85" s="53">
        <f t="shared" si="5"/>
        <v>0.4</v>
      </c>
      <c r="X85" s="54">
        <f t="shared" si="5"/>
        <v>0.4</v>
      </c>
      <c r="Y85" s="55">
        <f t="shared" si="5"/>
        <v>1</v>
      </c>
      <c r="Z85" s="51">
        <f t="shared" si="5"/>
        <v>0.4</v>
      </c>
      <c r="AA85" s="56">
        <f t="shared" si="5"/>
        <v>0.3</v>
      </c>
      <c r="AB85" s="103">
        <f t="shared" si="5"/>
        <v>90.7</v>
      </c>
    </row>
    <row r="86" spans="2:28" s="1" customFormat="1" ht="27" customHeight="1">
      <c r="B86" s="2" t="s">
        <v>22</v>
      </c>
      <c r="C86" s="51">
        <f t="shared" si="5"/>
        <v>0.9</v>
      </c>
      <c r="D86" s="51">
        <f t="shared" si="5"/>
        <v>10.7</v>
      </c>
      <c r="E86" s="51">
        <f t="shared" si="5"/>
        <v>0.1</v>
      </c>
      <c r="F86" s="51">
        <f t="shared" si="5"/>
        <v>0</v>
      </c>
      <c r="G86" s="51">
        <f t="shared" si="5"/>
        <v>1</v>
      </c>
      <c r="H86" s="51">
        <f t="shared" si="5"/>
        <v>0.5</v>
      </c>
      <c r="I86" s="51">
        <f t="shared" si="5"/>
        <v>0.8</v>
      </c>
      <c r="J86" s="51">
        <f t="shared" si="5"/>
        <v>0.3</v>
      </c>
      <c r="K86" s="51">
        <f t="shared" si="5"/>
        <v>0.4</v>
      </c>
      <c r="L86" s="51">
        <f t="shared" si="5"/>
        <v>0.4</v>
      </c>
      <c r="M86" s="51">
        <f t="shared" si="5"/>
        <v>0.6</v>
      </c>
      <c r="N86" s="51">
        <f t="shared" si="5"/>
        <v>0.5</v>
      </c>
      <c r="O86" s="51">
        <f t="shared" si="5"/>
        <v>1</v>
      </c>
      <c r="P86" s="51">
        <f t="shared" si="5"/>
        <v>0.5</v>
      </c>
      <c r="Q86" s="51">
        <f t="shared" si="5"/>
        <v>1.4</v>
      </c>
      <c r="R86" s="51">
        <f t="shared" si="5"/>
        <v>1.3</v>
      </c>
      <c r="S86" s="51">
        <f t="shared" si="5"/>
        <v>1.1</v>
      </c>
      <c r="T86" s="51">
        <f t="shared" si="5"/>
        <v>0.8</v>
      </c>
      <c r="U86" s="53">
        <f t="shared" si="5"/>
        <v>0.9</v>
      </c>
      <c r="V86" s="53">
        <f t="shared" si="5"/>
        <v>0.9</v>
      </c>
      <c r="W86" s="53">
        <f t="shared" si="5"/>
        <v>0.9</v>
      </c>
      <c r="X86" s="54">
        <f t="shared" si="5"/>
        <v>0.9</v>
      </c>
      <c r="Y86" s="55">
        <f t="shared" si="5"/>
        <v>1.4</v>
      </c>
      <c r="Z86" s="51">
        <f t="shared" si="5"/>
        <v>0.9</v>
      </c>
      <c r="AA86" s="56">
        <f t="shared" si="5"/>
        <v>0.8</v>
      </c>
      <c r="AB86" s="103">
        <f t="shared" si="5"/>
        <v>83.1</v>
      </c>
    </row>
    <row r="87" spans="2:28" s="1" customFormat="1" ht="27" customHeight="1">
      <c r="B87" s="4" t="s">
        <v>23</v>
      </c>
      <c r="C87" s="58">
        <f t="shared" si="5"/>
        <v>4.1</v>
      </c>
      <c r="D87" s="58">
        <f t="shared" si="5"/>
        <v>5.1</v>
      </c>
      <c r="E87" s="58">
        <f t="shared" si="5"/>
        <v>0.3</v>
      </c>
      <c r="F87" s="58">
        <f t="shared" si="5"/>
        <v>0</v>
      </c>
      <c r="G87" s="58">
        <f t="shared" si="5"/>
        <v>0.7</v>
      </c>
      <c r="H87" s="58">
        <f t="shared" si="5"/>
        <v>1.2</v>
      </c>
      <c r="I87" s="58">
        <f t="shared" si="5"/>
        <v>2.7</v>
      </c>
      <c r="J87" s="58">
        <f t="shared" si="5"/>
        <v>0.7</v>
      </c>
      <c r="K87" s="58">
        <f t="shared" si="5"/>
        <v>2</v>
      </c>
      <c r="L87" s="58">
        <f t="shared" si="5"/>
        <v>0.5</v>
      </c>
      <c r="M87" s="58">
        <f t="shared" si="5"/>
        <v>2.2</v>
      </c>
      <c r="N87" s="58">
        <f t="shared" si="5"/>
        <v>1.3</v>
      </c>
      <c r="O87" s="58">
        <f t="shared" si="5"/>
        <v>1.7</v>
      </c>
      <c r="P87" s="58">
        <f t="shared" si="5"/>
        <v>0.3</v>
      </c>
      <c r="Q87" s="58">
        <f t="shared" si="5"/>
        <v>1.9</v>
      </c>
      <c r="R87" s="58">
        <f t="shared" si="5"/>
        <v>2.1</v>
      </c>
      <c r="S87" s="58">
        <f t="shared" si="5"/>
        <v>2.1</v>
      </c>
      <c r="T87" s="58">
        <f t="shared" si="5"/>
        <v>1.6</v>
      </c>
      <c r="U87" s="60">
        <f t="shared" si="5"/>
        <v>1.5</v>
      </c>
      <c r="V87" s="60">
        <f t="shared" si="5"/>
        <v>1.5</v>
      </c>
      <c r="W87" s="60">
        <f t="shared" si="5"/>
        <v>1.5</v>
      </c>
      <c r="X87" s="62">
        <f t="shared" si="5"/>
        <v>1.5</v>
      </c>
      <c r="Y87" s="63">
        <f t="shared" si="5"/>
        <v>3.4</v>
      </c>
      <c r="Z87" s="58">
        <f t="shared" si="5"/>
        <v>1.4</v>
      </c>
      <c r="AA87" s="64">
        <f t="shared" si="5"/>
        <v>1.5</v>
      </c>
      <c r="AB87" s="104">
        <f t="shared" si="5"/>
        <v>90.1</v>
      </c>
    </row>
    <row r="88" spans="2:28" s="1" customFormat="1" ht="27" customHeight="1">
      <c r="B88" s="2" t="s">
        <v>24</v>
      </c>
      <c r="C88" s="51">
        <f t="shared" si="5"/>
        <v>0.9</v>
      </c>
      <c r="D88" s="51">
        <f t="shared" si="5"/>
        <v>5.1</v>
      </c>
      <c r="E88" s="51">
        <f t="shared" si="5"/>
        <v>0</v>
      </c>
      <c r="F88" s="51">
        <f t="shared" si="5"/>
        <v>0</v>
      </c>
      <c r="G88" s="51">
        <f t="shared" si="5"/>
        <v>0.3</v>
      </c>
      <c r="H88" s="51">
        <f t="shared" si="5"/>
        <v>0.8</v>
      </c>
      <c r="I88" s="51">
        <f t="shared" si="5"/>
        <v>0.8</v>
      </c>
      <c r="J88" s="51">
        <f t="shared" si="5"/>
        <v>0.2</v>
      </c>
      <c r="K88" s="51">
        <f t="shared" si="5"/>
        <v>0.3</v>
      </c>
      <c r="L88" s="51">
        <f t="shared" si="5"/>
        <v>3.4</v>
      </c>
      <c r="M88" s="51">
        <f t="shared" si="5"/>
        <v>0.6</v>
      </c>
      <c r="N88" s="51">
        <f t="shared" si="5"/>
        <v>0.2</v>
      </c>
      <c r="O88" s="51">
        <f t="shared" si="5"/>
        <v>0.8</v>
      </c>
      <c r="P88" s="51">
        <f t="shared" si="5"/>
        <v>0.5</v>
      </c>
      <c r="Q88" s="51">
        <f t="shared" si="5"/>
        <v>0.7</v>
      </c>
      <c r="R88" s="51">
        <f t="shared" si="5"/>
        <v>0.5</v>
      </c>
      <c r="S88" s="51">
        <f t="shared" si="5"/>
        <v>1.3</v>
      </c>
      <c r="T88" s="51">
        <f t="shared" si="5"/>
        <v>0.5</v>
      </c>
      <c r="U88" s="53">
        <f t="shared" si="5"/>
        <v>0.7</v>
      </c>
      <c r="V88" s="57">
        <f t="shared" si="5"/>
        <v>0.7</v>
      </c>
      <c r="W88" s="53">
        <f t="shared" si="5"/>
        <v>0.7</v>
      </c>
      <c r="X88" s="54">
        <f>ROUND(X13/X$4*100,1)</f>
        <v>0.7</v>
      </c>
      <c r="Y88" s="55">
        <f>ROUND(Y13/Y$4*100,1)</f>
        <v>1</v>
      </c>
      <c r="Z88" s="51">
        <f>ROUND(Z13/Z$4*100,1)</f>
        <v>0.5</v>
      </c>
      <c r="AA88" s="56">
        <f>ROUND(AA13/AA$4*100,1)</f>
        <v>0.7</v>
      </c>
      <c r="AB88" s="103">
        <f>ROUND(AB13/AB$4*100,1)</f>
        <v>81.3</v>
      </c>
    </row>
    <row r="89" spans="2:28" s="1" customFormat="1" ht="27" customHeight="1">
      <c r="B89" s="2" t="s">
        <v>25</v>
      </c>
      <c r="C89" s="51">
        <f aca="true" t="shared" si="6" ref="C89:AB98">ROUND(C14/C$4*100,1)</f>
        <v>3</v>
      </c>
      <c r="D89" s="51">
        <f t="shared" si="6"/>
        <v>0.9</v>
      </c>
      <c r="E89" s="51">
        <f t="shared" si="6"/>
        <v>1.8</v>
      </c>
      <c r="F89" s="51">
        <f t="shared" si="6"/>
        <v>0</v>
      </c>
      <c r="G89" s="51">
        <f t="shared" si="6"/>
        <v>0.8</v>
      </c>
      <c r="H89" s="51">
        <f t="shared" si="6"/>
        <v>1.7</v>
      </c>
      <c r="I89" s="51">
        <f t="shared" si="6"/>
        <v>2.6</v>
      </c>
      <c r="J89" s="51">
        <f t="shared" si="6"/>
        <v>1.1</v>
      </c>
      <c r="K89" s="51">
        <f t="shared" si="6"/>
        <v>1.6</v>
      </c>
      <c r="L89" s="51">
        <f t="shared" si="6"/>
        <v>2.2</v>
      </c>
      <c r="M89" s="51">
        <f t="shared" si="6"/>
        <v>1.6</v>
      </c>
      <c r="N89" s="51">
        <f t="shared" si="6"/>
        <v>1</v>
      </c>
      <c r="O89" s="51">
        <f t="shared" si="6"/>
        <v>2.1</v>
      </c>
      <c r="P89" s="51">
        <f t="shared" si="6"/>
        <v>1.3</v>
      </c>
      <c r="Q89" s="51">
        <f t="shared" si="6"/>
        <v>1.6</v>
      </c>
      <c r="R89" s="51">
        <f t="shared" si="6"/>
        <v>0.7</v>
      </c>
      <c r="S89" s="51">
        <f t="shared" si="6"/>
        <v>1.2</v>
      </c>
      <c r="T89" s="51">
        <f t="shared" si="6"/>
        <v>2.1</v>
      </c>
      <c r="U89" s="53">
        <f t="shared" si="6"/>
        <v>1.5</v>
      </c>
      <c r="V89" s="53">
        <f t="shared" si="6"/>
        <v>1.5</v>
      </c>
      <c r="W89" s="53">
        <f t="shared" si="6"/>
        <v>1.5</v>
      </c>
      <c r="X89" s="54">
        <f t="shared" si="6"/>
        <v>1.5</v>
      </c>
      <c r="Y89" s="55">
        <f t="shared" si="6"/>
        <v>2.6</v>
      </c>
      <c r="Z89" s="51">
        <f t="shared" si="6"/>
        <v>1.5</v>
      </c>
      <c r="AA89" s="56">
        <f t="shared" si="6"/>
        <v>1.5</v>
      </c>
      <c r="AB89" s="103">
        <f t="shared" si="6"/>
        <v>89.2</v>
      </c>
    </row>
    <row r="90" spans="2:28" s="1" customFormat="1" ht="27" customHeight="1">
      <c r="B90" s="2" t="s">
        <v>26</v>
      </c>
      <c r="C90" s="51">
        <f t="shared" si="6"/>
        <v>16.6</v>
      </c>
      <c r="D90" s="51">
        <f t="shared" si="6"/>
        <v>2.5</v>
      </c>
      <c r="E90" s="51">
        <f t="shared" si="6"/>
        <v>0.5</v>
      </c>
      <c r="F90" s="51">
        <f t="shared" si="6"/>
        <v>0</v>
      </c>
      <c r="G90" s="51">
        <f t="shared" si="6"/>
        <v>6.7</v>
      </c>
      <c r="H90" s="51">
        <f t="shared" si="6"/>
        <v>3.7</v>
      </c>
      <c r="I90" s="51">
        <f t="shared" si="6"/>
        <v>1.5</v>
      </c>
      <c r="J90" s="51">
        <f t="shared" si="6"/>
        <v>1.9</v>
      </c>
      <c r="K90" s="51">
        <f t="shared" si="6"/>
        <v>3.1</v>
      </c>
      <c r="L90" s="51">
        <f t="shared" si="6"/>
        <v>1.3</v>
      </c>
      <c r="M90" s="51">
        <f t="shared" si="6"/>
        <v>2.2</v>
      </c>
      <c r="N90" s="51">
        <f t="shared" si="6"/>
        <v>1.3</v>
      </c>
      <c r="O90" s="51">
        <f t="shared" si="6"/>
        <v>2.3</v>
      </c>
      <c r="P90" s="51">
        <f t="shared" si="6"/>
        <v>1.4</v>
      </c>
      <c r="Q90" s="51">
        <f t="shared" si="6"/>
        <v>2.2</v>
      </c>
      <c r="R90" s="51">
        <f t="shared" si="6"/>
        <v>3</v>
      </c>
      <c r="S90" s="51">
        <f t="shared" si="6"/>
        <v>1.5</v>
      </c>
      <c r="T90" s="51">
        <f t="shared" si="6"/>
        <v>2.1</v>
      </c>
      <c r="U90" s="53">
        <f t="shared" si="6"/>
        <v>3</v>
      </c>
      <c r="V90" s="57">
        <f t="shared" si="6"/>
        <v>3</v>
      </c>
      <c r="W90" s="53">
        <f t="shared" si="6"/>
        <v>3</v>
      </c>
      <c r="X90" s="54">
        <f t="shared" si="6"/>
        <v>3</v>
      </c>
      <c r="Y90" s="55">
        <f t="shared" si="6"/>
        <v>12</v>
      </c>
      <c r="Z90" s="51">
        <f t="shared" si="6"/>
        <v>4.8</v>
      </c>
      <c r="AA90" s="56">
        <f t="shared" si="6"/>
        <v>2.1</v>
      </c>
      <c r="AB90" s="103">
        <f t="shared" si="6"/>
        <v>101.1</v>
      </c>
    </row>
    <row r="91" spans="2:28" s="1" customFormat="1" ht="27" customHeight="1">
      <c r="B91" s="4" t="s">
        <v>27</v>
      </c>
      <c r="C91" s="58">
        <f t="shared" si="6"/>
        <v>11.5</v>
      </c>
      <c r="D91" s="58">
        <f t="shared" si="6"/>
        <v>0.5</v>
      </c>
      <c r="E91" s="58">
        <f t="shared" si="6"/>
        <v>0</v>
      </c>
      <c r="F91" s="58">
        <f t="shared" si="6"/>
        <v>9.1</v>
      </c>
      <c r="G91" s="58">
        <f t="shared" si="6"/>
        <v>1.1</v>
      </c>
      <c r="H91" s="58">
        <f t="shared" si="6"/>
        <v>2.5</v>
      </c>
      <c r="I91" s="58">
        <f t="shared" si="6"/>
        <v>3.8</v>
      </c>
      <c r="J91" s="58">
        <f t="shared" si="6"/>
        <v>1.6</v>
      </c>
      <c r="K91" s="58">
        <f t="shared" si="6"/>
        <v>3.7</v>
      </c>
      <c r="L91" s="58">
        <f t="shared" si="6"/>
        <v>0.4</v>
      </c>
      <c r="M91" s="58">
        <f t="shared" si="6"/>
        <v>1.6</v>
      </c>
      <c r="N91" s="58">
        <f t="shared" si="6"/>
        <v>1.6</v>
      </c>
      <c r="O91" s="58">
        <f t="shared" si="6"/>
        <v>1.6</v>
      </c>
      <c r="P91" s="58">
        <f t="shared" si="6"/>
        <v>2.7</v>
      </c>
      <c r="Q91" s="58">
        <f t="shared" si="6"/>
        <v>1.9</v>
      </c>
      <c r="R91" s="58">
        <f t="shared" si="6"/>
        <v>2</v>
      </c>
      <c r="S91" s="58">
        <f t="shared" si="6"/>
        <v>1</v>
      </c>
      <c r="T91" s="58">
        <f t="shared" si="6"/>
        <v>1.7</v>
      </c>
      <c r="U91" s="60">
        <f t="shared" si="6"/>
        <v>2</v>
      </c>
      <c r="V91" s="60">
        <f t="shared" si="6"/>
        <v>2</v>
      </c>
      <c r="W91" s="60">
        <f t="shared" si="6"/>
        <v>2</v>
      </c>
      <c r="X91" s="62">
        <f t="shared" si="6"/>
        <v>2</v>
      </c>
      <c r="Y91" s="63">
        <f t="shared" si="6"/>
        <v>8.2</v>
      </c>
      <c r="Z91" s="58">
        <f t="shared" si="6"/>
        <v>2.1</v>
      </c>
      <c r="AA91" s="64">
        <f t="shared" si="6"/>
        <v>1.8</v>
      </c>
      <c r="AB91" s="104">
        <f t="shared" si="6"/>
        <v>82.5</v>
      </c>
    </row>
    <row r="92" spans="2:28" s="1" customFormat="1" ht="27" customHeight="1">
      <c r="B92" s="2" t="s">
        <v>28</v>
      </c>
      <c r="C92" s="51">
        <f t="shared" si="6"/>
        <v>0.2</v>
      </c>
      <c r="D92" s="51">
        <f t="shared" si="6"/>
        <v>0</v>
      </c>
      <c r="E92" s="51">
        <f t="shared" si="6"/>
        <v>0</v>
      </c>
      <c r="F92" s="51">
        <f t="shared" si="6"/>
        <v>0</v>
      </c>
      <c r="G92" s="51">
        <f t="shared" si="6"/>
        <v>0.3</v>
      </c>
      <c r="H92" s="51">
        <f t="shared" si="6"/>
        <v>0.5</v>
      </c>
      <c r="I92" s="51">
        <f t="shared" si="6"/>
        <v>2.2</v>
      </c>
      <c r="J92" s="51">
        <f t="shared" si="6"/>
        <v>1.5</v>
      </c>
      <c r="K92" s="51">
        <f t="shared" si="6"/>
        <v>0.9</v>
      </c>
      <c r="L92" s="51">
        <f t="shared" si="6"/>
        <v>1.5</v>
      </c>
      <c r="M92" s="51">
        <f t="shared" si="6"/>
        <v>0.4</v>
      </c>
      <c r="N92" s="51">
        <f t="shared" si="6"/>
        <v>0.2</v>
      </c>
      <c r="O92" s="51">
        <f t="shared" si="6"/>
        <v>0.8</v>
      </c>
      <c r="P92" s="51">
        <f t="shared" si="6"/>
        <v>0.3</v>
      </c>
      <c r="Q92" s="51">
        <f t="shared" si="6"/>
        <v>0.4</v>
      </c>
      <c r="R92" s="51">
        <f t="shared" si="6"/>
        <v>0.1</v>
      </c>
      <c r="S92" s="51">
        <f t="shared" si="6"/>
        <v>0.5</v>
      </c>
      <c r="T92" s="51">
        <f t="shared" si="6"/>
        <v>1.4</v>
      </c>
      <c r="U92" s="53">
        <f t="shared" si="6"/>
        <v>0.7</v>
      </c>
      <c r="V92" s="57">
        <f t="shared" si="6"/>
        <v>0.7</v>
      </c>
      <c r="W92" s="53">
        <f t="shared" si="6"/>
        <v>0.7</v>
      </c>
      <c r="X92" s="54">
        <f t="shared" si="6"/>
        <v>0.7</v>
      </c>
      <c r="Y92" s="55">
        <f t="shared" si="6"/>
        <v>0.2</v>
      </c>
      <c r="Z92" s="51">
        <f t="shared" si="6"/>
        <v>1</v>
      </c>
      <c r="AA92" s="56">
        <f t="shared" si="6"/>
        <v>0.7</v>
      </c>
      <c r="AB92" s="103">
        <f t="shared" si="6"/>
        <v>80.2</v>
      </c>
    </row>
    <row r="93" spans="2:28" s="1" customFormat="1" ht="27" customHeight="1">
      <c r="B93" s="2" t="s">
        <v>29</v>
      </c>
      <c r="C93" s="51">
        <f t="shared" si="6"/>
        <v>2</v>
      </c>
      <c r="D93" s="51">
        <f t="shared" si="6"/>
        <v>2.6</v>
      </c>
      <c r="E93" s="51">
        <f t="shared" si="6"/>
        <v>0.1</v>
      </c>
      <c r="F93" s="51">
        <f t="shared" si="6"/>
        <v>0</v>
      </c>
      <c r="G93" s="51">
        <f t="shared" si="6"/>
        <v>3.9</v>
      </c>
      <c r="H93" s="51">
        <f t="shared" si="6"/>
        <v>1.1</v>
      </c>
      <c r="I93" s="51">
        <f t="shared" si="6"/>
        <v>2.2</v>
      </c>
      <c r="J93" s="51">
        <f t="shared" si="6"/>
        <v>0.4</v>
      </c>
      <c r="K93" s="51">
        <f t="shared" si="6"/>
        <v>0.7</v>
      </c>
      <c r="L93" s="51">
        <f t="shared" si="6"/>
        <v>0.4</v>
      </c>
      <c r="M93" s="51">
        <f t="shared" si="6"/>
        <v>1.3</v>
      </c>
      <c r="N93" s="51">
        <f t="shared" si="6"/>
        <v>0.3</v>
      </c>
      <c r="O93" s="51">
        <f t="shared" si="6"/>
        <v>0.9</v>
      </c>
      <c r="P93" s="51">
        <f t="shared" si="6"/>
        <v>0.3</v>
      </c>
      <c r="Q93" s="51">
        <f t="shared" si="6"/>
        <v>1</v>
      </c>
      <c r="R93" s="51">
        <f t="shared" si="6"/>
        <v>0.3</v>
      </c>
      <c r="S93" s="51">
        <f t="shared" si="6"/>
        <v>1.8</v>
      </c>
      <c r="T93" s="51">
        <f t="shared" si="6"/>
        <v>2.1</v>
      </c>
      <c r="U93" s="53">
        <f t="shared" si="6"/>
        <v>1.5</v>
      </c>
      <c r="V93" s="53">
        <f t="shared" si="6"/>
        <v>1.5</v>
      </c>
      <c r="W93" s="53">
        <f t="shared" si="6"/>
        <v>1.5</v>
      </c>
      <c r="X93" s="54">
        <f t="shared" si="6"/>
        <v>1.5</v>
      </c>
      <c r="Y93" s="55">
        <f t="shared" si="6"/>
        <v>1.6</v>
      </c>
      <c r="Z93" s="51">
        <f t="shared" si="6"/>
        <v>3.3</v>
      </c>
      <c r="AA93" s="56">
        <f t="shared" si="6"/>
        <v>0.9</v>
      </c>
      <c r="AB93" s="103">
        <f t="shared" si="6"/>
        <v>111.4</v>
      </c>
    </row>
    <row r="94" spans="2:28" s="1" customFormat="1" ht="27" customHeight="1">
      <c r="B94" s="2" t="s">
        <v>30</v>
      </c>
      <c r="C94" s="51">
        <f t="shared" si="6"/>
        <v>2.5</v>
      </c>
      <c r="D94" s="51">
        <f t="shared" si="6"/>
        <v>2.5</v>
      </c>
      <c r="E94" s="51">
        <f t="shared" si="6"/>
        <v>0.1</v>
      </c>
      <c r="F94" s="51">
        <f t="shared" si="6"/>
        <v>24.2</v>
      </c>
      <c r="G94" s="51">
        <f t="shared" si="6"/>
        <v>1.9</v>
      </c>
      <c r="H94" s="51">
        <f t="shared" si="6"/>
        <v>2</v>
      </c>
      <c r="I94" s="51">
        <f t="shared" si="6"/>
        <v>0.9</v>
      </c>
      <c r="J94" s="51">
        <f t="shared" si="6"/>
        <v>0.8</v>
      </c>
      <c r="K94" s="51">
        <f t="shared" si="6"/>
        <v>1.3</v>
      </c>
      <c r="L94" s="51">
        <f t="shared" si="6"/>
        <v>1.4</v>
      </c>
      <c r="M94" s="51">
        <f t="shared" si="6"/>
        <v>1.3</v>
      </c>
      <c r="N94" s="51">
        <f t="shared" si="6"/>
        <v>0.7</v>
      </c>
      <c r="O94" s="51">
        <f t="shared" si="6"/>
        <v>1.1</v>
      </c>
      <c r="P94" s="51">
        <f t="shared" si="6"/>
        <v>0.5</v>
      </c>
      <c r="Q94" s="51">
        <f t="shared" si="6"/>
        <v>1.4</v>
      </c>
      <c r="R94" s="51">
        <f t="shared" si="6"/>
        <v>0.4</v>
      </c>
      <c r="S94" s="51">
        <f t="shared" si="6"/>
        <v>1.9</v>
      </c>
      <c r="T94" s="51">
        <f t="shared" si="6"/>
        <v>2.3</v>
      </c>
      <c r="U94" s="53">
        <f t="shared" si="6"/>
        <v>1.3</v>
      </c>
      <c r="V94" s="57">
        <f t="shared" si="6"/>
        <v>1.3</v>
      </c>
      <c r="W94" s="53">
        <f t="shared" si="6"/>
        <v>1.3</v>
      </c>
      <c r="X94" s="54">
        <f t="shared" si="6"/>
        <v>1.3</v>
      </c>
      <c r="Y94" s="55">
        <f t="shared" si="6"/>
        <v>2</v>
      </c>
      <c r="Z94" s="51">
        <f t="shared" si="6"/>
        <v>1.6</v>
      </c>
      <c r="AA94" s="56">
        <f t="shared" si="6"/>
        <v>1.2</v>
      </c>
      <c r="AB94" s="103">
        <f t="shared" si="6"/>
        <v>90.9</v>
      </c>
    </row>
    <row r="95" spans="2:28" s="1" customFormat="1" ht="27" customHeight="1">
      <c r="B95" s="4" t="s">
        <v>31</v>
      </c>
      <c r="C95" s="58">
        <f t="shared" si="6"/>
        <v>12.5</v>
      </c>
      <c r="D95" s="58">
        <f t="shared" si="6"/>
        <v>2.5</v>
      </c>
      <c r="E95" s="58">
        <f t="shared" si="6"/>
        <v>1</v>
      </c>
      <c r="F95" s="58">
        <f t="shared" si="6"/>
        <v>0</v>
      </c>
      <c r="G95" s="58">
        <f t="shared" si="6"/>
        <v>2.7</v>
      </c>
      <c r="H95" s="58">
        <f t="shared" si="6"/>
        <v>2.6</v>
      </c>
      <c r="I95" s="58">
        <f t="shared" si="6"/>
        <v>2</v>
      </c>
      <c r="J95" s="58">
        <f t="shared" si="6"/>
        <v>1.5</v>
      </c>
      <c r="K95" s="58">
        <f t="shared" si="6"/>
        <v>1.4</v>
      </c>
      <c r="L95" s="58">
        <f t="shared" si="6"/>
        <v>1.3</v>
      </c>
      <c r="M95" s="58">
        <f t="shared" si="6"/>
        <v>1.7</v>
      </c>
      <c r="N95" s="58">
        <f t="shared" si="6"/>
        <v>0.6</v>
      </c>
      <c r="O95" s="58">
        <f t="shared" si="6"/>
        <v>1.2</v>
      </c>
      <c r="P95" s="58">
        <f t="shared" si="6"/>
        <v>0.7</v>
      </c>
      <c r="Q95" s="58">
        <f t="shared" si="6"/>
        <v>1.7</v>
      </c>
      <c r="R95" s="58">
        <f t="shared" si="6"/>
        <v>0.4</v>
      </c>
      <c r="S95" s="58">
        <f t="shared" si="6"/>
        <v>1.9</v>
      </c>
      <c r="T95" s="58">
        <f t="shared" si="6"/>
        <v>2.2</v>
      </c>
      <c r="U95" s="60">
        <f t="shared" si="6"/>
        <v>1.8</v>
      </c>
      <c r="V95" s="60">
        <f t="shared" si="6"/>
        <v>1.8</v>
      </c>
      <c r="W95" s="60">
        <f t="shared" si="6"/>
        <v>1.8</v>
      </c>
      <c r="X95" s="62">
        <f t="shared" si="6"/>
        <v>1.8</v>
      </c>
      <c r="Y95" s="63">
        <f t="shared" si="6"/>
        <v>9.2</v>
      </c>
      <c r="Z95" s="58">
        <f t="shared" si="6"/>
        <v>2.4</v>
      </c>
      <c r="AA95" s="64">
        <f t="shared" si="6"/>
        <v>1.4</v>
      </c>
      <c r="AB95" s="104">
        <f t="shared" si="6"/>
        <v>89.5</v>
      </c>
    </row>
    <row r="96" spans="2:28" s="1" customFormat="1" ht="27" customHeight="1">
      <c r="B96" s="2" t="s">
        <v>32</v>
      </c>
      <c r="C96" s="51">
        <f t="shared" si="6"/>
        <v>3.4</v>
      </c>
      <c r="D96" s="51">
        <f t="shared" si="6"/>
        <v>22.9</v>
      </c>
      <c r="E96" s="51">
        <f t="shared" si="6"/>
        <v>0.2</v>
      </c>
      <c r="F96" s="51">
        <f t="shared" si="6"/>
        <v>0</v>
      </c>
      <c r="G96" s="51">
        <f t="shared" si="6"/>
        <v>0.3</v>
      </c>
      <c r="H96" s="51">
        <f t="shared" si="6"/>
        <v>0.6</v>
      </c>
      <c r="I96" s="51">
        <f t="shared" si="6"/>
        <v>2</v>
      </c>
      <c r="J96" s="51">
        <f t="shared" si="6"/>
        <v>0.3</v>
      </c>
      <c r="K96" s="51">
        <f t="shared" si="6"/>
        <v>0.6</v>
      </c>
      <c r="L96" s="51">
        <f t="shared" si="6"/>
        <v>0.3</v>
      </c>
      <c r="M96" s="51">
        <f t="shared" si="6"/>
        <v>0.4</v>
      </c>
      <c r="N96" s="51">
        <f t="shared" si="6"/>
        <v>0.2</v>
      </c>
      <c r="O96" s="51">
        <f t="shared" si="6"/>
        <v>0.3</v>
      </c>
      <c r="P96" s="51">
        <f t="shared" si="6"/>
        <v>0.4</v>
      </c>
      <c r="Q96" s="51">
        <f t="shared" si="6"/>
        <v>0.9</v>
      </c>
      <c r="R96" s="51">
        <f t="shared" si="6"/>
        <v>0.2</v>
      </c>
      <c r="S96" s="51">
        <f t="shared" si="6"/>
        <v>0.8</v>
      </c>
      <c r="T96" s="51">
        <f t="shared" si="6"/>
        <v>0.4</v>
      </c>
      <c r="U96" s="53">
        <f t="shared" si="6"/>
        <v>0.7</v>
      </c>
      <c r="V96" s="57">
        <f t="shared" si="6"/>
        <v>0.7</v>
      </c>
      <c r="W96" s="53">
        <f t="shared" si="6"/>
        <v>0.7</v>
      </c>
      <c r="X96" s="54">
        <f t="shared" si="6"/>
        <v>0.7</v>
      </c>
      <c r="Y96" s="55">
        <f t="shared" si="6"/>
        <v>4.1</v>
      </c>
      <c r="Z96" s="51">
        <f t="shared" si="6"/>
        <v>0.9</v>
      </c>
      <c r="AA96" s="56">
        <f t="shared" si="6"/>
        <v>0.5</v>
      </c>
      <c r="AB96" s="103">
        <f t="shared" si="6"/>
        <v>75.9</v>
      </c>
    </row>
    <row r="97" spans="2:28" s="1" customFormat="1" ht="27" customHeight="1">
      <c r="B97" s="2" t="s">
        <v>33</v>
      </c>
      <c r="C97" s="51">
        <f t="shared" si="6"/>
        <v>0.5</v>
      </c>
      <c r="D97" s="51">
        <f t="shared" si="6"/>
        <v>4.2</v>
      </c>
      <c r="E97" s="51">
        <f t="shared" si="6"/>
        <v>0.1</v>
      </c>
      <c r="F97" s="51">
        <f t="shared" si="6"/>
        <v>39.4</v>
      </c>
      <c r="G97" s="51">
        <f t="shared" si="6"/>
        <v>0.2</v>
      </c>
      <c r="H97" s="51">
        <f t="shared" si="6"/>
        <v>0.5</v>
      </c>
      <c r="I97" s="51">
        <f t="shared" si="6"/>
        <v>0.5</v>
      </c>
      <c r="J97" s="51">
        <f t="shared" si="6"/>
        <v>0.2</v>
      </c>
      <c r="K97" s="51">
        <f t="shared" si="6"/>
        <v>0.3</v>
      </c>
      <c r="L97" s="51">
        <f t="shared" si="6"/>
        <v>0.3</v>
      </c>
      <c r="M97" s="51">
        <f t="shared" si="6"/>
        <v>0.3</v>
      </c>
      <c r="N97" s="51">
        <f t="shared" si="6"/>
        <v>0.3</v>
      </c>
      <c r="O97" s="51">
        <f t="shared" si="6"/>
        <v>0.3</v>
      </c>
      <c r="P97" s="51">
        <f t="shared" si="6"/>
        <v>0.1</v>
      </c>
      <c r="Q97" s="51">
        <f t="shared" si="6"/>
        <v>1.1</v>
      </c>
      <c r="R97" s="51">
        <f t="shared" si="6"/>
        <v>1.3</v>
      </c>
      <c r="S97" s="51">
        <f t="shared" si="6"/>
        <v>0.8</v>
      </c>
      <c r="T97" s="51">
        <f t="shared" si="6"/>
        <v>0.4</v>
      </c>
      <c r="U97" s="53">
        <f t="shared" si="6"/>
        <v>0.5</v>
      </c>
      <c r="V97" s="53">
        <f t="shared" si="6"/>
        <v>0.5</v>
      </c>
      <c r="W97" s="53">
        <f t="shared" si="6"/>
        <v>0.5</v>
      </c>
      <c r="X97" s="54">
        <f t="shared" si="6"/>
        <v>0.5</v>
      </c>
      <c r="Y97" s="55">
        <f t="shared" si="6"/>
        <v>0.7</v>
      </c>
      <c r="Z97" s="51">
        <f t="shared" si="6"/>
        <v>0.4</v>
      </c>
      <c r="AA97" s="56">
        <f t="shared" si="6"/>
        <v>0.5</v>
      </c>
      <c r="AB97" s="103">
        <f t="shared" si="6"/>
        <v>99.9</v>
      </c>
    </row>
    <row r="98" spans="2:28" s="1" customFormat="1" ht="27" customHeight="1">
      <c r="B98" s="2" t="s">
        <v>34</v>
      </c>
      <c r="C98" s="51">
        <f t="shared" si="6"/>
        <v>0.8</v>
      </c>
      <c r="D98" s="51">
        <f t="shared" si="6"/>
        <v>2.2</v>
      </c>
      <c r="E98" s="51">
        <f t="shared" si="6"/>
        <v>0.1</v>
      </c>
      <c r="F98" s="51">
        <f t="shared" si="6"/>
        <v>0</v>
      </c>
      <c r="G98" s="51">
        <f t="shared" si="6"/>
        <v>0.8</v>
      </c>
      <c r="H98" s="51">
        <f t="shared" si="6"/>
        <v>0.2</v>
      </c>
      <c r="I98" s="51">
        <f t="shared" si="6"/>
        <v>0.8</v>
      </c>
      <c r="J98" s="51">
        <f t="shared" si="6"/>
        <v>0.1</v>
      </c>
      <c r="K98" s="51">
        <f t="shared" si="6"/>
        <v>1.4</v>
      </c>
      <c r="L98" s="51">
        <f t="shared" si="6"/>
        <v>0.3</v>
      </c>
      <c r="M98" s="51">
        <f t="shared" si="6"/>
        <v>0.3</v>
      </c>
      <c r="N98" s="51">
        <f t="shared" si="6"/>
        <v>0.1</v>
      </c>
      <c r="O98" s="51">
        <f t="shared" si="6"/>
        <v>0.2</v>
      </c>
      <c r="P98" s="51">
        <f t="shared" si="6"/>
        <v>0.1</v>
      </c>
      <c r="Q98" s="51">
        <f t="shared" si="6"/>
        <v>0.8</v>
      </c>
      <c r="R98" s="51">
        <f t="shared" si="6"/>
        <v>0.1</v>
      </c>
      <c r="S98" s="51">
        <f t="shared" si="6"/>
        <v>0.4</v>
      </c>
      <c r="T98" s="51">
        <f t="shared" si="6"/>
        <v>0.2</v>
      </c>
      <c r="U98" s="53">
        <f t="shared" si="6"/>
        <v>0.5</v>
      </c>
      <c r="V98" s="57">
        <f t="shared" si="6"/>
        <v>0.5</v>
      </c>
      <c r="W98" s="53">
        <f t="shared" si="6"/>
        <v>0.5</v>
      </c>
      <c r="X98" s="54">
        <f>ROUND(X23/X$4*100,1)</f>
        <v>0.5</v>
      </c>
      <c r="Y98" s="55">
        <f>ROUND(Y23/Y$4*100,1)</f>
        <v>0.7</v>
      </c>
      <c r="Z98" s="51">
        <f>ROUND(Z23/Z$4*100,1)</f>
        <v>0.8</v>
      </c>
      <c r="AA98" s="56">
        <f>ROUND(AA23/AA$4*100,1)</f>
        <v>0.3</v>
      </c>
      <c r="AB98" s="103">
        <f>ROUND(AB23/AB$4*100,1)</f>
        <v>105.7</v>
      </c>
    </row>
    <row r="99" spans="2:28" s="13" customFormat="1" ht="27" customHeight="1">
      <c r="B99" s="6" t="s">
        <v>35</v>
      </c>
      <c r="C99" s="71">
        <f aca="true" t="shared" si="7" ref="C99:AB101">ROUND(C24/C$4*100,1)</f>
        <v>26.5</v>
      </c>
      <c r="D99" s="71">
        <f t="shared" si="7"/>
        <v>45.7</v>
      </c>
      <c r="E99" s="71">
        <f t="shared" si="7"/>
        <v>11.1</v>
      </c>
      <c r="F99" s="71">
        <f t="shared" si="7"/>
        <v>21.3</v>
      </c>
      <c r="G99" s="71">
        <f t="shared" si="7"/>
        <v>40.8</v>
      </c>
      <c r="H99" s="71">
        <f t="shared" si="7"/>
        <v>35.8</v>
      </c>
      <c r="I99" s="71">
        <f t="shared" si="7"/>
        <v>49.5</v>
      </c>
      <c r="J99" s="71">
        <f t="shared" si="7"/>
        <v>39.1</v>
      </c>
      <c r="K99" s="71">
        <f t="shared" si="7"/>
        <v>38.7</v>
      </c>
      <c r="L99" s="71">
        <f t="shared" si="7"/>
        <v>39.5</v>
      </c>
      <c r="M99" s="71">
        <f t="shared" si="7"/>
        <v>46.6</v>
      </c>
      <c r="N99" s="71">
        <f t="shared" si="7"/>
        <v>50.7</v>
      </c>
      <c r="O99" s="71">
        <f t="shared" si="7"/>
        <v>41.8</v>
      </c>
      <c r="P99" s="71">
        <f t="shared" si="7"/>
        <v>43.6</v>
      </c>
      <c r="Q99" s="71">
        <f t="shared" si="7"/>
        <v>45.2</v>
      </c>
      <c r="R99" s="71">
        <f t="shared" si="7"/>
        <v>40.6</v>
      </c>
      <c r="S99" s="71">
        <f t="shared" si="7"/>
        <v>38.5</v>
      </c>
      <c r="T99" s="71">
        <f t="shared" si="7"/>
        <v>47.1</v>
      </c>
      <c r="U99" s="73">
        <f t="shared" si="7"/>
        <v>41.9</v>
      </c>
      <c r="V99" s="74">
        <f t="shared" si="7"/>
        <v>41.9</v>
      </c>
      <c r="W99" s="73">
        <f t="shared" si="7"/>
        <v>41.9</v>
      </c>
      <c r="X99" s="75">
        <f t="shared" si="7"/>
        <v>41.9</v>
      </c>
      <c r="Y99" s="76">
        <f t="shared" si="7"/>
        <v>24.5</v>
      </c>
      <c r="Z99" s="71">
        <f t="shared" si="7"/>
        <v>43.9</v>
      </c>
      <c r="AA99" s="77">
        <f t="shared" si="7"/>
        <v>41.8</v>
      </c>
      <c r="AB99" s="106">
        <f t="shared" si="7"/>
        <v>103.5</v>
      </c>
    </row>
    <row r="100" spans="2:28" s="13" customFormat="1" ht="27" customHeight="1">
      <c r="B100" s="7" t="s">
        <v>36</v>
      </c>
      <c r="C100" s="51">
        <f t="shared" si="7"/>
        <v>44.3</v>
      </c>
      <c r="D100" s="51">
        <f t="shared" si="7"/>
        <v>16.7</v>
      </c>
      <c r="E100" s="51">
        <f t="shared" si="7"/>
        <v>2.5</v>
      </c>
      <c r="F100" s="51">
        <f t="shared" si="7"/>
        <v>15.1</v>
      </c>
      <c r="G100" s="51">
        <f t="shared" si="7"/>
        <v>19.9</v>
      </c>
      <c r="H100" s="51">
        <f t="shared" si="7"/>
        <v>17.4</v>
      </c>
      <c r="I100" s="51">
        <f t="shared" si="7"/>
        <v>14.8</v>
      </c>
      <c r="J100" s="51">
        <f t="shared" si="7"/>
        <v>13.5</v>
      </c>
      <c r="K100" s="51">
        <f t="shared" si="7"/>
        <v>14.8</v>
      </c>
      <c r="L100" s="51">
        <f t="shared" si="7"/>
        <v>17.7</v>
      </c>
      <c r="M100" s="51">
        <f t="shared" si="7"/>
        <v>12.6</v>
      </c>
      <c r="N100" s="51">
        <f t="shared" si="7"/>
        <v>13.6</v>
      </c>
      <c r="O100" s="51">
        <f t="shared" si="7"/>
        <v>15.1</v>
      </c>
      <c r="P100" s="51">
        <f t="shared" si="7"/>
        <v>14.5</v>
      </c>
      <c r="Q100" s="51">
        <f t="shared" si="7"/>
        <v>13.6</v>
      </c>
      <c r="R100" s="51">
        <f t="shared" si="7"/>
        <v>16.9</v>
      </c>
      <c r="S100" s="51">
        <f t="shared" si="7"/>
        <v>17.1</v>
      </c>
      <c r="T100" s="51">
        <f t="shared" si="7"/>
        <v>14.8</v>
      </c>
      <c r="U100" s="53">
        <f t="shared" si="7"/>
        <v>16.2</v>
      </c>
      <c r="V100" s="53">
        <f t="shared" si="7"/>
        <v>16.2</v>
      </c>
      <c r="W100" s="53">
        <f t="shared" si="7"/>
        <v>16.2</v>
      </c>
      <c r="X100" s="54">
        <f t="shared" si="7"/>
        <v>16.2</v>
      </c>
      <c r="Y100" s="55">
        <f t="shared" si="7"/>
        <v>33.1</v>
      </c>
      <c r="Z100" s="51">
        <f t="shared" si="7"/>
        <v>18</v>
      </c>
      <c r="AA100" s="56">
        <f t="shared" si="7"/>
        <v>15.1</v>
      </c>
      <c r="AB100" s="103">
        <f t="shared" si="7"/>
        <v>91.9</v>
      </c>
    </row>
    <row r="101" spans="2:28" s="13" customFormat="1" ht="27" customHeight="1" thickBot="1">
      <c r="B101" s="8" t="s">
        <v>37</v>
      </c>
      <c r="C101" s="78">
        <f t="shared" si="7"/>
        <v>29.2</v>
      </c>
      <c r="D101" s="78">
        <f t="shared" si="7"/>
        <v>37.7</v>
      </c>
      <c r="E101" s="78">
        <f t="shared" si="7"/>
        <v>86.4</v>
      </c>
      <c r="F101" s="78">
        <f t="shared" si="7"/>
        <v>63.6</v>
      </c>
      <c r="G101" s="78">
        <f t="shared" si="7"/>
        <v>39.3</v>
      </c>
      <c r="H101" s="78">
        <f t="shared" si="7"/>
        <v>46.8</v>
      </c>
      <c r="I101" s="78">
        <f t="shared" si="7"/>
        <v>35.7</v>
      </c>
      <c r="J101" s="78">
        <f t="shared" si="7"/>
        <v>47.4</v>
      </c>
      <c r="K101" s="78">
        <f t="shared" si="7"/>
        <v>46.5</v>
      </c>
      <c r="L101" s="78">
        <f t="shared" si="7"/>
        <v>42.8</v>
      </c>
      <c r="M101" s="78">
        <f t="shared" si="7"/>
        <v>40.9</v>
      </c>
      <c r="N101" s="78">
        <f t="shared" si="7"/>
        <v>35.8</v>
      </c>
      <c r="O101" s="78">
        <f t="shared" si="7"/>
        <v>43.1</v>
      </c>
      <c r="P101" s="78">
        <f t="shared" si="7"/>
        <v>42</v>
      </c>
      <c r="Q101" s="78">
        <f t="shared" si="7"/>
        <v>41.2</v>
      </c>
      <c r="R101" s="78">
        <f t="shared" si="7"/>
        <v>42.5</v>
      </c>
      <c r="S101" s="78">
        <f t="shared" si="7"/>
        <v>44.4</v>
      </c>
      <c r="T101" s="78">
        <f t="shared" si="7"/>
        <v>38.1</v>
      </c>
      <c r="U101" s="80">
        <f t="shared" si="7"/>
        <v>41.9</v>
      </c>
      <c r="V101" s="80">
        <f t="shared" si="7"/>
        <v>41.9</v>
      </c>
      <c r="W101" s="80">
        <f t="shared" si="7"/>
        <v>41.9</v>
      </c>
      <c r="X101" s="81">
        <f t="shared" si="7"/>
        <v>41.9</v>
      </c>
      <c r="Y101" s="82">
        <f t="shared" si="7"/>
        <v>42.4</v>
      </c>
      <c r="Z101" s="78">
        <f t="shared" si="7"/>
        <v>38</v>
      </c>
      <c r="AA101" s="83">
        <f t="shared" si="7"/>
        <v>43.1</v>
      </c>
      <c r="AB101" s="107">
        <f t="shared" si="7"/>
        <v>100</v>
      </c>
    </row>
    <row r="102" s="12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13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37" sqref="F37:F38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62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59</v>
      </c>
      <c r="W3" s="23" t="s">
        <v>58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34082</v>
      </c>
      <c r="D4" s="85">
        <v>2331</v>
      </c>
      <c r="E4" s="85">
        <v>7230</v>
      </c>
      <c r="F4" s="85">
        <v>729</v>
      </c>
      <c r="G4" s="85">
        <v>228184</v>
      </c>
      <c r="H4" s="85">
        <v>48218</v>
      </c>
      <c r="I4" s="85">
        <v>94525</v>
      </c>
      <c r="J4" s="85">
        <v>195280</v>
      </c>
      <c r="K4" s="85">
        <v>77693</v>
      </c>
      <c r="L4" s="85">
        <v>45179</v>
      </c>
      <c r="M4" s="85">
        <v>56052</v>
      </c>
      <c r="N4" s="85">
        <v>86205</v>
      </c>
      <c r="O4" s="85">
        <v>222865</v>
      </c>
      <c r="P4" s="85">
        <v>85300</v>
      </c>
      <c r="Q4" s="85">
        <v>135601</v>
      </c>
      <c r="R4" s="85">
        <v>110273</v>
      </c>
      <c r="S4" s="85">
        <v>215260</v>
      </c>
      <c r="T4" s="85">
        <v>75244</v>
      </c>
      <c r="U4" s="85">
        <v>1720251</v>
      </c>
      <c r="V4" s="85">
        <v>21371</v>
      </c>
      <c r="W4" s="85">
        <v>10874</v>
      </c>
      <c r="X4" s="86">
        <v>1730748</v>
      </c>
      <c r="Y4" s="27">
        <v>43643</v>
      </c>
      <c r="Z4" s="28">
        <v>323438</v>
      </c>
      <c r="AA4" s="29">
        <v>1353169</v>
      </c>
      <c r="AB4" s="86">
        <v>5548</v>
      </c>
      <c r="AC4" s="1"/>
      <c r="AD4" s="84"/>
    </row>
    <row r="5" spans="2:30" s="1" customFormat="1" ht="27" customHeight="1">
      <c r="B5" s="2" t="s">
        <v>16</v>
      </c>
      <c r="C5" s="87">
        <v>6257</v>
      </c>
      <c r="D5" s="87">
        <v>382</v>
      </c>
      <c r="E5" s="87">
        <v>371</v>
      </c>
      <c r="F5" s="87">
        <v>175</v>
      </c>
      <c r="G5" s="87">
        <v>85798</v>
      </c>
      <c r="H5" s="87">
        <v>17356</v>
      </c>
      <c r="I5" s="87">
        <v>32498</v>
      </c>
      <c r="J5" s="87">
        <v>66479</v>
      </c>
      <c r="K5" s="87">
        <v>27143</v>
      </c>
      <c r="L5" s="87">
        <v>15169</v>
      </c>
      <c r="M5" s="87">
        <v>23844</v>
      </c>
      <c r="N5" s="87">
        <v>38363</v>
      </c>
      <c r="O5" s="87">
        <v>85689</v>
      </c>
      <c r="P5" s="87">
        <v>35245</v>
      </c>
      <c r="Q5" s="87">
        <v>53882</v>
      </c>
      <c r="R5" s="87">
        <v>41828</v>
      </c>
      <c r="S5" s="87">
        <v>69814</v>
      </c>
      <c r="T5" s="87">
        <v>30276</v>
      </c>
      <c r="U5" s="87">
        <v>630567</v>
      </c>
      <c r="V5" s="87">
        <v>7834</v>
      </c>
      <c r="W5" s="87">
        <v>3986</v>
      </c>
      <c r="X5" s="88">
        <v>634415</v>
      </c>
      <c r="Y5" s="30">
        <v>7010</v>
      </c>
      <c r="Z5" s="31">
        <v>118471</v>
      </c>
      <c r="AA5" s="32">
        <v>505086</v>
      </c>
      <c r="AB5" s="88">
        <v>5789</v>
      </c>
      <c r="AD5" s="84"/>
    </row>
    <row r="6" spans="2:28" s="1" customFormat="1" ht="27" customHeight="1">
      <c r="B6" s="2" t="s">
        <v>17</v>
      </c>
      <c r="C6" s="87">
        <v>2792</v>
      </c>
      <c r="D6" s="87">
        <v>34</v>
      </c>
      <c r="E6" s="87">
        <v>67</v>
      </c>
      <c r="F6" s="87">
        <v>0</v>
      </c>
      <c r="G6" s="87">
        <v>46210</v>
      </c>
      <c r="H6" s="87">
        <v>13789</v>
      </c>
      <c r="I6" s="87">
        <v>20052</v>
      </c>
      <c r="J6" s="87">
        <v>70710</v>
      </c>
      <c r="K6" s="87">
        <v>17583</v>
      </c>
      <c r="L6" s="87">
        <v>15080</v>
      </c>
      <c r="M6" s="87">
        <v>16047</v>
      </c>
      <c r="N6" s="87">
        <v>27430</v>
      </c>
      <c r="O6" s="87">
        <v>70710</v>
      </c>
      <c r="P6" s="87">
        <v>31965</v>
      </c>
      <c r="Q6" s="87">
        <v>27158</v>
      </c>
      <c r="R6" s="87">
        <v>37491</v>
      </c>
      <c r="S6" s="87">
        <v>62500</v>
      </c>
      <c r="T6" s="87">
        <v>20232</v>
      </c>
      <c r="U6" s="87">
        <v>479851</v>
      </c>
      <c r="V6" s="87">
        <v>5961</v>
      </c>
      <c r="W6" s="87">
        <v>3033</v>
      </c>
      <c r="X6" s="88">
        <v>482779</v>
      </c>
      <c r="Y6" s="30">
        <v>2894</v>
      </c>
      <c r="Z6" s="31">
        <v>66262</v>
      </c>
      <c r="AA6" s="32">
        <v>410695</v>
      </c>
      <c r="AB6" s="88">
        <v>5651</v>
      </c>
    </row>
    <row r="7" spans="2:28" s="1" customFormat="1" ht="27" customHeight="1">
      <c r="B7" s="2" t="s">
        <v>18</v>
      </c>
      <c r="C7" s="87">
        <v>3576</v>
      </c>
      <c r="D7" s="87">
        <v>142</v>
      </c>
      <c r="E7" s="87">
        <v>4</v>
      </c>
      <c r="F7" s="87">
        <v>54</v>
      </c>
      <c r="G7" s="87">
        <v>24100</v>
      </c>
      <c r="H7" s="87">
        <v>4066</v>
      </c>
      <c r="I7" s="87">
        <v>8727</v>
      </c>
      <c r="J7" s="87">
        <v>16520</v>
      </c>
      <c r="K7" s="87">
        <v>5422</v>
      </c>
      <c r="L7" s="87">
        <v>3978</v>
      </c>
      <c r="M7" s="87">
        <v>3906</v>
      </c>
      <c r="N7" s="87">
        <v>7822</v>
      </c>
      <c r="O7" s="87">
        <v>18554</v>
      </c>
      <c r="P7" s="87">
        <v>8488</v>
      </c>
      <c r="Q7" s="87">
        <v>11615</v>
      </c>
      <c r="R7" s="87">
        <v>12798</v>
      </c>
      <c r="S7" s="87">
        <v>29751</v>
      </c>
      <c r="T7" s="87">
        <v>7129</v>
      </c>
      <c r="U7" s="87">
        <v>166652</v>
      </c>
      <c r="V7" s="87">
        <v>2070</v>
      </c>
      <c r="W7" s="87">
        <v>1053</v>
      </c>
      <c r="X7" s="88">
        <v>167669</v>
      </c>
      <c r="Y7" s="30">
        <v>3722</v>
      </c>
      <c r="Z7" s="31">
        <v>32881</v>
      </c>
      <c r="AA7" s="32">
        <v>130048</v>
      </c>
      <c r="AB7" s="88">
        <v>5180</v>
      </c>
    </row>
    <row r="8" spans="2:28" s="1" customFormat="1" ht="27" customHeight="1">
      <c r="B8" s="4" t="s">
        <v>19</v>
      </c>
      <c r="C8" s="89">
        <v>854</v>
      </c>
      <c r="D8" s="89">
        <v>3</v>
      </c>
      <c r="E8" s="89">
        <v>5836</v>
      </c>
      <c r="F8" s="89">
        <v>0</v>
      </c>
      <c r="G8" s="89">
        <v>15975</v>
      </c>
      <c r="H8" s="89">
        <v>2255</v>
      </c>
      <c r="I8" s="89">
        <v>9106</v>
      </c>
      <c r="J8" s="89">
        <v>16969</v>
      </c>
      <c r="K8" s="89">
        <v>12010</v>
      </c>
      <c r="L8" s="89">
        <v>1724</v>
      </c>
      <c r="M8" s="89">
        <v>2230</v>
      </c>
      <c r="N8" s="89">
        <v>3219</v>
      </c>
      <c r="O8" s="89">
        <v>10106</v>
      </c>
      <c r="P8" s="89">
        <v>2557</v>
      </c>
      <c r="Q8" s="89">
        <v>17172</v>
      </c>
      <c r="R8" s="89">
        <v>5282</v>
      </c>
      <c r="S8" s="89">
        <v>9514</v>
      </c>
      <c r="T8" s="89">
        <v>3524</v>
      </c>
      <c r="U8" s="89">
        <v>118335</v>
      </c>
      <c r="V8" s="89">
        <v>1470</v>
      </c>
      <c r="W8" s="89">
        <v>748</v>
      </c>
      <c r="X8" s="90">
        <v>119058</v>
      </c>
      <c r="Y8" s="33">
        <v>6693</v>
      </c>
      <c r="Z8" s="34">
        <v>25081</v>
      </c>
      <c r="AA8" s="35">
        <v>86561</v>
      </c>
      <c r="AB8" s="90">
        <v>6614</v>
      </c>
    </row>
    <row r="9" spans="2:28" s="1" customFormat="1" ht="27" customHeight="1">
      <c r="B9" s="5" t="s">
        <v>20</v>
      </c>
      <c r="C9" s="91">
        <v>583</v>
      </c>
      <c r="D9" s="91">
        <v>61</v>
      </c>
      <c r="E9" s="91">
        <v>708</v>
      </c>
      <c r="F9" s="91">
        <v>0</v>
      </c>
      <c r="G9" s="91">
        <v>3478</v>
      </c>
      <c r="H9" s="91">
        <v>756</v>
      </c>
      <c r="I9" s="91">
        <v>2136</v>
      </c>
      <c r="J9" s="91">
        <v>1194</v>
      </c>
      <c r="K9" s="91">
        <v>1834</v>
      </c>
      <c r="L9" s="91">
        <v>658</v>
      </c>
      <c r="M9" s="91">
        <v>719</v>
      </c>
      <c r="N9" s="91">
        <v>687</v>
      </c>
      <c r="O9" s="91">
        <v>3599</v>
      </c>
      <c r="P9" s="91">
        <v>51</v>
      </c>
      <c r="Q9" s="91">
        <v>1845</v>
      </c>
      <c r="R9" s="91">
        <v>1390</v>
      </c>
      <c r="S9" s="91">
        <v>2978</v>
      </c>
      <c r="T9" s="91">
        <v>975</v>
      </c>
      <c r="U9" s="91">
        <v>23651</v>
      </c>
      <c r="V9" s="91">
        <v>294</v>
      </c>
      <c r="W9" s="91">
        <v>149</v>
      </c>
      <c r="X9" s="92">
        <v>23796</v>
      </c>
      <c r="Y9" s="36">
        <v>1353</v>
      </c>
      <c r="Z9" s="37">
        <v>5614</v>
      </c>
      <c r="AA9" s="38">
        <v>16684</v>
      </c>
      <c r="AB9" s="92">
        <v>5237</v>
      </c>
    </row>
    <row r="10" spans="2:28" s="1" customFormat="1" ht="27" customHeight="1">
      <c r="B10" s="2" t="s">
        <v>21</v>
      </c>
      <c r="C10" s="87">
        <v>124</v>
      </c>
      <c r="D10" s="87">
        <v>140</v>
      </c>
      <c r="E10" s="87">
        <v>2</v>
      </c>
      <c r="F10" s="87">
        <v>0</v>
      </c>
      <c r="G10" s="87">
        <v>1039</v>
      </c>
      <c r="H10" s="87">
        <v>561</v>
      </c>
      <c r="I10" s="87">
        <v>559</v>
      </c>
      <c r="J10" s="87">
        <v>240</v>
      </c>
      <c r="K10" s="87">
        <v>201</v>
      </c>
      <c r="L10" s="87">
        <v>172</v>
      </c>
      <c r="M10" s="87">
        <v>216</v>
      </c>
      <c r="N10" s="87">
        <v>259</v>
      </c>
      <c r="O10" s="87">
        <v>880</v>
      </c>
      <c r="P10" s="87">
        <v>54</v>
      </c>
      <c r="Q10" s="87">
        <v>927</v>
      </c>
      <c r="R10" s="87">
        <v>137</v>
      </c>
      <c r="S10" s="87">
        <v>963</v>
      </c>
      <c r="T10" s="87">
        <v>277</v>
      </c>
      <c r="U10" s="87">
        <v>6750</v>
      </c>
      <c r="V10" s="87">
        <v>84</v>
      </c>
      <c r="W10" s="87">
        <v>43</v>
      </c>
      <c r="X10" s="88">
        <v>6792</v>
      </c>
      <c r="Y10" s="30">
        <v>265</v>
      </c>
      <c r="Z10" s="31">
        <v>1598</v>
      </c>
      <c r="AA10" s="32">
        <v>4887</v>
      </c>
      <c r="AB10" s="88">
        <v>5736</v>
      </c>
    </row>
    <row r="11" spans="2:28" s="1" customFormat="1" ht="27" customHeight="1">
      <c r="B11" s="2" t="s">
        <v>22</v>
      </c>
      <c r="C11" s="87">
        <v>214</v>
      </c>
      <c r="D11" s="87">
        <v>213</v>
      </c>
      <c r="E11" s="87">
        <v>3</v>
      </c>
      <c r="F11" s="87">
        <v>0</v>
      </c>
      <c r="G11" s="87">
        <v>2076</v>
      </c>
      <c r="H11" s="87">
        <v>299</v>
      </c>
      <c r="I11" s="87">
        <v>1038</v>
      </c>
      <c r="J11" s="87">
        <v>674</v>
      </c>
      <c r="K11" s="87">
        <v>456</v>
      </c>
      <c r="L11" s="87">
        <v>167</v>
      </c>
      <c r="M11" s="87">
        <v>511</v>
      </c>
      <c r="N11" s="87">
        <v>581</v>
      </c>
      <c r="O11" s="87">
        <v>2708</v>
      </c>
      <c r="P11" s="87">
        <v>136</v>
      </c>
      <c r="Q11" s="87">
        <v>1292</v>
      </c>
      <c r="R11" s="87">
        <v>1426</v>
      </c>
      <c r="S11" s="87">
        <v>2967</v>
      </c>
      <c r="T11" s="87">
        <v>660</v>
      </c>
      <c r="U11" s="87">
        <v>15418</v>
      </c>
      <c r="V11" s="87">
        <v>192</v>
      </c>
      <c r="W11" s="87">
        <v>97</v>
      </c>
      <c r="X11" s="88">
        <v>15512</v>
      </c>
      <c r="Y11" s="30">
        <v>430</v>
      </c>
      <c r="Z11" s="31">
        <v>3113</v>
      </c>
      <c r="AA11" s="32">
        <v>11875</v>
      </c>
      <c r="AB11" s="88">
        <v>4562</v>
      </c>
    </row>
    <row r="12" spans="2:28" s="1" customFormat="1" ht="27" customHeight="1">
      <c r="B12" s="4" t="s">
        <v>23</v>
      </c>
      <c r="C12" s="89">
        <v>1346</v>
      </c>
      <c r="D12" s="89">
        <v>136</v>
      </c>
      <c r="E12" s="89">
        <v>8</v>
      </c>
      <c r="F12" s="89">
        <v>0</v>
      </c>
      <c r="G12" s="89">
        <v>1667</v>
      </c>
      <c r="H12" s="89">
        <v>635</v>
      </c>
      <c r="I12" s="89">
        <v>1679</v>
      </c>
      <c r="J12" s="89">
        <v>1300</v>
      </c>
      <c r="K12" s="89">
        <v>1407</v>
      </c>
      <c r="L12" s="89">
        <v>160</v>
      </c>
      <c r="M12" s="89">
        <v>1309</v>
      </c>
      <c r="N12" s="89">
        <v>1106</v>
      </c>
      <c r="O12" s="89">
        <v>3950</v>
      </c>
      <c r="P12" s="89">
        <v>203</v>
      </c>
      <c r="Q12" s="89">
        <v>3006</v>
      </c>
      <c r="R12" s="89">
        <v>2829</v>
      </c>
      <c r="S12" s="89">
        <v>3784</v>
      </c>
      <c r="T12" s="89">
        <v>1385</v>
      </c>
      <c r="U12" s="89">
        <v>25910</v>
      </c>
      <c r="V12" s="89">
        <v>322</v>
      </c>
      <c r="W12" s="89">
        <v>164</v>
      </c>
      <c r="X12" s="90">
        <v>26068</v>
      </c>
      <c r="Y12" s="33">
        <v>1490</v>
      </c>
      <c r="Z12" s="34">
        <v>3347</v>
      </c>
      <c r="AA12" s="35">
        <v>21073</v>
      </c>
      <c r="AB12" s="90">
        <v>4346</v>
      </c>
    </row>
    <row r="13" spans="2:28" s="1" customFormat="1" ht="27" customHeight="1">
      <c r="B13" s="2" t="s">
        <v>24</v>
      </c>
      <c r="C13" s="87">
        <v>318</v>
      </c>
      <c r="D13" s="87">
        <v>166</v>
      </c>
      <c r="E13" s="87">
        <v>2</v>
      </c>
      <c r="F13" s="87">
        <v>0</v>
      </c>
      <c r="G13" s="87">
        <v>1407</v>
      </c>
      <c r="H13" s="87">
        <v>869</v>
      </c>
      <c r="I13" s="87">
        <v>2335</v>
      </c>
      <c r="J13" s="87">
        <v>923</v>
      </c>
      <c r="K13" s="87">
        <v>275</v>
      </c>
      <c r="L13" s="87">
        <v>2279</v>
      </c>
      <c r="M13" s="87">
        <v>404</v>
      </c>
      <c r="N13" s="87">
        <v>312</v>
      </c>
      <c r="O13" s="87">
        <v>2106</v>
      </c>
      <c r="P13" s="87">
        <v>405</v>
      </c>
      <c r="Q13" s="87">
        <v>1045</v>
      </c>
      <c r="R13" s="87">
        <v>626</v>
      </c>
      <c r="S13" s="87">
        <v>3449</v>
      </c>
      <c r="T13" s="87">
        <v>532</v>
      </c>
      <c r="U13" s="87">
        <v>17452</v>
      </c>
      <c r="V13" s="87">
        <v>217</v>
      </c>
      <c r="W13" s="87">
        <v>110</v>
      </c>
      <c r="X13" s="88">
        <v>17558</v>
      </c>
      <c r="Y13" s="30">
        <v>485</v>
      </c>
      <c r="Z13" s="31">
        <v>3742</v>
      </c>
      <c r="AA13" s="32">
        <v>13224</v>
      </c>
      <c r="AB13" s="88">
        <v>5563</v>
      </c>
    </row>
    <row r="14" spans="2:28" s="1" customFormat="1" ht="27" customHeight="1">
      <c r="B14" s="2" t="s">
        <v>25</v>
      </c>
      <c r="C14" s="87">
        <v>1556</v>
      </c>
      <c r="D14" s="87">
        <v>32</v>
      </c>
      <c r="E14" s="87">
        <v>55</v>
      </c>
      <c r="F14" s="87">
        <v>0</v>
      </c>
      <c r="G14" s="87">
        <v>1547</v>
      </c>
      <c r="H14" s="87">
        <v>801</v>
      </c>
      <c r="I14" s="87">
        <v>1439</v>
      </c>
      <c r="J14" s="87">
        <v>2355</v>
      </c>
      <c r="K14" s="87">
        <v>1306</v>
      </c>
      <c r="L14" s="87">
        <v>1539</v>
      </c>
      <c r="M14" s="87">
        <v>1103</v>
      </c>
      <c r="N14" s="87">
        <v>960</v>
      </c>
      <c r="O14" s="87">
        <v>4493</v>
      </c>
      <c r="P14" s="87">
        <v>1367</v>
      </c>
      <c r="Q14" s="87">
        <v>1964</v>
      </c>
      <c r="R14" s="87">
        <v>579</v>
      </c>
      <c r="S14" s="87">
        <v>3332</v>
      </c>
      <c r="T14" s="87">
        <v>1697</v>
      </c>
      <c r="U14" s="87">
        <v>26126</v>
      </c>
      <c r="V14" s="87">
        <v>325</v>
      </c>
      <c r="W14" s="87">
        <v>165</v>
      </c>
      <c r="X14" s="88">
        <v>26285</v>
      </c>
      <c r="Y14" s="30">
        <v>1643</v>
      </c>
      <c r="Z14" s="31">
        <v>2986</v>
      </c>
      <c r="AA14" s="32">
        <v>21497</v>
      </c>
      <c r="AB14" s="88">
        <v>4478</v>
      </c>
    </row>
    <row r="15" spans="2:28" s="1" customFormat="1" ht="27" customHeight="1">
      <c r="B15" s="2" t="s">
        <v>26</v>
      </c>
      <c r="C15" s="87">
        <v>4302</v>
      </c>
      <c r="D15" s="87">
        <v>76</v>
      </c>
      <c r="E15" s="87">
        <v>68</v>
      </c>
      <c r="F15" s="87">
        <v>0</v>
      </c>
      <c r="G15" s="87">
        <v>10952</v>
      </c>
      <c r="H15" s="87">
        <v>1865</v>
      </c>
      <c r="I15" s="87">
        <v>2908</v>
      </c>
      <c r="J15" s="87">
        <v>3786</v>
      </c>
      <c r="K15" s="87">
        <v>2129</v>
      </c>
      <c r="L15" s="87">
        <v>686</v>
      </c>
      <c r="M15" s="87">
        <v>1327</v>
      </c>
      <c r="N15" s="87">
        <v>1291</v>
      </c>
      <c r="O15" s="87">
        <v>5655</v>
      </c>
      <c r="P15" s="87">
        <v>1031</v>
      </c>
      <c r="Q15" s="87">
        <v>2827</v>
      </c>
      <c r="R15" s="87">
        <v>874</v>
      </c>
      <c r="S15" s="87">
        <v>4856</v>
      </c>
      <c r="T15" s="87">
        <v>1710</v>
      </c>
      <c r="U15" s="87">
        <v>46345</v>
      </c>
      <c r="V15" s="87">
        <v>576</v>
      </c>
      <c r="W15" s="87">
        <v>293</v>
      </c>
      <c r="X15" s="88">
        <v>46628</v>
      </c>
      <c r="Y15" s="30">
        <v>4446</v>
      </c>
      <c r="Z15" s="31">
        <v>13860</v>
      </c>
      <c r="AA15" s="32">
        <v>28039</v>
      </c>
      <c r="AB15" s="88">
        <v>4654</v>
      </c>
    </row>
    <row r="16" spans="2:28" s="1" customFormat="1" ht="27" customHeight="1">
      <c r="B16" s="4" t="s">
        <v>27</v>
      </c>
      <c r="C16" s="89">
        <v>3897</v>
      </c>
      <c r="D16" s="89">
        <v>21</v>
      </c>
      <c r="E16" s="89">
        <v>4</v>
      </c>
      <c r="F16" s="89">
        <v>54</v>
      </c>
      <c r="G16" s="89">
        <v>3050</v>
      </c>
      <c r="H16" s="89">
        <v>976</v>
      </c>
      <c r="I16" s="89">
        <v>2255</v>
      </c>
      <c r="J16" s="89">
        <v>3095</v>
      </c>
      <c r="K16" s="89">
        <v>2454</v>
      </c>
      <c r="L16" s="89">
        <v>128</v>
      </c>
      <c r="M16" s="89">
        <v>1017</v>
      </c>
      <c r="N16" s="89">
        <v>1142</v>
      </c>
      <c r="O16" s="89">
        <v>3594</v>
      </c>
      <c r="P16" s="89">
        <v>2052</v>
      </c>
      <c r="Q16" s="89">
        <v>1896</v>
      </c>
      <c r="R16" s="89">
        <v>2055</v>
      </c>
      <c r="S16" s="89">
        <v>3265</v>
      </c>
      <c r="T16" s="89">
        <v>1433</v>
      </c>
      <c r="U16" s="89">
        <v>32387</v>
      </c>
      <c r="V16" s="89">
        <v>402</v>
      </c>
      <c r="W16" s="89">
        <v>205</v>
      </c>
      <c r="X16" s="90">
        <v>32585</v>
      </c>
      <c r="Y16" s="33">
        <v>3921</v>
      </c>
      <c r="Z16" s="34">
        <v>5359</v>
      </c>
      <c r="AA16" s="35">
        <v>23107</v>
      </c>
      <c r="AB16" s="90">
        <v>4397</v>
      </c>
    </row>
    <row r="17" spans="2:28" s="1" customFormat="1" ht="27" customHeight="1">
      <c r="B17" s="2" t="s">
        <v>28</v>
      </c>
      <c r="C17" s="87">
        <v>77</v>
      </c>
      <c r="D17" s="87">
        <v>0</v>
      </c>
      <c r="E17" s="87">
        <v>2</v>
      </c>
      <c r="F17" s="87">
        <v>0</v>
      </c>
      <c r="G17" s="87">
        <v>734</v>
      </c>
      <c r="H17" s="87">
        <v>251</v>
      </c>
      <c r="I17" s="87">
        <v>1085</v>
      </c>
      <c r="J17" s="87">
        <v>3254</v>
      </c>
      <c r="K17" s="87">
        <v>617</v>
      </c>
      <c r="L17" s="87">
        <v>931</v>
      </c>
      <c r="M17" s="87">
        <v>203</v>
      </c>
      <c r="N17" s="87">
        <v>290</v>
      </c>
      <c r="O17" s="87">
        <v>1303</v>
      </c>
      <c r="P17" s="87">
        <v>114</v>
      </c>
      <c r="Q17" s="87">
        <v>590</v>
      </c>
      <c r="R17" s="87">
        <v>101</v>
      </c>
      <c r="S17" s="87">
        <v>961</v>
      </c>
      <c r="T17" s="87">
        <v>1008</v>
      </c>
      <c r="U17" s="87">
        <v>11522</v>
      </c>
      <c r="V17" s="87">
        <v>143</v>
      </c>
      <c r="W17" s="87">
        <v>73</v>
      </c>
      <c r="X17" s="88">
        <v>11592</v>
      </c>
      <c r="Y17" s="30">
        <v>79</v>
      </c>
      <c r="Z17" s="31">
        <v>1819</v>
      </c>
      <c r="AA17" s="32">
        <v>9624</v>
      </c>
      <c r="AB17" s="88">
        <v>4111</v>
      </c>
    </row>
    <row r="18" spans="2:28" s="1" customFormat="1" ht="27" customHeight="1">
      <c r="B18" s="2" t="s">
        <v>29</v>
      </c>
      <c r="C18" s="87">
        <v>663</v>
      </c>
      <c r="D18" s="87">
        <v>55</v>
      </c>
      <c r="E18" s="87">
        <v>4</v>
      </c>
      <c r="F18" s="87">
        <v>0</v>
      </c>
      <c r="G18" s="87">
        <v>4008</v>
      </c>
      <c r="H18" s="87">
        <v>598</v>
      </c>
      <c r="I18" s="87">
        <v>1243</v>
      </c>
      <c r="J18" s="87">
        <v>868</v>
      </c>
      <c r="K18" s="87">
        <v>601</v>
      </c>
      <c r="L18" s="87">
        <v>165</v>
      </c>
      <c r="M18" s="87">
        <v>735</v>
      </c>
      <c r="N18" s="87">
        <v>424</v>
      </c>
      <c r="O18" s="87">
        <v>2170</v>
      </c>
      <c r="P18" s="87">
        <v>246</v>
      </c>
      <c r="Q18" s="87">
        <v>1308</v>
      </c>
      <c r="R18" s="87">
        <v>338</v>
      </c>
      <c r="S18" s="87">
        <v>4013</v>
      </c>
      <c r="T18" s="87">
        <v>894</v>
      </c>
      <c r="U18" s="87">
        <v>18335</v>
      </c>
      <c r="V18" s="87">
        <v>228</v>
      </c>
      <c r="W18" s="87">
        <v>116</v>
      </c>
      <c r="X18" s="88">
        <v>18446</v>
      </c>
      <c r="Y18" s="30">
        <v>721</v>
      </c>
      <c r="Z18" s="31">
        <v>5251</v>
      </c>
      <c r="AA18" s="32">
        <v>12362</v>
      </c>
      <c r="AB18" s="88">
        <v>4715</v>
      </c>
    </row>
    <row r="19" spans="2:28" s="1" customFormat="1" ht="27" customHeight="1">
      <c r="B19" s="2" t="s">
        <v>30</v>
      </c>
      <c r="C19" s="87">
        <v>807</v>
      </c>
      <c r="D19" s="87">
        <v>91</v>
      </c>
      <c r="E19" s="87">
        <v>4</v>
      </c>
      <c r="F19" s="87">
        <v>169</v>
      </c>
      <c r="G19" s="87">
        <v>2467</v>
      </c>
      <c r="H19" s="87">
        <v>1071</v>
      </c>
      <c r="I19" s="87">
        <v>2538</v>
      </c>
      <c r="J19" s="87">
        <v>1674</v>
      </c>
      <c r="K19" s="87">
        <v>979</v>
      </c>
      <c r="L19" s="87">
        <v>861</v>
      </c>
      <c r="M19" s="87">
        <v>753</v>
      </c>
      <c r="N19" s="87">
        <v>511</v>
      </c>
      <c r="O19" s="87">
        <v>2513</v>
      </c>
      <c r="P19" s="87">
        <v>320</v>
      </c>
      <c r="Q19" s="87">
        <v>1496</v>
      </c>
      <c r="R19" s="87">
        <v>419</v>
      </c>
      <c r="S19" s="87">
        <v>4705</v>
      </c>
      <c r="T19" s="87">
        <v>1457</v>
      </c>
      <c r="U19" s="87">
        <v>22834</v>
      </c>
      <c r="V19" s="87">
        <v>284</v>
      </c>
      <c r="W19" s="87">
        <v>144</v>
      </c>
      <c r="X19" s="88">
        <v>22973</v>
      </c>
      <c r="Y19" s="30">
        <v>901</v>
      </c>
      <c r="Z19" s="31">
        <v>5174</v>
      </c>
      <c r="AA19" s="32">
        <v>16758</v>
      </c>
      <c r="AB19" s="88">
        <v>4846</v>
      </c>
    </row>
    <row r="20" spans="2:28" s="1" customFormat="1" ht="27" customHeight="1">
      <c r="B20" s="4" t="s">
        <v>31</v>
      </c>
      <c r="C20" s="89">
        <v>4784</v>
      </c>
      <c r="D20" s="89">
        <v>74</v>
      </c>
      <c r="E20" s="89">
        <v>81</v>
      </c>
      <c r="F20" s="89">
        <v>0</v>
      </c>
      <c r="G20" s="89">
        <v>8616</v>
      </c>
      <c r="H20" s="89">
        <v>1338</v>
      </c>
      <c r="I20" s="89">
        <v>2086</v>
      </c>
      <c r="J20" s="89">
        <v>3586</v>
      </c>
      <c r="K20" s="89">
        <v>1164</v>
      </c>
      <c r="L20" s="89">
        <v>977</v>
      </c>
      <c r="M20" s="89">
        <v>1018</v>
      </c>
      <c r="N20" s="89">
        <v>849</v>
      </c>
      <c r="O20" s="89">
        <v>2858</v>
      </c>
      <c r="P20" s="89">
        <v>643</v>
      </c>
      <c r="Q20" s="89">
        <v>2562</v>
      </c>
      <c r="R20" s="89">
        <v>486</v>
      </c>
      <c r="S20" s="89">
        <v>4164</v>
      </c>
      <c r="T20" s="89">
        <v>1266</v>
      </c>
      <c r="U20" s="89">
        <v>36554</v>
      </c>
      <c r="V20" s="89">
        <v>454</v>
      </c>
      <c r="W20" s="89">
        <v>231</v>
      </c>
      <c r="X20" s="90">
        <v>36777</v>
      </c>
      <c r="Y20" s="33">
        <v>4939</v>
      </c>
      <c r="Z20" s="34">
        <v>10702</v>
      </c>
      <c r="AA20" s="35">
        <v>20913</v>
      </c>
      <c r="AB20" s="90">
        <v>5022</v>
      </c>
    </row>
    <row r="21" spans="2:28" s="1" customFormat="1" ht="27" customHeight="1">
      <c r="B21" s="2" t="s">
        <v>32</v>
      </c>
      <c r="C21" s="87">
        <v>1483</v>
      </c>
      <c r="D21" s="87">
        <v>534</v>
      </c>
      <c r="E21" s="87">
        <v>6</v>
      </c>
      <c r="F21" s="87">
        <v>0</v>
      </c>
      <c r="G21" s="87">
        <v>354</v>
      </c>
      <c r="H21" s="87">
        <v>285</v>
      </c>
      <c r="I21" s="87">
        <v>1650</v>
      </c>
      <c r="J21" s="87">
        <v>643</v>
      </c>
      <c r="K21" s="87">
        <v>532</v>
      </c>
      <c r="L21" s="87">
        <v>145</v>
      </c>
      <c r="M21" s="87">
        <v>308</v>
      </c>
      <c r="N21" s="87">
        <v>316</v>
      </c>
      <c r="O21" s="87">
        <v>680</v>
      </c>
      <c r="P21" s="87">
        <v>160</v>
      </c>
      <c r="Q21" s="87">
        <v>1002</v>
      </c>
      <c r="R21" s="87">
        <v>107</v>
      </c>
      <c r="S21" s="87">
        <v>1882</v>
      </c>
      <c r="T21" s="87">
        <v>410</v>
      </c>
      <c r="U21" s="87">
        <v>10498</v>
      </c>
      <c r="V21" s="87">
        <v>130</v>
      </c>
      <c r="W21" s="87">
        <v>66</v>
      </c>
      <c r="X21" s="88">
        <v>10562</v>
      </c>
      <c r="Y21" s="30">
        <v>2023</v>
      </c>
      <c r="Z21" s="31">
        <v>2003</v>
      </c>
      <c r="AA21" s="32">
        <v>6471</v>
      </c>
      <c r="AB21" s="88">
        <v>4019</v>
      </c>
    </row>
    <row r="22" spans="2:28" s="1" customFormat="1" ht="27" customHeight="1">
      <c r="B22" s="2" t="s">
        <v>33</v>
      </c>
      <c r="C22" s="87">
        <v>159</v>
      </c>
      <c r="D22" s="87">
        <v>101</v>
      </c>
      <c r="E22" s="87">
        <v>4</v>
      </c>
      <c r="F22" s="87">
        <v>277</v>
      </c>
      <c r="G22" s="87">
        <v>1051</v>
      </c>
      <c r="H22" s="87">
        <v>256</v>
      </c>
      <c r="I22" s="87">
        <v>680</v>
      </c>
      <c r="J22" s="87">
        <v>706</v>
      </c>
      <c r="K22" s="87">
        <v>277</v>
      </c>
      <c r="L22" s="87">
        <v>112</v>
      </c>
      <c r="M22" s="87">
        <v>211</v>
      </c>
      <c r="N22" s="87">
        <v>276</v>
      </c>
      <c r="O22" s="87">
        <v>787</v>
      </c>
      <c r="P22" s="87">
        <v>69</v>
      </c>
      <c r="Q22" s="87">
        <v>2684</v>
      </c>
      <c r="R22" s="87">
        <v>1391</v>
      </c>
      <c r="S22" s="87">
        <v>1663</v>
      </c>
      <c r="T22" s="87">
        <v>248</v>
      </c>
      <c r="U22" s="87">
        <v>10953</v>
      </c>
      <c r="V22" s="87">
        <v>136</v>
      </c>
      <c r="W22" s="87">
        <v>69</v>
      </c>
      <c r="X22" s="88">
        <v>11020</v>
      </c>
      <c r="Y22" s="30">
        <v>265</v>
      </c>
      <c r="Z22" s="31">
        <v>2008</v>
      </c>
      <c r="AA22" s="32">
        <v>8681</v>
      </c>
      <c r="AB22" s="88">
        <v>5846</v>
      </c>
    </row>
    <row r="23" spans="2:28" s="1" customFormat="1" ht="27" customHeight="1">
      <c r="B23" s="2" t="s">
        <v>34</v>
      </c>
      <c r="C23" s="87">
        <v>290</v>
      </c>
      <c r="D23" s="87">
        <v>70</v>
      </c>
      <c r="E23" s="87">
        <v>2</v>
      </c>
      <c r="F23" s="87">
        <v>0</v>
      </c>
      <c r="G23" s="87">
        <v>13655</v>
      </c>
      <c r="H23" s="87">
        <v>190</v>
      </c>
      <c r="I23" s="87">
        <v>511</v>
      </c>
      <c r="J23" s="87">
        <v>303</v>
      </c>
      <c r="K23" s="87">
        <v>1303</v>
      </c>
      <c r="L23" s="87">
        <v>249</v>
      </c>
      <c r="M23" s="87">
        <v>191</v>
      </c>
      <c r="N23" s="87">
        <v>366</v>
      </c>
      <c r="O23" s="87">
        <v>510</v>
      </c>
      <c r="P23" s="87">
        <v>195</v>
      </c>
      <c r="Q23" s="87">
        <v>1328</v>
      </c>
      <c r="R23" s="87">
        <v>116</v>
      </c>
      <c r="S23" s="87">
        <v>700</v>
      </c>
      <c r="T23" s="87">
        <v>131</v>
      </c>
      <c r="U23" s="87">
        <v>20110</v>
      </c>
      <c r="V23" s="87">
        <v>250</v>
      </c>
      <c r="W23" s="87">
        <v>127</v>
      </c>
      <c r="X23" s="88">
        <v>20233</v>
      </c>
      <c r="Y23" s="30">
        <v>362</v>
      </c>
      <c r="Z23" s="31">
        <v>14166</v>
      </c>
      <c r="AA23" s="32">
        <v>5582</v>
      </c>
      <c r="AB23" s="88">
        <v>12203</v>
      </c>
    </row>
    <row r="24" spans="2:28" s="13" customFormat="1" ht="27" customHeight="1">
      <c r="B24" s="6" t="s">
        <v>35</v>
      </c>
      <c r="C24" s="93">
        <v>8524</v>
      </c>
      <c r="D24" s="93">
        <v>933</v>
      </c>
      <c r="E24" s="93">
        <v>1091</v>
      </c>
      <c r="F24" s="93">
        <v>175</v>
      </c>
      <c r="G24" s="93">
        <v>94057</v>
      </c>
      <c r="H24" s="93">
        <v>19607</v>
      </c>
      <c r="I24" s="93">
        <v>37911</v>
      </c>
      <c r="J24" s="93">
        <v>69888</v>
      </c>
      <c r="K24" s="93">
        <v>31040</v>
      </c>
      <c r="L24" s="93">
        <v>16326</v>
      </c>
      <c r="M24" s="93">
        <v>26598</v>
      </c>
      <c r="N24" s="93">
        <v>40996</v>
      </c>
      <c r="O24" s="93">
        <v>96825</v>
      </c>
      <c r="P24" s="93">
        <v>35688</v>
      </c>
      <c r="Q24" s="93">
        <v>60952</v>
      </c>
      <c r="R24" s="93">
        <v>47609</v>
      </c>
      <c r="S24" s="93">
        <v>80506</v>
      </c>
      <c r="T24" s="93">
        <v>33572</v>
      </c>
      <c r="U24" s="93">
        <v>702297</v>
      </c>
      <c r="V24" s="93">
        <v>8725</v>
      </c>
      <c r="W24" s="93">
        <v>4439</v>
      </c>
      <c r="X24" s="94">
        <v>706583</v>
      </c>
      <c r="Y24" s="39">
        <v>10548</v>
      </c>
      <c r="Z24" s="40">
        <v>132143</v>
      </c>
      <c r="AA24" s="41">
        <v>559606</v>
      </c>
      <c r="AB24" s="94">
        <v>5665</v>
      </c>
    </row>
    <row r="25" spans="2:28" s="13" customFormat="1" ht="27" customHeight="1">
      <c r="B25" s="7" t="s">
        <v>36</v>
      </c>
      <c r="C25" s="87">
        <v>13649</v>
      </c>
      <c r="D25" s="87">
        <v>437</v>
      </c>
      <c r="E25" s="87">
        <v>133</v>
      </c>
      <c r="F25" s="87">
        <v>109</v>
      </c>
      <c r="G25" s="87">
        <v>41057</v>
      </c>
      <c r="H25" s="87">
        <v>8578</v>
      </c>
      <c r="I25" s="87">
        <v>17663</v>
      </c>
      <c r="J25" s="87">
        <v>26679</v>
      </c>
      <c r="K25" s="87">
        <v>11586</v>
      </c>
      <c r="L25" s="87">
        <v>8610</v>
      </c>
      <c r="M25" s="87">
        <v>7757</v>
      </c>
      <c r="N25" s="87">
        <v>11527</v>
      </c>
      <c r="O25" s="87">
        <v>34403</v>
      </c>
      <c r="P25" s="87">
        <v>13342</v>
      </c>
      <c r="Q25" s="87">
        <v>19348</v>
      </c>
      <c r="R25" s="87">
        <v>16932</v>
      </c>
      <c r="S25" s="87">
        <v>44653</v>
      </c>
      <c r="T25" s="87">
        <v>12500</v>
      </c>
      <c r="U25" s="87">
        <v>288962</v>
      </c>
      <c r="V25" s="87">
        <v>3590</v>
      </c>
      <c r="W25" s="87">
        <v>1827</v>
      </c>
      <c r="X25" s="88">
        <v>290725</v>
      </c>
      <c r="Y25" s="30">
        <v>14219</v>
      </c>
      <c r="Z25" s="31">
        <v>58829</v>
      </c>
      <c r="AA25" s="32">
        <v>215915</v>
      </c>
      <c r="AB25" s="88">
        <v>4942</v>
      </c>
    </row>
    <row r="26" spans="2:28" s="13" customFormat="1" ht="27" customHeight="1" thickBot="1">
      <c r="B26" s="8" t="s">
        <v>37</v>
      </c>
      <c r="C26" s="95">
        <v>11909</v>
      </c>
      <c r="D26" s="95">
        <v>962</v>
      </c>
      <c r="E26" s="95">
        <v>6005</v>
      </c>
      <c r="F26" s="95">
        <v>446</v>
      </c>
      <c r="G26" s="95">
        <v>93070</v>
      </c>
      <c r="H26" s="95">
        <v>20033</v>
      </c>
      <c r="I26" s="95">
        <v>38950</v>
      </c>
      <c r="J26" s="95">
        <v>98714</v>
      </c>
      <c r="K26" s="95">
        <v>35066</v>
      </c>
      <c r="L26" s="95">
        <v>20244</v>
      </c>
      <c r="M26" s="95">
        <v>21696</v>
      </c>
      <c r="N26" s="95">
        <v>33683</v>
      </c>
      <c r="O26" s="95">
        <v>91638</v>
      </c>
      <c r="P26" s="95">
        <v>36269</v>
      </c>
      <c r="Q26" s="95">
        <v>55301</v>
      </c>
      <c r="R26" s="95">
        <v>45732</v>
      </c>
      <c r="S26" s="95">
        <v>90101</v>
      </c>
      <c r="T26" s="95">
        <v>29171</v>
      </c>
      <c r="U26" s="95">
        <v>728991</v>
      </c>
      <c r="V26" s="95">
        <v>9056</v>
      </c>
      <c r="W26" s="95">
        <v>4608</v>
      </c>
      <c r="X26" s="96">
        <v>733439</v>
      </c>
      <c r="Y26" s="42">
        <v>18877</v>
      </c>
      <c r="Z26" s="43">
        <v>132466</v>
      </c>
      <c r="AA26" s="44">
        <v>577648</v>
      </c>
      <c r="AB26" s="96">
        <v>5712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2.8</v>
      </c>
      <c r="D29" s="108">
        <v>-2.2</v>
      </c>
      <c r="E29" s="108">
        <v>-7.5</v>
      </c>
      <c r="F29" s="108">
        <v>-14.5</v>
      </c>
      <c r="G29" s="108">
        <v>7</v>
      </c>
      <c r="H29" s="108">
        <v>-4.6</v>
      </c>
      <c r="I29" s="108">
        <v>-10.2</v>
      </c>
      <c r="J29" s="108">
        <v>2.7</v>
      </c>
      <c r="K29" s="108">
        <v>-0.1</v>
      </c>
      <c r="L29" s="108">
        <v>-12.4</v>
      </c>
      <c r="M29" s="108">
        <v>-0.6</v>
      </c>
      <c r="N29" s="108">
        <v>-0.8</v>
      </c>
      <c r="O29" s="108">
        <v>-0.3</v>
      </c>
      <c r="P29" s="108">
        <v>-3.6</v>
      </c>
      <c r="Q29" s="108">
        <v>-1.5</v>
      </c>
      <c r="R29" s="108">
        <v>0.9</v>
      </c>
      <c r="S29" s="108">
        <v>4.9</v>
      </c>
      <c r="T29" s="108">
        <v>-2.8</v>
      </c>
      <c r="U29" s="108">
        <v>0.2</v>
      </c>
      <c r="V29" s="108">
        <v>1.3</v>
      </c>
      <c r="W29" s="108">
        <v>2.2</v>
      </c>
      <c r="X29" s="109">
        <v>0.2</v>
      </c>
      <c r="Y29" s="120">
        <v>0.6</v>
      </c>
      <c r="Z29" s="121">
        <v>1.3</v>
      </c>
      <c r="AA29" s="122">
        <v>-0.1</v>
      </c>
      <c r="AB29" s="123">
        <v>-3.6</v>
      </c>
      <c r="AC29" s="1"/>
    </row>
    <row r="30" spans="2:28" s="1" customFormat="1" ht="27" customHeight="1">
      <c r="B30" s="2" t="s">
        <v>16</v>
      </c>
      <c r="C30" s="110">
        <v>0.9</v>
      </c>
      <c r="D30" s="110">
        <v>-3.8</v>
      </c>
      <c r="E30" s="110">
        <v>6.3</v>
      </c>
      <c r="F30" s="110">
        <v>-32.2</v>
      </c>
      <c r="G30" s="110">
        <v>-13.4</v>
      </c>
      <c r="H30" s="110">
        <v>-2.4</v>
      </c>
      <c r="I30" s="110">
        <v>-5.3</v>
      </c>
      <c r="J30" s="110">
        <v>4.7</v>
      </c>
      <c r="K30" s="110">
        <v>0.2</v>
      </c>
      <c r="L30" s="110">
        <v>-10</v>
      </c>
      <c r="M30" s="110">
        <v>-0.4</v>
      </c>
      <c r="N30" s="110">
        <v>1</v>
      </c>
      <c r="O30" s="110">
        <v>-2.6</v>
      </c>
      <c r="P30" s="110">
        <v>-2.6</v>
      </c>
      <c r="Q30" s="110">
        <v>-2.1</v>
      </c>
      <c r="R30" s="110">
        <v>1.8</v>
      </c>
      <c r="S30" s="110">
        <v>4.9</v>
      </c>
      <c r="T30" s="110">
        <v>-1.9</v>
      </c>
      <c r="U30" s="110">
        <v>-2.3</v>
      </c>
      <c r="V30" s="110">
        <v>-1.2</v>
      </c>
      <c r="W30" s="110">
        <v>-0.4</v>
      </c>
      <c r="X30" s="111">
        <v>-2.3</v>
      </c>
      <c r="Y30" s="124">
        <v>0.9</v>
      </c>
      <c r="Z30" s="125">
        <v>-11.4</v>
      </c>
      <c r="AA30" s="126">
        <v>0</v>
      </c>
      <c r="AB30" s="111">
        <v>-7</v>
      </c>
    </row>
    <row r="31" spans="2:28" s="1" customFormat="1" ht="27" customHeight="1">
      <c r="B31" s="2" t="s">
        <v>17</v>
      </c>
      <c r="C31" s="110">
        <v>0.5</v>
      </c>
      <c r="D31" s="110">
        <v>14.5</v>
      </c>
      <c r="E31" s="110">
        <v>30.7</v>
      </c>
      <c r="F31" s="110" t="s">
        <v>67</v>
      </c>
      <c r="G31" s="110">
        <v>56.2</v>
      </c>
      <c r="H31" s="110">
        <v>-2.3</v>
      </c>
      <c r="I31" s="110">
        <v>2.5</v>
      </c>
      <c r="J31" s="110">
        <v>3</v>
      </c>
      <c r="K31" s="110">
        <v>1.8</v>
      </c>
      <c r="L31" s="110">
        <v>-11.8</v>
      </c>
      <c r="M31" s="110">
        <v>0.4</v>
      </c>
      <c r="N31" s="110">
        <v>-1.4</v>
      </c>
      <c r="O31" s="110">
        <v>0</v>
      </c>
      <c r="P31" s="110">
        <v>-3.9</v>
      </c>
      <c r="Q31" s="110">
        <v>-0.8</v>
      </c>
      <c r="R31" s="110">
        <v>1.4</v>
      </c>
      <c r="S31" s="110">
        <v>4.3</v>
      </c>
      <c r="T31" s="110">
        <v>-4.6</v>
      </c>
      <c r="U31" s="110">
        <v>3.8</v>
      </c>
      <c r="V31" s="110">
        <v>5</v>
      </c>
      <c r="W31" s="110">
        <v>5.8</v>
      </c>
      <c r="X31" s="111">
        <v>3.8</v>
      </c>
      <c r="Y31" s="124">
        <v>1.2</v>
      </c>
      <c r="Z31" s="125">
        <v>34.8</v>
      </c>
      <c r="AA31" s="126">
        <v>0.1</v>
      </c>
      <c r="AB31" s="111">
        <v>-1.3</v>
      </c>
    </row>
    <row r="32" spans="2:28" s="1" customFormat="1" ht="27" customHeight="1">
      <c r="B32" s="2" t="s">
        <v>18</v>
      </c>
      <c r="C32" s="110">
        <v>1</v>
      </c>
      <c r="D32" s="110">
        <v>-16.3</v>
      </c>
      <c r="E32" s="110">
        <v>2.9</v>
      </c>
      <c r="F32" s="110">
        <v>-8.9</v>
      </c>
      <c r="G32" s="110">
        <v>4.4</v>
      </c>
      <c r="H32" s="110">
        <v>-1.7</v>
      </c>
      <c r="I32" s="110">
        <v>-16.5</v>
      </c>
      <c r="J32" s="110">
        <v>0.5</v>
      </c>
      <c r="K32" s="110">
        <v>-0.3</v>
      </c>
      <c r="L32" s="110">
        <v>-8.1</v>
      </c>
      <c r="M32" s="110">
        <v>-0.5</v>
      </c>
      <c r="N32" s="110">
        <v>0.8</v>
      </c>
      <c r="O32" s="110">
        <v>2.5</v>
      </c>
      <c r="P32" s="110">
        <v>-3.9</v>
      </c>
      <c r="Q32" s="110">
        <v>-1.7</v>
      </c>
      <c r="R32" s="110">
        <v>-1.6</v>
      </c>
      <c r="S32" s="110">
        <v>4.2</v>
      </c>
      <c r="T32" s="110">
        <v>-6.5</v>
      </c>
      <c r="U32" s="110">
        <v>-0.4</v>
      </c>
      <c r="V32" s="110">
        <v>0.8</v>
      </c>
      <c r="W32" s="110">
        <v>1.6</v>
      </c>
      <c r="X32" s="111">
        <v>-0.4</v>
      </c>
      <c r="Y32" s="124">
        <v>0.2</v>
      </c>
      <c r="Z32" s="125">
        <v>-2.1</v>
      </c>
      <c r="AA32" s="126">
        <v>0.1</v>
      </c>
      <c r="AB32" s="111">
        <v>-4.3</v>
      </c>
    </row>
    <row r="33" spans="2:28" s="1" customFormat="1" ht="27" customHeight="1">
      <c r="B33" s="4" t="s">
        <v>19</v>
      </c>
      <c r="C33" s="112">
        <v>3</v>
      </c>
      <c r="D33" s="112">
        <v>953.1</v>
      </c>
      <c r="E33" s="112">
        <v>-9.2</v>
      </c>
      <c r="F33" s="112" t="s">
        <v>67</v>
      </c>
      <c r="G33" s="112">
        <v>-3.2</v>
      </c>
      <c r="H33" s="112">
        <v>-1.1</v>
      </c>
      <c r="I33" s="112">
        <v>58.5</v>
      </c>
      <c r="J33" s="112">
        <v>-2.6</v>
      </c>
      <c r="K33" s="112">
        <v>-2.9</v>
      </c>
      <c r="L33" s="112">
        <v>-6.7</v>
      </c>
      <c r="M33" s="112">
        <v>-1.7</v>
      </c>
      <c r="N33" s="112">
        <v>-2.9</v>
      </c>
      <c r="O33" s="112">
        <v>4.5</v>
      </c>
      <c r="P33" s="112">
        <v>-4.6</v>
      </c>
      <c r="Q33" s="112">
        <v>-2.6</v>
      </c>
      <c r="R33" s="112">
        <v>-1.1</v>
      </c>
      <c r="S33" s="112">
        <v>9.8</v>
      </c>
      <c r="T33" s="112">
        <v>-5.4</v>
      </c>
      <c r="U33" s="112">
        <v>1.4</v>
      </c>
      <c r="V33" s="112">
        <v>2.5</v>
      </c>
      <c r="W33" s="112">
        <v>3.4</v>
      </c>
      <c r="X33" s="113">
        <v>1.4</v>
      </c>
      <c r="Y33" s="127">
        <v>-7.8</v>
      </c>
      <c r="Z33" s="128">
        <v>12.8</v>
      </c>
      <c r="AA33" s="129">
        <v>-0.8</v>
      </c>
      <c r="AB33" s="113">
        <v>-0.4</v>
      </c>
    </row>
    <row r="34" spans="2:28" s="1" customFormat="1" ht="27" customHeight="1">
      <c r="B34" s="5" t="s">
        <v>20</v>
      </c>
      <c r="C34" s="114">
        <v>18.5</v>
      </c>
      <c r="D34" s="114">
        <v>-1.1</v>
      </c>
      <c r="E34" s="114">
        <v>-0.4</v>
      </c>
      <c r="F34" s="114" t="s">
        <v>67</v>
      </c>
      <c r="G34" s="114">
        <v>-21.3</v>
      </c>
      <c r="H34" s="114">
        <v>-2.4</v>
      </c>
      <c r="I34" s="114">
        <v>17</v>
      </c>
      <c r="J34" s="114">
        <v>-1.1</v>
      </c>
      <c r="K34" s="114">
        <v>-1.6</v>
      </c>
      <c r="L34" s="114">
        <v>-23.6</v>
      </c>
      <c r="M34" s="114">
        <v>-2.4</v>
      </c>
      <c r="N34" s="114">
        <v>-7.1</v>
      </c>
      <c r="O34" s="114">
        <v>4.8</v>
      </c>
      <c r="P34" s="114">
        <v>-18.5</v>
      </c>
      <c r="Q34" s="114">
        <v>6.8</v>
      </c>
      <c r="R34" s="114">
        <v>1.4</v>
      </c>
      <c r="S34" s="114">
        <v>1.8</v>
      </c>
      <c r="T34" s="114">
        <v>-1.5</v>
      </c>
      <c r="U34" s="114">
        <v>-2.3</v>
      </c>
      <c r="V34" s="114">
        <v>-1.1</v>
      </c>
      <c r="W34" s="114">
        <v>-0.3</v>
      </c>
      <c r="X34" s="115">
        <v>-2.3</v>
      </c>
      <c r="Y34" s="130">
        <v>6.9</v>
      </c>
      <c r="Z34" s="131">
        <v>-10.1</v>
      </c>
      <c r="AA34" s="132">
        <v>0</v>
      </c>
      <c r="AB34" s="115">
        <v>-3.4</v>
      </c>
    </row>
    <row r="35" spans="2:28" s="1" customFormat="1" ht="27" customHeight="1">
      <c r="B35" s="2" t="s">
        <v>21</v>
      </c>
      <c r="C35" s="110">
        <v>15</v>
      </c>
      <c r="D35" s="110">
        <v>0.1</v>
      </c>
      <c r="E35" s="110">
        <v>-17.4</v>
      </c>
      <c r="F35" s="110" t="s">
        <v>67</v>
      </c>
      <c r="G35" s="110">
        <v>27.3</v>
      </c>
      <c r="H35" s="110">
        <v>-27.2</v>
      </c>
      <c r="I35" s="110">
        <v>-67.9</v>
      </c>
      <c r="J35" s="110">
        <v>-5.3</v>
      </c>
      <c r="K35" s="110">
        <v>-10.5</v>
      </c>
      <c r="L35" s="110">
        <v>-20.5</v>
      </c>
      <c r="M35" s="110">
        <v>-4.2</v>
      </c>
      <c r="N35" s="110">
        <v>-3.6</v>
      </c>
      <c r="O35" s="110">
        <v>-8.4</v>
      </c>
      <c r="P35" s="110">
        <v>-18.7</v>
      </c>
      <c r="Q35" s="110">
        <v>2.3</v>
      </c>
      <c r="R35" s="110">
        <v>-6.6</v>
      </c>
      <c r="S35" s="110">
        <v>7.4</v>
      </c>
      <c r="T35" s="110">
        <v>-6.6</v>
      </c>
      <c r="U35" s="110">
        <v>-16</v>
      </c>
      <c r="V35" s="110">
        <v>-15.1</v>
      </c>
      <c r="W35" s="110">
        <v>-14.4</v>
      </c>
      <c r="X35" s="111">
        <v>-16</v>
      </c>
      <c r="Y35" s="124">
        <v>6.4</v>
      </c>
      <c r="Z35" s="125">
        <v>-37.5</v>
      </c>
      <c r="AA35" s="126">
        <v>-6.6</v>
      </c>
      <c r="AB35" s="111">
        <v>-17</v>
      </c>
    </row>
    <row r="36" spans="2:28" s="1" customFormat="1" ht="27" customHeight="1">
      <c r="B36" s="2" t="s">
        <v>22</v>
      </c>
      <c r="C36" s="110">
        <v>10.6</v>
      </c>
      <c r="D36" s="110">
        <v>1.9</v>
      </c>
      <c r="E36" s="110">
        <v>-10.5</v>
      </c>
      <c r="F36" s="110" t="s">
        <v>67</v>
      </c>
      <c r="G36" s="110">
        <v>-21.6</v>
      </c>
      <c r="H36" s="110">
        <v>-2.1</v>
      </c>
      <c r="I36" s="110">
        <v>-46.9</v>
      </c>
      <c r="J36" s="110">
        <v>-3.5</v>
      </c>
      <c r="K36" s="110">
        <v>-1</v>
      </c>
      <c r="L36" s="110">
        <v>-5.4</v>
      </c>
      <c r="M36" s="110">
        <v>-4.3</v>
      </c>
      <c r="N36" s="110">
        <v>-3.9</v>
      </c>
      <c r="O36" s="110">
        <v>1.7</v>
      </c>
      <c r="P36" s="110">
        <v>-14.4</v>
      </c>
      <c r="Q36" s="110">
        <v>2.3</v>
      </c>
      <c r="R36" s="110">
        <v>-8.6</v>
      </c>
      <c r="S36" s="110">
        <v>0.4</v>
      </c>
      <c r="T36" s="110">
        <v>-9</v>
      </c>
      <c r="U36" s="110">
        <v>-9.9</v>
      </c>
      <c r="V36" s="110">
        <v>-8.9</v>
      </c>
      <c r="W36" s="110">
        <v>-8.1</v>
      </c>
      <c r="X36" s="111">
        <v>-9.9</v>
      </c>
      <c r="Y36" s="124">
        <v>5.9</v>
      </c>
      <c r="Z36" s="125">
        <v>-32.3</v>
      </c>
      <c r="AA36" s="126">
        <v>-1.9</v>
      </c>
      <c r="AB36" s="111">
        <v>-11.6</v>
      </c>
    </row>
    <row r="37" spans="2:28" s="1" customFormat="1" ht="27" customHeight="1">
      <c r="B37" s="4" t="s">
        <v>23</v>
      </c>
      <c r="C37" s="112">
        <v>5.3</v>
      </c>
      <c r="D37" s="112">
        <v>6.9</v>
      </c>
      <c r="E37" s="112">
        <v>1.9</v>
      </c>
      <c r="F37" s="112" t="s">
        <v>67</v>
      </c>
      <c r="G37" s="112">
        <v>-16.3</v>
      </c>
      <c r="H37" s="112">
        <v>-2.9</v>
      </c>
      <c r="I37" s="112">
        <v>-52</v>
      </c>
      <c r="J37" s="112">
        <v>1.2</v>
      </c>
      <c r="K37" s="112">
        <v>4.8</v>
      </c>
      <c r="L37" s="112">
        <v>-8.3</v>
      </c>
      <c r="M37" s="112">
        <v>-5.8</v>
      </c>
      <c r="N37" s="112">
        <v>-5.4</v>
      </c>
      <c r="O37" s="112">
        <v>-3.2</v>
      </c>
      <c r="P37" s="112">
        <v>-0.7</v>
      </c>
      <c r="Q37" s="112">
        <v>-4.8</v>
      </c>
      <c r="R37" s="112">
        <v>-1.4</v>
      </c>
      <c r="S37" s="112">
        <v>8.8</v>
      </c>
      <c r="T37" s="112">
        <v>0.7</v>
      </c>
      <c r="U37" s="112">
        <v>-7.7</v>
      </c>
      <c r="V37" s="112">
        <v>-6.7</v>
      </c>
      <c r="W37" s="112">
        <v>-5.9</v>
      </c>
      <c r="X37" s="113">
        <v>-7.7</v>
      </c>
      <c r="Y37" s="127">
        <v>5.4</v>
      </c>
      <c r="Z37" s="128">
        <v>-39</v>
      </c>
      <c r="AA37" s="129">
        <v>-0.5</v>
      </c>
      <c r="AB37" s="113">
        <v>-8.5</v>
      </c>
    </row>
    <row r="38" spans="2:28" s="1" customFormat="1" ht="27" customHeight="1">
      <c r="B38" s="2" t="s">
        <v>24</v>
      </c>
      <c r="C38" s="110">
        <v>6.8</v>
      </c>
      <c r="D38" s="110">
        <v>-12.7</v>
      </c>
      <c r="E38" s="110">
        <v>-5.7</v>
      </c>
      <c r="F38" s="110" t="s">
        <v>67</v>
      </c>
      <c r="G38" s="110">
        <v>16</v>
      </c>
      <c r="H38" s="110">
        <v>-24.5</v>
      </c>
      <c r="I38" s="110">
        <v>281.4</v>
      </c>
      <c r="J38" s="110">
        <v>-6.1</v>
      </c>
      <c r="K38" s="110">
        <v>-0.1</v>
      </c>
      <c r="L38" s="110">
        <v>-22.3</v>
      </c>
      <c r="M38" s="110">
        <v>-2.6</v>
      </c>
      <c r="N38" s="110">
        <v>-6.1</v>
      </c>
      <c r="O38" s="110">
        <v>7.9</v>
      </c>
      <c r="P38" s="110">
        <v>-3.4</v>
      </c>
      <c r="Q38" s="110">
        <v>4.7</v>
      </c>
      <c r="R38" s="110">
        <v>3.4</v>
      </c>
      <c r="S38" s="110">
        <v>3.7</v>
      </c>
      <c r="T38" s="110">
        <v>-7.4</v>
      </c>
      <c r="U38" s="110">
        <v>7.2</v>
      </c>
      <c r="V38" s="110">
        <v>8.4</v>
      </c>
      <c r="W38" s="110">
        <v>9.3</v>
      </c>
      <c r="X38" s="111">
        <v>7.2</v>
      </c>
      <c r="Y38" s="124">
        <v>-0.8</v>
      </c>
      <c r="Z38" s="125">
        <v>105</v>
      </c>
      <c r="AA38" s="126">
        <v>-5.3</v>
      </c>
      <c r="AB38" s="111">
        <v>5.9</v>
      </c>
    </row>
    <row r="39" spans="2:28" s="1" customFormat="1" ht="27" customHeight="1">
      <c r="B39" s="2" t="s">
        <v>25</v>
      </c>
      <c r="C39" s="110">
        <v>2</v>
      </c>
      <c r="D39" s="110">
        <v>-35</v>
      </c>
      <c r="E39" s="110">
        <v>-12</v>
      </c>
      <c r="F39" s="110" t="s">
        <v>67</v>
      </c>
      <c r="G39" s="110">
        <v>5.6</v>
      </c>
      <c r="H39" s="110">
        <v>-3.5</v>
      </c>
      <c r="I39" s="110">
        <v>-38.4</v>
      </c>
      <c r="J39" s="110">
        <v>14.2</v>
      </c>
      <c r="K39" s="110">
        <v>-2.7</v>
      </c>
      <c r="L39" s="110">
        <v>-19.7</v>
      </c>
      <c r="M39" s="110">
        <v>-1.8</v>
      </c>
      <c r="N39" s="110">
        <v>-3.3</v>
      </c>
      <c r="O39" s="110">
        <v>8.8</v>
      </c>
      <c r="P39" s="110">
        <v>-4.3</v>
      </c>
      <c r="Q39" s="110">
        <v>-1.4</v>
      </c>
      <c r="R39" s="110">
        <v>3</v>
      </c>
      <c r="S39" s="110">
        <v>9.3</v>
      </c>
      <c r="T39" s="110">
        <v>-2</v>
      </c>
      <c r="U39" s="110">
        <v>-1.8</v>
      </c>
      <c r="V39" s="110">
        <v>-0.7</v>
      </c>
      <c r="W39" s="110">
        <v>0.2</v>
      </c>
      <c r="X39" s="111">
        <v>-1.8</v>
      </c>
      <c r="Y39" s="124">
        <v>0.4</v>
      </c>
      <c r="Z39" s="125">
        <v>-21.4</v>
      </c>
      <c r="AA39" s="126">
        <v>1.6</v>
      </c>
      <c r="AB39" s="111">
        <v>-2.9</v>
      </c>
    </row>
    <row r="40" spans="2:28" s="1" customFormat="1" ht="27" customHeight="1">
      <c r="B40" s="2" t="s">
        <v>26</v>
      </c>
      <c r="C40" s="110">
        <v>5</v>
      </c>
      <c r="D40" s="110">
        <v>-0.8</v>
      </c>
      <c r="E40" s="110">
        <v>-4.3</v>
      </c>
      <c r="F40" s="110" t="s">
        <v>67</v>
      </c>
      <c r="G40" s="110">
        <v>-3.5</v>
      </c>
      <c r="H40" s="110">
        <v>-8.6</v>
      </c>
      <c r="I40" s="110">
        <v>-54.3</v>
      </c>
      <c r="J40" s="110">
        <v>7.8</v>
      </c>
      <c r="K40" s="110">
        <v>1.3</v>
      </c>
      <c r="L40" s="110">
        <v>-9.4</v>
      </c>
      <c r="M40" s="110">
        <v>0.9</v>
      </c>
      <c r="N40" s="110">
        <v>-4.4</v>
      </c>
      <c r="O40" s="110">
        <v>5</v>
      </c>
      <c r="P40" s="110">
        <v>2.5</v>
      </c>
      <c r="Q40" s="110">
        <v>0.2</v>
      </c>
      <c r="R40" s="110">
        <v>-3.6</v>
      </c>
      <c r="S40" s="110">
        <v>6.4</v>
      </c>
      <c r="T40" s="110">
        <v>-1.9</v>
      </c>
      <c r="U40" s="110">
        <v>-6.3</v>
      </c>
      <c r="V40" s="110">
        <v>-5.2</v>
      </c>
      <c r="W40" s="110">
        <v>-4.4</v>
      </c>
      <c r="X40" s="111">
        <v>-6.3</v>
      </c>
      <c r="Y40" s="124">
        <v>4.7</v>
      </c>
      <c r="Z40" s="125">
        <v>-21.8</v>
      </c>
      <c r="AA40" s="126">
        <v>1.9</v>
      </c>
      <c r="AB40" s="111">
        <v>-6.9</v>
      </c>
    </row>
    <row r="41" spans="2:28" s="1" customFormat="1" ht="27" customHeight="1">
      <c r="B41" s="4" t="s">
        <v>27</v>
      </c>
      <c r="C41" s="112">
        <v>1.2</v>
      </c>
      <c r="D41" s="112">
        <v>26.2</v>
      </c>
      <c r="E41" s="112">
        <v>-41.7</v>
      </c>
      <c r="F41" s="112">
        <v>-8.9</v>
      </c>
      <c r="G41" s="112">
        <v>22.6</v>
      </c>
      <c r="H41" s="112">
        <v>-12</v>
      </c>
      <c r="I41" s="112">
        <v>-0.1</v>
      </c>
      <c r="J41" s="112">
        <v>9.7</v>
      </c>
      <c r="K41" s="112">
        <v>-5.3</v>
      </c>
      <c r="L41" s="112">
        <v>-4.4</v>
      </c>
      <c r="M41" s="112">
        <v>0.5</v>
      </c>
      <c r="N41" s="112">
        <v>-6.7</v>
      </c>
      <c r="O41" s="112">
        <v>4.1</v>
      </c>
      <c r="P41" s="112">
        <v>-7.3</v>
      </c>
      <c r="Q41" s="112">
        <v>1.2</v>
      </c>
      <c r="R41" s="112">
        <v>-1.9</v>
      </c>
      <c r="S41" s="112">
        <v>6.9</v>
      </c>
      <c r="T41" s="112">
        <v>-4.1</v>
      </c>
      <c r="U41" s="112">
        <v>2</v>
      </c>
      <c r="V41" s="112">
        <v>3.1</v>
      </c>
      <c r="W41" s="112">
        <v>4</v>
      </c>
      <c r="X41" s="113">
        <v>2</v>
      </c>
      <c r="Y41" s="127">
        <v>1.2</v>
      </c>
      <c r="Z41" s="128">
        <v>11.5</v>
      </c>
      <c r="AA41" s="129">
        <v>0.1</v>
      </c>
      <c r="AB41" s="113">
        <v>-0.6</v>
      </c>
    </row>
    <row r="42" spans="2:28" s="1" customFormat="1" ht="27" customHeight="1">
      <c r="B42" s="2" t="s">
        <v>28</v>
      </c>
      <c r="C42" s="110">
        <v>7.3</v>
      </c>
      <c r="D42" s="110">
        <v>-4.9</v>
      </c>
      <c r="E42" s="110">
        <v>30.9</v>
      </c>
      <c r="F42" s="110" t="s">
        <v>67</v>
      </c>
      <c r="G42" s="110">
        <v>35.7</v>
      </c>
      <c r="H42" s="110">
        <v>-4.5</v>
      </c>
      <c r="I42" s="110">
        <v>115</v>
      </c>
      <c r="J42" s="110">
        <v>-7.1</v>
      </c>
      <c r="K42" s="110">
        <v>-6.1</v>
      </c>
      <c r="L42" s="110">
        <v>-12.7</v>
      </c>
      <c r="M42" s="110">
        <v>-0.8</v>
      </c>
      <c r="N42" s="110">
        <v>-0.1</v>
      </c>
      <c r="O42" s="110">
        <v>-3.4</v>
      </c>
      <c r="P42" s="110">
        <v>9.1</v>
      </c>
      <c r="Q42" s="110">
        <v>-0.1</v>
      </c>
      <c r="R42" s="110">
        <v>4.9</v>
      </c>
      <c r="S42" s="110">
        <v>9.7</v>
      </c>
      <c r="T42" s="110">
        <v>-4.8</v>
      </c>
      <c r="U42" s="110">
        <v>3.1</v>
      </c>
      <c r="V42" s="110">
        <v>4.2</v>
      </c>
      <c r="W42" s="110">
        <v>5.1</v>
      </c>
      <c r="X42" s="111">
        <v>3.1</v>
      </c>
      <c r="Y42" s="124">
        <v>7.7</v>
      </c>
      <c r="Z42" s="125">
        <v>73.9</v>
      </c>
      <c r="AA42" s="126">
        <v>-4.3</v>
      </c>
      <c r="AB42" s="111">
        <v>0.9</v>
      </c>
    </row>
    <row r="43" spans="2:28" s="1" customFormat="1" ht="27" customHeight="1">
      <c r="B43" s="2" t="s">
        <v>29</v>
      </c>
      <c r="C43" s="110">
        <v>2</v>
      </c>
      <c r="D43" s="110">
        <v>-18.1</v>
      </c>
      <c r="E43" s="110">
        <v>-13.7</v>
      </c>
      <c r="F43" s="110" t="s">
        <v>67</v>
      </c>
      <c r="G43" s="110">
        <v>-25.4</v>
      </c>
      <c r="H43" s="110">
        <v>-0.5</v>
      </c>
      <c r="I43" s="110">
        <v>-31.1</v>
      </c>
      <c r="J43" s="110">
        <v>-3.3</v>
      </c>
      <c r="K43" s="110">
        <v>-13</v>
      </c>
      <c r="L43" s="110">
        <v>-10.3</v>
      </c>
      <c r="M43" s="110">
        <v>-0.2</v>
      </c>
      <c r="N43" s="110">
        <v>-11.9</v>
      </c>
      <c r="O43" s="110">
        <v>-1.1</v>
      </c>
      <c r="P43" s="110">
        <v>-9.6</v>
      </c>
      <c r="Q43" s="110">
        <v>-4.7</v>
      </c>
      <c r="R43" s="110">
        <v>4.8</v>
      </c>
      <c r="S43" s="110">
        <v>3.2</v>
      </c>
      <c r="T43" s="110">
        <v>37.4</v>
      </c>
      <c r="U43" s="110">
        <v>-9.2</v>
      </c>
      <c r="V43" s="110">
        <v>-8.2</v>
      </c>
      <c r="W43" s="110">
        <v>-7.4</v>
      </c>
      <c r="X43" s="111">
        <v>-9.2</v>
      </c>
      <c r="Y43" s="124">
        <v>0.1</v>
      </c>
      <c r="Z43" s="125">
        <v>-26.9</v>
      </c>
      <c r="AA43" s="126">
        <v>0.6</v>
      </c>
      <c r="AB43" s="111">
        <v>-8</v>
      </c>
    </row>
    <row r="44" spans="2:28" s="1" customFormat="1" ht="27" customHeight="1">
      <c r="B44" s="2" t="s">
        <v>30</v>
      </c>
      <c r="C44" s="110">
        <v>8.1</v>
      </c>
      <c r="D44" s="110">
        <v>-0.8</v>
      </c>
      <c r="E44" s="110">
        <v>-13.5</v>
      </c>
      <c r="F44" s="110">
        <v>-5.5</v>
      </c>
      <c r="G44" s="110">
        <v>10.4</v>
      </c>
      <c r="H44" s="110">
        <v>-18.6</v>
      </c>
      <c r="I44" s="110">
        <v>-31.7</v>
      </c>
      <c r="J44" s="110">
        <v>14.7</v>
      </c>
      <c r="K44" s="110">
        <v>16.2</v>
      </c>
      <c r="L44" s="110">
        <v>-19.8</v>
      </c>
      <c r="M44" s="110">
        <v>-7.5</v>
      </c>
      <c r="N44" s="110">
        <v>-14.3</v>
      </c>
      <c r="O44" s="110">
        <v>-1.9</v>
      </c>
      <c r="P44" s="110">
        <v>-23.9</v>
      </c>
      <c r="Q44" s="110">
        <v>-2.8</v>
      </c>
      <c r="R44" s="110">
        <v>8.2</v>
      </c>
      <c r="S44" s="110">
        <v>1.3</v>
      </c>
      <c r="T44" s="110">
        <v>22.6</v>
      </c>
      <c r="U44" s="110">
        <v>-4.1</v>
      </c>
      <c r="V44" s="110">
        <v>-3</v>
      </c>
      <c r="W44" s="110">
        <v>-2.2</v>
      </c>
      <c r="X44" s="111">
        <v>-4.1</v>
      </c>
      <c r="Y44" s="124">
        <v>7</v>
      </c>
      <c r="Z44" s="125">
        <v>-15.6</v>
      </c>
      <c r="AA44" s="126">
        <v>-0.5</v>
      </c>
      <c r="AB44" s="111">
        <v>-8.4</v>
      </c>
    </row>
    <row r="45" spans="2:28" s="1" customFormat="1" ht="27" customHeight="1">
      <c r="B45" s="4" t="s">
        <v>31</v>
      </c>
      <c r="C45" s="112">
        <v>2.4</v>
      </c>
      <c r="D45" s="112">
        <v>-8.8</v>
      </c>
      <c r="E45" s="112">
        <v>-12</v>
      </c>
      <c r="F45" s="112" t="s">
        <v>67</v>
      </c>
      <c r="G45" s="112">
        <v>46.3</v>
      </c>
      <c r="H45" s="112">
        <v>-13.2</v>
      </c>
      <c r="I45" s="112">
        <v>-49.6</v>
      </c>
      <c r="J45" s="112">
        <v>-7.7</v>
      </c>
      <c r="K45" s="112">
        <v>-7.9</v>
      </c>
      <c r="L45" s="112">
        <v>-25.7</v>
      </c>
      <c r="M45" s="112">
        <v>-2.2</v>
      </c>
      <c r="N45" s="112">
        <v>-11.3</v>
      </c>
      <c r="O45" s="112">
        <v>0.3</v>
      </c>
      <c r="P45" s="112">
        <v>-7.8</v>
      </c>
      <c r="Q45" s="112">
        <v>-0.8</v>
      </c>
      <c r="R45" s="112">
        <v>11.7</v>
      </c>
      <c r="S45" s="112">
        <v>7.9</v>
      </c>
      <c r="T45" s="112">
        <v>-2</v>
      </c>
      <c r="U45" s="112">
        <v>-0.1</v>
      </c>
      <c r="V45" s="112">
        <v>1</v>
      </c>
      <c r="W45" s="112">
        <v>1.9</v>
      </c>
      <c r="X45" s="113">
        <v>-0.1</v>
      </c>
      <c r="Y45" s="127">
        <v>1.9</v>
      </c>
      <c r="Z45" s="128">
        <v>6.7</v>
      </c>
      <c r="AA45" s="129">
        <v>-3.7</v>
      </c>
      <c r="AB45" s="113">
        <v>0.9</v>
      </c>
    </row>
    <row r="46" spans="2:28" s="1" customFormat="1" ht="27" customHeight="1">
      <c r="B46" s="2" t="s">
        <v>32</v>
      </c>
      <c r="C46" s="110">
        <v>5.4</v>
      </c>
      <c r="D46" s="110">
        <v>8.2</v>
      </c>
      <c r="E46" s="110">
        <v>-23.3</v>
      </c>
      <c r="F46" s="110" t="s">
        <v>67</v>
      </c>
      <c r="G46" s="110">
        <v>-3.7</v>
      </c>
      <c r="H46" s="110">
        <v>-0.8</v>
      </c>
      <c r="I46" s="110">
        <v>-40.1</v>
      </c>
      <c r="J46" s="110">
        <v>-4.3</v>
      </c>
      <c r="K46" s="110">
        <v>12.9</v>
      </c>
      <c r="L46" s="110">
        <v>-17.9</v>
      </c>
      <c r="M46" s="110">
        <v>-2.7</v>
      </c>
      <c r="N46" s="110">
        <v>-17.8</v>
      </c>
      <c r="O46" s="110">
        <v>2.3</v>
      </c>
      <c r="P46" s="110">
        <v>0.5</v>
      </c>
      <c r="Q46" s="110">
        <v>-2.1</v>
      </c>
      <c r="R46" s="110">
        <v>3</v>
      </c>
      <c r="S46" s="110">
        <v>11.9</v>
      </c>
      <c r="T46" s="110">
        <v>-6.9</v>
      </c>
      <c r="U46" s="110">
        <v>-8</v>
      </c>
      <c r="V46" s="110">
        <v>-7</v>
      </c>
      <c r="W46" s="110">
        <v>-6.2</v>
      </c>
      <c r="X46" s="111">
        <v>-8</v>
      </c>
      <c r="Y46" s="124">
        <v>6</v>
      </c>
      <c r="Z46" s="125">
        <v>-35.8</v>
      </c>
      <c r="AA46" s="126">
        <v>1.4</v>
      </c>
      <c r="AB46" s="111">
        <v>-8</v>
      </c>
    </row>
    <row r="47" spans="2:28" s="1" customFormat="1" ht="27" customHeight="1">
      <c r="B47" s="2" t="s">
        <v>33</v>
      </c>
      <c r="C47" s="110">
        <v>4.1</v>
      </c>
      <c r="D47" s="110">
        <v>-2.8</v>
      </c>
      <c r="E47" s="110">
        <v>-13.2</v>
      </c>
      <c r="F47" s="110">
        <v>-6.9</v>
      </c>
      <c r="G47" s="110">
        <v>41.3</v>
      </c>
      <c r="H47" s="110">
        <v>-33.5</v>
      </c>
      <c r="I47" s="110">
        <v>25.3</v>
      </c>
      <c r="J47" s="110">
        <v>15.6</v>
      </c>
      <c r="K47" s="110">
        <v>8.9</v>
      </c>
      <c r="L47" s="110">
        <v>-8.1</v>
      </c>
      <c r="M47" s="110">
        <v>-3.6</v>
      </c>
      <c r="N47" s="110">
        <v>-11.7</v>
      </c>
      <c r="O47" s="110">
        <v>6.3</v>
      </c>
      <c r="P47" s="110">
        <v>-7.5</v>
      </c>
      <c r="Q47" s="110">
        <v>1.1</v>
      </c>
      <c r="R47" s="110">
        <v>0.4</v>
      </c>
      <c r="S47" s="110">
        <v>1.8</v>
      </c>
      <c r="T47" s="110">
        <v>-8.7</v>
      </c>
      <c r="U47" s="110">
        <v>4.2</v>
      </c>
      <c r="V47" s="110">
        <v>5.4</v>
      </c>
      <c r="W47" s="110">
        <v>6.3</v>
      </c>
      <c r="X47" s="111">
        <v>4.2</v>
      </c>
      <c r="Y47" s="124">
        <v>1.1</v>
      </c>
      <c r="Z47" s="125">
        <v>26.8</v>
      </c>
      <c r="AA47" s="126">
        <v>0.2</v>
      </c>
      <c r="AB47" s="111">
        <v>2.7</v>
      </c>
    </row>
    <row r="48" spans="2:28" s="1" customFormat="1" ht="27" customHeight="1">
      <c r="B48" s="2" t="s">
        <v>34</v>
      </c>
      <c r="C48" s="110">
        <v>6</v>
      </c>
      <c r="D48" s="110">
        <v>-11.2</v>
      </c>
      <c r="E48" s="110">
        <v>-36.3</v>
      </c>
      <c r="F48" s="110" t="s">
        <v>67</v>
      </c>
      <c r="G48" s="110">
        <v>299.1</v>
      </c>
      <c r="H48" s="110">
        <v>-17.5</v>
      </c>
      <c r="I48" s="110">
        <v>-52.9</v>
      </c>
      <c r="J48" s="110">
        <v>-6.8</v>
      </c>
      <c r="K48" s="110">
        <v>10.3</v>
      </c>
      <c r="L48" s="110">
        <v>-28.1</v>
      </c>
      <c r="M48" s="110">
        <v>-3.5</v>
      </c>
      <c r="N48" s="110">
        <v>3.5</v>
      </c>
      <c r="O48" s="110">
        <v>2.3</v>
      </c>
      <c r="P48" s="110">
        <v>-2</v>
      </c>
      <c r="Q48" s="110">
        <v>3.9</v>
      </c>
      <c r="R48" s="110">
        <v>21.2</v>
      </c>
      <c r="S48" s="110">
        <v>-3.1</v>
      </c>
      <c r="T48" s="110">
        <v>-9.5</v>
      </c>
      <c r="U48" s="110">
        <v>92.7</v>
      </c>
      <c r="V48" s="110">
        <v>94.9</v>
      </c>
      <c r="W48" s="110">
        <v>96.6</v>
      </c>
      <c r="X48" s="111">
        <v>92.7</v>
      </c>
      <c r="Y48" s="124">
        <v>1.9</v>
      </c>
      <c r="Z48" s="125">
        <v>214.4</v>
      </c>
      <c r="AA48" s="126">
        <v>0.2</v>
      </c>
      <c r="AB48" s="111">
        <v>95.2</v>
      </c>
    </row>
    <row r="49" spans="2:28" s="13" customFormat="1" ht="27" customHeight="1">
      <c r="B49" s="6" t="s">
        <v>35</v>
      </c>
      <c r="C49" s="116">
        <v>3</v>
      </c>
      <c r="D49" s="116">
        <v>-0.3</v>
      </c>
      <c r="E49" s="116">
        <v>1.7</v>
      </c>
      <c r="F49" s="116">
        <v>-32.2</v>
      </c>
      <c r="G49" s="116">
        <v>-13.7</v>
      </c>
      <c r="H49" s="116">
        <v>-3.3</v>
      </c>
      <c r="I49" s="116">
        <v>-12.5</v>
      </c>
      <c r="J49" s="116">
        <v>4.4</v>
      </c>
      <c r="K49" s="116">
        <v>0.2</v>
      </c>
      <c r="L49" s="116">
        <v>-10.7</v>
      </c>
      <c r="M49" s="116">
        <v>-0.9</v>
      </c>
      <c r="N49" s="116">
        <v>0.6</v>
      </c>
      <c r="O49" s="116">
        <v>-2.4</v>
      </c>
      <c r="P49" s="116">
        <v>-2.7</v>
      </c>
      <c r="Q49" s="116">
        <v>-1.9</v>
      </c>
      <c r="R49" s="116">
        <v>1.3</v>
      </c>
      <c r="S49" s="116">
        <v>4.8</v>
      </c>
      <c r="T49" s="116">
        <v>-1.9</v>
      </c>
      <c r="U49" s="116">
        <v>-2.9</v>
      </c>
      <c r="V49" s="116">
        <v>-1.8</v>
      </c>
      <c r="W49" s="116">
        <v>-0.9</v>
      </c>
      <c r="X49" s="117">
        <v>-2.8</v>
      </c>
      <c r="Y49" s="133">
        <v>2.6</v>
      </c>
      <c r="Z49" s="134">
        <v>-13.4</v>
      </c>
      <c r="AA49" s="135">
        <v>-0.1</v>
      </c>
      <c r="AB49" s="117">
        <v>-7.1</v>
      </c>
    </row>
    <row r="50" spans="2:28" s="13" customFormat="1" ht="27" customHeight="1">
      <c r="B50" s="7" t="s">
        <v>36</v>
      </c>
      <c r="C50" s="110">
        <v>2.5</v>
      </c>
      <c r="D50" s="110">
        <v>-13</v>
      </c>
      <c r="E50" s="110">
        <v>-9</v>
      </c>
      <c r="F50" s="110">
        <v>-8.9</v>
      </c>
      <c r="G50" s="110">
        <v>3.7</v>
      </c>
      <c r="H50" s="110">
        <v>-7.5</v>
      </c>
      <c r="I50" s="110">
        <v>-19.8</v>
      </c>
      <c r="J50" s="110">
        <v>3.4</v>
      </c>
      <c r="K50" s="110">
        <v>-1.4</v>
      </c>
      <c r="L50" s="110">
        <v>-14.5</v>
      </c>
      <c r="M50" s="110">
        <v>-0.4</v>
      </c>
      <c r="N50" s="110">
        <v>-1.1</v>
      </c>
      <c r="O50" s="110">
        <v>4.2</v>
      </c>
      <c r="P50" s="110">
        <v>-4</v>
      </c>
      <c r="Q50" s="110">
        <v>-0.8</v>
      </c>
      <c r="R50" s="110">
        <v>-1.4</v>
      </c>
      <c r="S50" s="110">
        <v>5</v>
      </c>
      <c r="T50" s="110">
        <v>-5.1</v>
      </c>
      <c r="U50" s="110">
        <v>-0.8</v>
      </c>
      <c r="V50" s="110">
        <v>0.3</v>
      </c>
      <c r="W50" s="110">
        <v>1.2</v>
      </c>
      <c r="X50" s="111">
        <v>-0.8</v>
      </c>
      <c r="Y50" s="124">
        <v>1.8</v>
      </c>
      <c r="Z50" s="125">
        <v>-4.7</v>
      </c>
      <c r="AA50" s="126">
        <v>0.1</v>
      </c>
      <c r="AB50" s="111">
        <v>-3.6</v>
      </c>
    </row>
    <row r="51" spans="2:28" s="13" customFormat="1" ht="27" customHeight="1" thickBot="1">
      <c r="B51" s="8" t="s">
        <v>37</v>
      </c>
      <c r="C51" s="118">
        <v>2.8</v>
      </c>
      <c r="D51" s="118">
        <v>1.6</v>
      </c>
      <c r="E51" s="118">
        <v>-9</v>
      </c>
      <c r="F51" s="118">
        <v>-6.3</v>
      </c>
      <c r="G51" s="118">
        <v>44</v>
      </c>
      <c r="H51" s="118">
        <v>-4.7</v>
      </c>
      <c r="I51" s="118">
        <v>-2.3</v>
      </c>
      <c r="J51" s="118">
        <v>1.3</v>
      </c>
      <c r="K51" s="118">
        <v>0.2</v>
      </c>
      <c r="L51" s="118">
        <v>-12.8</v>
      </c>
      <c r="M51" s="118">
        <v>-0.4</v>
      </c>
      <c r="N51" s="118">
        <v>-2.4</v>
      </c>
      <c r="O51" s="118">
        <v>0.4</v>
      </c>
      <c r="P51" s="118">
        <v>-4.3</v>
      </c>
      <c r="Q51" s="118">
        <v>-1.3</v>
      </c>
      <c r="R51" s="118">
        <v>1.3</v>
      </c>
      <c r="S51" s="118">
        <v>4.9</v>
      </c>
      <c r="T51" s="118">
        <v>-2.7</v>
      </c>
      <c r="U51" s="118">
        <v>3.7</v>
      </c>
      <c r="V51" s="118">
        <v>4.8</v>
      </c>
      <c r="W51" s="118">
        <v>5.7</v>
      </c>
      <c r="X51" s="119">
        <v>3.7</v>
      </c>
      <c r="Y51" s="136">
        <v>-1.3</v>
      </c>
      <c r="Z51" s="137">
        <v>26.2</v>
      </c>
      <c r="AA51" s="138">
        <v>-0.3</v>
      </c>
      <c r="AB51" s="119">
        <v>-0.1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>ROUND(C4/$X4*100,1)</f>
        <v>2</v>
      </c>
      <c r="D54" s="45">
        <f>ROUND(D4/$X4*100,1)</f>
        <v>0.1</v>
      </c>
      <c r="E54" s="45">
        <f aca="true" t="shared" si="0" ref="D54:X66">ROUND(E4/$X4*100,1)</f>
        <v>0.4</v>
      </c>
      <c r="F54" s="45">
        <f t="shared" si="0"/>
        <v>0</v>
      </c>
      <c r="G54" s="45">
        <f t="shared" si="0"/>
        <v>13.2</v>
      </c>
      <c r="H54" s="45">
        <f t="shared" si="0"/>
        <v>2.8</v>
      </c>
      <c r="I54" s="45">
        <f t="shared" si="0"/>
        <v>5.5</v>
      </c>
      <c r="J54" s="45">
        <f t="shared" si="0"/>
        <v>11.3</v>
      </c>
      <c r="K54" s="45">
        <f t="shared" si="0"/>
        <v>4.5</v>
      </c>
      <c r="L54" s="45">
        <f t="shared" si="0"/>
        <v>2.6</v>
      </c>
      <c r="M54" s="45">
        <f t="shared" si="0"/>
        <v>3.2</v>
      </c>
      <c r="N54" s="45">
        <f t="shared" si="0"/>
        <v>5</v>
      </c>
      <c r="O54" s="45">
        <f t="shared" si="0"/>
        <v>12.9</v>
      </c>
      <c r="P54" s="45">
        <f t="shared" si="0"/>
        <v>4.9</v>
      </c>
      <c r="Q54" s="45">
        <f t="shared" si="0"/>
        <v>7.8</v>
      </c>
      <c r="R54" s="45">
        <f t="shared" si="0"/>
        <v>6.4</v>
      </c>
      <c r="S54" s="45">
        <f t="shared" si="0"/>
        <v>12.4</v>
      </c>
      <c r="T54" s="46">
        <f t="shared" si="0"/>
        <v>4.3</v>
      </c>
      <c r="U54" s="47">
        <f t="shared" si="0"/>
        <v>99.4</v>
      </c>
      <c r="V54" s="47">
        <f t="shared" si="0"/>
        <v>1.2</v>
      </c>
      <c r="W54" s="47">
        <f t="shared" si="0"/>
        <v>0.6</v>
      </c>
      <c r="X54" s="48">
        <f t="shared" si="0"/>
        <v>100</v>
      </c>
      <c r="Y54" s="49">
        <f>ROUND(Y4/$U4*100,1)</f>
        <v>2.5</v>
      </c>
      <c r="Z54" s="45">
        <f>ROUND(Z4/$U4*100,1)</f>
        <v>18.8</v>
      </c>
      <c r="AA54" s="50">
        <f>ROUND(AA4/$U4*100,1)</f>
        <v>78.7</v>
      </c>
      <c r="AB54" s="142"/>
      <c r="AC54" s="1"/>
    </row>
    <row r="55" spans="2:28" s="1" customFormat="1" ht="27" customHeight="1">
      <c r="B55" s="2" t="s">
        <v>16</v>
      </c>
      <c r="C55" s="51">
        <f aca="true" t="shared" si="1" ref="C55:C70">ROUND(C5/$X5*100,1)</f>
        <v>1</v>
      </c>
      <c r="D55" s="51">
        <f t="shared" si="0"/>
        <v>0.1</v>
      </c>
      <c r="E55" s="51">
        <f t="shared" si="0"/>
        <v>0.1</v>
      </c>
      <c r="F55" s="51">
        <f t="shared" si="0"/>
        <v>0</v>
      </c>
      <c r="G55" s="51">
        <f t="shared" si="0"/>
        <v>13.5</v>
      </c>
      <c r="H55" s="51">
        <f t="shared" si="0"/>
        <v>2.7</v>
      </c>
      <c r="I55" s="51">
        <f t="shared" si="0"/>
        <v>5.1</v>
      </c>
      <c r="J55" s="51">
        <f t="shared" si="0"/>
        <v>10.5</v>
      </c>
      <c r="K55" s="51">
        <f t="shared" si="0"/>
        <v>4.3</v>
      </c>
      <c r="L55" s="51">
        <f t="shared" si="0"/>
        <v>2.4</v>
      </c>
      <c r="M55" s="51">
        <f t="shared" si="0"/>
        <v>3.8</v>
      </c>
      <c r="N55" s="51">
        <f t="shared" si="0"/>
        <v>6</v>
      </c>
      <c r="O55" s="51">
        <f t="shared" si="0"/>
        <v>13.5</v>
      </c>
      <c r="P55" s="51">
        <f t="shared" si="0"/>
        <v>5.6</v>
      </c>
      <c r="Q55" s="51">
        <f t="shared" si="0"/>
        <v>8.5</v>
      </c>
      <c r="R55" s="51">
        <f t="shared" si="0"/>
        <v>6.6</v>
      </c>
      <c r="S55" s="51">
        <f t="shared" si="0"/>
        <v>11</v>
      </c>
      <c r="T55" s="52">
        <f t="shared" si="0"/>
        <v>4.8</v>
      </c>
      <c r="U55" s="53">
        <f t="shared" si="0"/>
        <v>99.4</v>
      </c>
      <c r="V55" s="53">
        <f t="shared" si="0"/>
        <v>1.2</v>
      </c>
      <c r="W55" s="53">
        <f t="shared" si="0"/>
        <v>0.6</v>
      </c>
      <c r="X55" s="54">
        <f t="shared" si="0"/>
        <v>100</v>
      </c>
      <c r="Y55" s="55">
        <f aca="true" t="shared" si="2" ref="Y55:AA70">ROUND(Y5/$U5*100,1)</f>
        <v>1.1</v>
      </c>
      <c r="Z55" s="51">
        <f t="shared" si="2"/>
        <v>18.8</v>
      </c>
      <c r="AA55" s="56">
        <f t="shared" si="2"/>
        <v>80.1</v>
      </c>
      <c r="AB55" s="143"/>
    </row>
    <row r="56" spans="2:28" s="1" customFormat="1" ht="27" customHeight="1">
      <c r="B56" s="2" t="s">
        <v>17</v>
      </c>
      <c r="C56" s="51">
        <f t="shared" si="1"/>
        <v>0.6</v>
      </c>
      <c r="D56" s="51">
        <f t="shared" si="0"/>
        <v>0</v>
      </c>
      <c r="E56" s="51">
        <f t="shared" si="0"/>
        <v>0</v>
      </c>
      <c r="F56" s="51">
        <f t="shared" si="0"/>
        <v>0</v>
      </c>
      <c r="G56" s="51">
        <f t="shared" si="0"/>
        <v>9.6</v>
      </c>
      <c r="H56" s="51">
        <f t="shared" si="0"/>
        <v>2.9</v>
      </c>
      <c r="I56" s="51">
        <f t="shared" si="0"/>
        <v>4.2</v>
      </c>
      <c r="J56" s="51">
        <f t="shared" si="0"/>
        <v>14.6</v>
      </c>
      <c r="K56" s="51">
        <f t="shared" si="0"/>
        <v>3.6</v>
      </c>
      <c r="L56" s="51">
        <f t="shared" si="0"/>
        <v>3.1</v>
      </c>
      <c r="M56" s="51">
        <f t="shared" si="0"/>
        <v>3.3</v>
      </c>
      <c r="N56" s="51">
        <f t="shared" si="0"/>
        <v>5.7</v>
      </c>
      <c r="O56" s="51">
        <f t="shared" si="0"/>
        <v>14.6</v>
      </c>
      <c r="P56" s="51">
        <f t="shared" si="0"/>
        <v>6.6</v>
      </c>
      <c r="Q56" s="51">
        <f t="shared" si="0"/>
        <v>5.6</v>
      </c>
      <c r="R56" s="51">
        <f t="shared" si="0"/>
        <v>7.8</v>
      </c>
      <c r="S56" s="51">
        <f t="shared" si="0"/>
        <v>12.9</v>
      </c>
      <c r="T56" s="52">
        <f t="shared" si="0"/>
        <v>4.2</v>
      </c>
      <c r="U56" s="53">
        <f t="shared" si="0"/>
        <v>99.4</v>
      </c>
      <c r="V56" s="53">
        <f t="shared" si="0"/>
        <v>1.2</v>
      </c>
      <c r="W56" s="53">
        <f t="shared" si="0"/>
        <v>0.6</v>
      </c>
      <c r="X56" s="54">
        <f t="shared" si="0"/>
        <v>100</v>
      </c>
      <c r="Y56" s="55">
        <f t="shared" si="2"/>
        <v>0.6</v>
      </c>
      <c r="Z56" s="51">
        <f t="shared" si="2"/>
        <v>13.8</v>
      </c>
      <c r="AA56" s="56">
        <f t="shared" si="2"/>
        <v>85.6</v>
      </c>
      <c r="AB56" s="143"/>
    </row>
    <row r="57" spans="2:28" s="1" customFormat="1" ht="27" customHeight="1">
      <c r="B57" s="2" t="s">
        <v>18</v>
      </c>
      <c r="C57" s="51">
        <f t="shared" si="1"/>
        <v>2.1</v>
      </c>
      <c r="D57" s="51">
        <f t="shared" si="0"/>
        <v>0.1</v>
      </c>
      <c r="E57" s="51">
        <f t="shared" si="0"/>
        <v>0</v>
      </c>
      <c r="F57" s="51">
        <f t="shared" si="0"/>
        <v>0</v>
      </c>
      <c r="G57" s="51">
        <f t="shared" si="0"/>
        <v>14.4</v>
      </c>
      <c r="H57" s="51">
        <f t="shared" si="0"/>
        <v>2.4</v>
      </c>
      <c r="I57" s="51">
        <f t="shared" si="0"/>
        <v>5.2</v>
      </c>
      <c r="J57" s="51">
        <f t="shared" si="0"/>
        <v>9.9</v>
      </c>
      <c r="K57" s="51">
        <f t="shared" si="0"/>
        <v>3.2</v>
      </c>
      <c r="L57" s="51">
        <f t="shared" si="0"/>
        <v>2.4</v>
      </c>
      <c r="M57" s="51">
        <f t="shared" si="0"/>
        <v>2.3</v>
      </c>
      <c r="N57" s="51">
        <f t="shared" si="0"/>
        <v>4.7</v>
      </c>
      <c r="O57" s="51">
        <f t="shared" si="0"/>
        <v>11.1</v>
      </c>
      <c r="P57" s="51">
        <f t="shared" si="0"/>
        <v>5.1</v>
      </c>
      <c r="Q57" s="51">
        <f t="shared" si="0"/>
        <v>6.9</v>
      </c>
      <c r="R57" s="51">
        <f t="shared" si="0"/>
        <v>7.6</v>
      </c>
      <c r="S57" s="51">
        <f t="shared" si="0"/>
        <v>17.7</v>
      </c>
      <c r="T57" s="52">
        <f t="shared" si="0"/>
        <v>4.3</v>
      </c>
      <c r="U57" s="53">
        <f t="shared" si="0"/>
        <v>99.4</v>
      </c>
      <c r="V57" s="57">
        <f t="shared" si="0"/>
        <v>1.2</v>
      </c>
      <c r="W57" s="53">
        <f t="shared" si="0"/>
        <v>0.6</v>
      </c>
      <c r="X57" s="54">
        <f t="shared" si="0"/>
        <v>100</v>
      </c>
      <c r="Y57" s="55">
        <f t="shared" si="2"/>
        <v>2.2</v>
      </c>
      <c r="Z57" s="51">
        <f t="shared" si="2"/>
        <v>19.7</v>
      </c>
      <c r="AA57" s="56">
        <f t="shared" si="2"/>
        <v>78</v>
      </c>
      <c r="AB57" s="143"/>
    </row>
    <row r="58" spans="2:28" s="1" customFormat="1" ht="27" customHeight="1">
      <c r="B58" s="4" t="s">
        <v>19</v>
      </c>
      <c r="C58" s="58">
        <f t="shared" si="1"/>
        <v>0.7</v>
      </c>
      <c r="D58" s="58">
        <f t="shared" si="0"/>
        <v>0</v>
      </c>
      <c r="E58" s="58">
        <f t="shared" si="0"/>
        <v>4.9</v>
      </c>
      <c r="F58" s="58">
        <f t="shared" si="0"/>
        <v>0</v>
      </c>
      <c r="G58" s="58">
        <f t="shared" si="0"/>
        <v>13.4</v>
      </c>
      <c r="H58" s="58">
        <f t="shared" si="0"/>
        <v>1.9</v>
      </c>
      <c r="I58" s="58">
        <f t="shared" si="0"/>
        <v>7.6</v>
      </c>
      <c r="J58" s="58">
        <f t="shared" si="0"/>
        <v>14.3</v>
      </c>
      <c r="K58" s="58">
        <f t="shared" si="0"/>
        <v>10.1</v>
      </c>
      <c r="L58" s="58">
        <f t="shared" si="0"/>
        <v>1.4</v>
      </c>
      <c r="M58" s="58">
        <f t="shared" si="0"/>
        <v>1.9</v>
      </c>
      <c r="N58" s="58">
        <f t="shared" si="0"/>
        <v>2.7</v>
      </c>
      <c r="O58" s="58">
        <f t="shared" si="0"/>
        <v>8.5</v>
      </c>
      <c r="P58" s="58">
        <f t="shared" si="0"/>
        <v>2.1</v>
      </c>
      <c r="Q58" s="58">
        <f t="shared" si="0"/>
        <v>14.4</v>
      </c>
      <c r="R58" s="58">
        <f t="shared" si="0"/>
        <v>4.4</v>
      </c>
      <c r="S58" s="58">
        <f t="shared" si="0"/>
        <v>8</v>
      </c>
      <c r="T58" s="59">
        <f t="shared" si="0"/>
        <v>3</v>
      </c>
      <c r="U58" s="60">
        <f t="shared" si="0"/>
        <v>99.4</v>
      </c>
      <c r="V58" s="61">
        <f t="shared" si="0"/>
        <v>1.2</v>
      </c>
      <c r="W58" s="60">
        <f t="shared" si="0"/>
        <v>0.6</v>
      </c>
      <c r="X58" s="62">
        <f t="shared" si="0"/>
        <v>100</v>
      </c>
      <c r="Y58" s="63">
        <f t="shared" si="2"/>
        <v>5.7</v>
      </c>
      <c r="Z58" s="58">
        <f t="shared" si="2"/>
        <v>21.2</v>
      </c>
      <c r="AA58" s="64">
        <f t="shared" si="2"/>
        <v>73.1</v>
      </c>
      <c r="AB58" s="143"/>
    </row>
    <row r="59" spans="2:28" s="1" customFormat="1" ht="27" customHeight="1">
      <c r="B59" s="5" t="s">
        <v>20</v>
      </c>
      <c r="C59" s="65">
        <f t="shared" si="1"/>
        <v>2.4</v>
      </c>
      <c r="D59" s="65">
        <f t="shared" si="0"/>
        <v>0.3</v>
      </c>
      <c r="E59" s="65">
        <f t="shared" si="0"/>
        <v>3</v>
      </c>
      <c r="F59" s="65">
        <f t="shared" si="0"/>
        <v>0</v>
      </c>
      <c r="G59" s="65">
        <f t="shared" si="0"/>
        <v>14.6</v>
      </c>
      <c r="H59" s="65">
        <f t="shared" si="0"/>
        <v>3.2</v>
      </c>
      <c r="I59" s="65">
        <f t="shared" si="0"/>
        <v>9</v>
      </c>
      <c r="J59" s="65">
        <f t="shared" si="0"/>
        <v>5</v>
      </c>
      <c r="K59" s="65">
        <f t="shared" si="0"/>
        <v>7.7</v>
      </c>
      <c r="L59" s="65">
        <f t="shared" si="0"/>
        <v>2.8</v>
      </c>
      <c r="M59" s="65">
        <f t="shared" si="0"/>
        <v>3</v>
      </c>
      <c r="N59" s="65">
        <f t="shared" si="0"/>
        <v>2.9</v>
      </c>
      <c r="O59" s="65">
        <f t="shared" si="0"/>
        <v>15.1</v>
      </c>
      <c r="P59" s="65">
        <f t="shared" si="0"/>
        <v>0.2</v>
      </c>
      <c r="Q59" s="65">
        <f t="shared" si="0"/>
        <v>7.8</v>
      </c>
      <c r="R59" s="65">
        <f t="shared" si="0"/>
        <v>5.8</v>
      </c>
      <c r="S59" s="65">
        <f t="shared" si="0"/>
        <v>12.5</v>
      </c>
      <c r="T59" s="66">
        <f t="shared" si="0"/>
        <v>4.1</v>
      </c>
      <c r="U59" s="67">
        <f t="shared" si="0"/>
        <v>99.4</v>
      </c>
      <c r="V59" s="67">
        <f t="shared" si="0"/>
        <v>1.2</v>
      </c>
      <c r="W59" s="67">
        <f t="shared" si="0"/>
        <v>0.6</v>
      </c>
      <c r="X59" s="68">
        <f t="shared" si="0"/>
        <v>100</v>
      </c>
      <c r="Y59" s="69">
        <f t="shared" si="2"/>
        <v>5.7</v>
      </c>
      <c r="Z59" s="65">
        <f t="shared" si="2"/>
        <v>23.7</v>
      </c>
      <c r="AA59" s="70">
        <f t="shared" si="2"/>
        <v>70.5</v>
      </c>
      <c r="AB59" s="143"/>
    </row>
    <row r="60" spans="2:28" s="1" customFormat="1" ht="27" customHeight="1">
      <c r="B60" s="2" t="s">
        <v>21</v>
      </c>
      <c r="C60" s="51">
        <f t="shared" si="1"/>
        <v>1.8</v>
      </c>
      <c r="D60" s="51">
        <f t="shared" si="0"/>
        <v>2.1</v>
      </c>
      <c r="E60" s="51">
        <f t="shared" si="0"/>
        <v>0</v>
      </c>
      <c r="F60" s="51">
        <f t="shared" si="0"/>
        <v>0</v>
      </c>
      <c r="G60" s="51">
        <f t="shared" si="0"/>
        <v>15.3</v>
      </c>
      <c r="H60" s="51">
        <f t="shared" si="0"/>
        <v>8.3</v>
      </c>
      <c r="I60" s="51">
        <f t="shared" si="0"/>
        <v>8.2</v>
      </c>
      <c r="J60" s="51">
        <f t="shared" si="0"/>
        <v>3.5</v>
      </c>
      <c r="K60" s="51">
        <f t="shared" si="0"/>
        <v>3</v>
      </c>
      <c r="L60" s="51">
        <f t="shared" si="0"/>
        <v>2.5</v>
      </c>
      <c r="M60" s="51">
        <f t="shared" si="0"/>
        <v>3.2</v>
      </c>
      <c r="N60" s="51">
        <f t="shared" si="0"/>
        <v>3.8</v>
      </c>
      <c r="O60" s="51">
        <f t="shared" si="0"/>
        <v>13</v>
      </c>
      <c r="P60" s="51">
        <f t="shared" si="0"/>
        <v>0.8</v>
      </c>
      <c r="Q60" s="51">
        <f t="shared" si="0"/>
        <v>13.6</v>
      </c>
      <c r="R60" s="51">
        <f t="shared" si="0"/>
        <v>2</v>
      </c>
      <c r="S60" s="51">
        <f t="shared" si="0"/>
        <v>14.2</v>
      </c>
      <c r="T60" s="52">
        <f t="shared" si="0"/>
        <v>4.1</v>
      </c>
      <c r="U60" s="53">
        <f t="shared" si="0"/>
        <v>99.4</v>
      </c>
      <c r="V60" s="53">
        <f t="shared" si="0"/>
        <v>1.2</v>
      </c>
      <c r="W60" s="53">
        <f t="shared" si="0"/>
        <v>0.6</v>
      </c>
      <c r="X60" s="54">
        <f t="shared" si="0"/>
        <v>100</v>
      </c>
      <c r="Y60" s="55">
        <f t="shared" si="2"/>
        <v>3.9</v>
      </c>
      <c r="Z60" s="51">
        <f t="shared" si="2"/>
        <v>23.7</v>
      </c>
      <c r="AA60" s="56">
        <f t="shared" si="2"/>
        <v>72.4</v>
      </c>
      <c r="AB60" s="143"/>
    </row>
    <row r="61" spans="2:28" s="1" customFormat="1" ht="27" customHeight="1">
      <c r="B61" s="2" t="s">
        <v>22</v>
      </c>
      <c r="C61" s="51">
        <f t="shared" si="1"/>
        <v>1.4</v>
      </c>
      <c r="D61" s="51">
        <f t="shared" si="0"/>
        <v>1.4</v>
      </c>
      <c r="E61" s="51">
        <f t="shared" si="0"/>
        <v>0</v>
      </c>
      <c r="F61" s="51">
        <f t="shared" si="0"/>
        <v>0</v>
      </c>
      <c r="G61" s="51">
        <f t="shared" si="0"/>
        <v>13.4</v>
      </c>
      <c r="H61" s="51">
        <f t="shared" si="0"/>
        <v>1.9</v>
      </c>
      <c r="I61" s="51">
        <f t="shared" si="0"/>
        <v>6.7</v>
      </c>
      <c r="J61" s="51">
        <f t="shared" si="0"/>
        <v>4.3</v>
      </c>
      <c r="K61" s="51">
        <f t="shared" si="0"/>
        <v>2.9</v>
      </c>
      <c r="L61" s="51">
        <f t="shared" si="0"/>
        <v>1.1</v>
      </c>
      <c r="M61" s="51">
        <f t="shared" si="0"/>
        <v>3.3</v>
      </c>
      <c r="N61" s="51">
        <f t="shared" si="0"/>
        <v>3.7</v>
      </c>
      <c r="O61" s="51">
        <f t="shared" si="0"/>
        <v>17.5</v>
      </c>
      <c r="P61" s="51">
        <f t="shared" si="0"/>
        <v>0.9</v>
      </c>
      <c r="Q61" s="51">
        <f t="shared" si="0"/>
        <v>8.3</v>
      </c>
      <c r="R61" s="51">
        <f t="shared" si="0"/>
        <v>9.2</v>
      </c>
      <c r="S61" s="51">
        <f t="shared" si="0"/>
        <v>19.1</v>
      </c>
      <c r="T61" s="52">
        <f t="shared" si="0"/>
        <v>4.3</v>
      </c>
      <c r="U61" s="53">
        <f t="shared" si="0"/>
        <v>99.4</v>
      </c>
      <c r="V61" s="53">
        <f t="shared" si="0"/>
        <v>1.2</v>
      </c>
      <c r="W61" s="53">
        <f t="shared" si="0"/>
        <v>0.6</v>
      </c>
      <c r="X61" s="54">
        <f t="shared" si="0"/>
        <v>100</v>
      </c>
      <c r="Y61" s="55">
        <f t="shared" si="2"/>
        <v>2.8</v>
      </c>
      <c r="Z61" s="51">
        <f t="shared" si="2"/>
        <v>20.2</v>
      </c>
      <c r="AA61" s="56">
        <f t="shared" si="2"/>
        <v>77</v>
      </c>
      <c r="AB61" s="143"/>
    </row>
    <row r="62" spans="2:28" s="1" customFormat="1" ht="27" customHeight="1">
      <c r="B62" s="4" t="s">
        <v>23</v>
      </c>
      <c r="C62" s="58">
        <f t="shared" si="1"/>
        <v>5.2</v>
      </c>
      <c r="D62" s="58">
        <f t="shared" si="0"/>
        <v>0.5</v>
      </c>
      <c r="E62" s="58">
        <f t="shared" si="0"/>
        <v>0</v>
      </c>
      <c r="F62" s="58">
        <f t="shared" si="0"/>
        <v>0</v>
      </c>
      <c r="G62" s="58">
        <f t="shared" si="0"/>
        <v>6.4</v>
      </c>
      <c r="H62" s="58">
        <f t="shared" si="0"/>
        <v>2.4</v>
      </c>
      <c r="I62" s="58">
        <f t="shared" si="0"/>
        <v>6.4</v>
      </c>
      <c r="J62" s="58">
        <f t="shared" si="0"/>
        <v>5</v>
      </c>
      <c r="K62" s="58">
        <f t="shared" si="0"/>
        <v>5.4</v>
      </c>
      <c r="L62" s="58">
        <f t="shared" si="0"/>
        <v>0.6</v>
      </c>
      <c r="M62" s="58">
        <f t="shared" si="0"/>
        <v>5</v>
      </c>
      <c r="N62" s="58">
        <f t="shared" si="0"/>
        <v>4.2</v>
      </c>
      <c r="O62" s="58">
        <f t="shared" si="0"/>
        <v>15.2</v>
      </c>
      <c r="P62" s="58">
        <f t="shared" si="0"/>
        <v>0.8</v>
      </c>
      <c r="Q62" s="58">
        <f t="shared" si="0"/>
        <v>11.5</v>
      </c>
      <c r="R62" s="58">
        <f t="shared" si="0"/>
        <v>10.9</v>
      </c>
      <c r="S62" s="58">
        <f t="shared" si="0"/>
        <v>14.5</v>
      </c>
      <c r="T62" s="59">
        <f t="shared" si="0"/>
        <v>5.3</v>
      </c>
      <c r="U62" s="60">
        <f t="shared" si="0"/>
        <v>99.4</v>
      </c>
      <c r="V62" s="60">
        <f t="shared" si="0"/>
        <v>1.2</v>
      </c>
      <c r="W62" s="60">
        <f t="shared" si="0"/>
        <v>0.6</v>
      </c>
      <c r="X62" s="62">
        <f t="shared" si="0"/>
        <v>100</v>
      </c>
      <c r="Y62" s="63">
        <f t="shared" si="2"/>
        <v>5.8</v>
      </c>
      <c r="Z62" s="58">
        <f t="shared" si="2"/>
        <v>12.9</v>
      </c>
      <c r="AA62" s="64">
        <f t="shared" si="2"/>
        <v>81.3</v>
      </c>
      <c r="AB62" s="143"/>
    </row>
    <row r="63" spans="2:28" s="1" customFormat="1" ht="27" customHeight="1">
      <c r="B63" s="2" t="s">
        <v>24</v>
      </c>
      <c r="C63" s="51">
        <f t="shared" si="1"/>
        <v>1.8</v>
      </c>
      <c r="D63" s="51">
        <f t="shared" si="0"/>
        <v>0.9</v>
      </c>
      <c r="E63" s="51">
        <f t="shared" si="0"/>
        <v>0</v>
      </c>
      <c r="F63" s="51">
        <f t="shared" si="0"/>
        <v>0</v>
      </c>
      <c r="G63" s="51">
        <f t="shared" si="0"/>
        <v>8</v>
      </c>
      <c r="H63" s="51">
        <f t="shared" si="0"/>
        <v>4.9</v>
      </c>
      <c r="I63" s="51">
        <f t="shared" si="0"/>
        <v>13.3</v>
      </c>
      <c r="J63" s="51">
        <f t="shared" si="0"/>
        <v>5.3</v>
      </c>
      <c r="K63" s="51">
        <f t="shared" si="0"/>
        <v>1.6</v>
      </c>
      <c r="L63" s="51">
        <f t="shared" si="0"/>
        <v>13</v>
      </c>
      <c r="M63" s="51">
        <f t="shared" si="0"/>
        <v>2.3</v>
      </c>
      <c r="N63" s="51">
        <f t="shared" si="0"/>
        <v>1.8</v>
      </c>
      <c r="O63" s="51">
        <f t="shared" si="0"/>
        <v>12</v>
      </c>
      <c r="P63" s="51">
        <f t="shared" si="0"/>
        <v>2.3</v>
      </c>
      <c r="Q63" s="51">
        <f t="shared" si="0"/>
        <v>6</v>
      </c>
      <c r="R63" s="51">
        <f t="shared" si="0"/>
        <v>3.6</v>
      </c>
      <c r="S63" s="51">
        <f t="shared" si="0"/>
        <v>19.6</v>
      </c>
      <c r="T63" s="52">
        <f t="shared" si="0"/>
        <v>3</v>
      </c>
      <c r="U63" s="53">
        <f t="shared" si="0"/>
        <v>99.4</v>
      </c>
      <c r="V63" s="57">
        <f t="shared" si="0"/>
        <v>1.2</v>
      </c>
      <c r="W63" s="53">
        <f t="shared" si="0"/>
        <v>0.6</v>
      </c>
      <c r="X63" s="54">
        <f t="shared" si="0"/>
        <v>100</v>
      </c>
      <c r="Y63" s="55">
        <f t="shared" si="2"/>
        <v>2.8</v>
      </c>
      <c r="Z63" s="51">
        <f t="shared" si="2"/>
        <v>21.4</v>
      </c>
      <c r="AA63" s="56">
        <f t="shared" si="2"/>
        <v>75.8</v>
      </c>
      <c r="AB63" s="143"/>
    </row>
    <row r="64" spans="2:28" s="1" customFormat="1" ht="27" customHeight="1">
      <c r="B64" s="2" t="s">
        <v>25</v>
      </c>
      <c r="C64" s="51">
        <f t="shared" si="1"/>
        <v>5.9</v>
      </c>
      <c r="D64" s="51">
        <f t="shared" si="0"/>
        <v>0.1</v>
      </c>
      <c r="E64" s="51">
        <f t="shared" si="0"/>
        <v>0.2</v>
      </c>
      <c r="F64" s="51">
        <f t="shared" si="0"/>
        <v>0</v>
      </c>
      <c r="G64" s="51">
        <f t="shared" si="0"/>
        <v>5.9</v>
      </c>
      <c r="H64" s="51">
        <f t="shared" si="0"/>
        <v>3</v>
      </c>
      <c r="I64" s="51">
        <f t="shared" si="0"/>
        <v>5.5</v>
      </c>
      <c r="J64" s="51">
        <f t="shared" si="0"/>
        <v>9</v>
      </c>
      <c r="K64" s="51">
        <f t="shared" si="0"/>
        <v>5</v>
      </c>
      <c r="L64" s="51">
        <f t="shared" si="0"/>
        <v>5.9</v>
      </c>
      <c r="M64" s="51">
        <f t="shared" si="0"/>
        <v>4.2</v>
      </c>
      <c r="N64" s="51">
        <f t="shared" si="0"/>
        <v>3.7</v>
      </c>
      <c r="O64" s="51">
        <f t="shared" si="0"/>
        <v>17.1</v>
      </c>
      <c r="P64" s="51">
        <f t="shared" si="0"/>
        <v>5.2</v>
      </c>
      <c r="Q64" s="51">
        <f t="shared" si="0"/>
        <v>7.5</v>
      </c>
      <c r="R64" s="51">
        <f t="shared" si="0"/>
        <v>2.2</v>
      </c>
      <c r="S64" s="51">
        <f t="shared" si="0"/>
        <v>12.7</v>
      </c>
      <c r="T64" s="52">
        <f t="shared" si="0"/>
        <v>6.5</v>
      </c>
      <c r="U64" s="53">
        <f t="shared" si="0"/>
        <v>99.4</v>
      </c>
      <c r="V64" s="53">
        <f t="shared" si="0"/>
        <v>1.2</v>
      </c>
      <c r="W64" s="53">
        <f t="shared" si="0"/>
        <v>0.6</v>
      </c>
      <c r="X64" s="54">
        <f t="shared" si="0"/>
        <v>100</v>
      </c>
      <c r="Y64" s="55">
        <f t="shared" si="2"/>
        <v>6.3</v>
      </c>
      <c r="Z64" s="51">
        <f t="shared" si="2"/>
        <v>11.4</v>
      </c>
      <c r="AA64" s="56">
        <f t="shared" si="2"/>
        <v>82.3</v>
      </c>
      <c r="AB64" s="143"/>
    </row>
    <row r="65" spans="2:28" s="1" customFormat="1" ht="27" customHeight="1">
      <c r="B65" s="2" t="s">
        <v>26</v>
      </c>
      <c r="C65" s="51">
        <f>ROUND(C15/$X15*100,1)</f>
        <v>9.2</v>
      </c>
      <c r="D65" s="51">
        <f t="shared" si="0"/>
        <v>0.2</v>
      </c>
      <c r="E65" s="51">
        <f t="shared" si="0"/>
        <v>0.1</v>
      </c>
      <c r="F65" s="51">
        <f t="shared" si="0"/>
        <v>0</v>
      </c>
      <c r="G65" s="51">
        <f t="shared" si="0"/>
        <v>23.5</v>
      </c>
      <c r="H65" s="51">
        <f t="shared" si="0"/>
        <v>4</v>
      </c>
      <c r="I65" s="51">
        <f t="shared" si="0"/>
        <v>6.2</v>
      </c>
      <c r="J65" s="51">
        <f t="shared" si="0"/>
        <v>8.1</v>
      </c>
      <c r="K65" s="51">
        <f t="shared" si="0"/>
        <v>4.6</v>
      </c>
      <c r="L65" s="51">
        <f t="shared" si="0"/>
        <v>1.5</v>
      </c>
      <c r="M65" s="51">
        <f t="shared" si="0"/>
        <v>2.8</v>
      </c>
      <c r="N65" s="51">
        <f t="shared" si="0"/>
        <v>2.8</v>
      </c>
      <c r="O65" s="51">
        <f t="shared" si="0"/>
        <v>12.1</v>
      </c>
      <c r="P65" s="51">
        <f t="shared" si="0"/>
        <v>2.2</v>
      </c>
      <c r="Q65" s="51">
        <f t="shared" si="0"/>
        <v>6.1</v>
      </c>
      <c r="R65" s="51">
        <f t="shared" si="0"/>
        <v>1.9</v>
      </c>
      <c r="S65" s="51">
        <f t="shared" si="0"/>
        <v>10.4</v>
      </c>
      <c r="T65" s="52">
        <f t="shared" si="0"/>
        <v>3.7</v>
      </c>
      <c r="U65" s="53">
        <f t="shared" si="0"/>
        <v>99.4</v>
      </c>
      <c r="V65" s="57">
        <f t="shared" si="0"/>
        <v>1.2</v>
      </c>
      <c r="W65" s="53">
        <f t="shared" si="0"/>
        <v>0.6</v>
      </c>
      <c r="X65" s="54">
        <f t="shared" si="0"/>
        <v>100</v>
      </c>
      <c r="Y65" s="55">
        <f t="shared" si="2"/>
        <v>9.6</v>
      </c>
      <c r="Z65" s="51">
        <f t="shared" si="2"/>
        <v>29.9</v>
      </c>
      <c r="AA65" s="56">
        <f t="shared" si="2"/>
        <v>60.5</v>
      </c>
      <c r="AB65" s="143"/>
    </row>
    <row r="66" spans="2:28" s="1" customFormat="1" ht="27" customHeight="1">
      <c r="B66" s="4" t="s">
        <v>27</v>
      </c>
      <c r="C66" s="58">
        <f t="shared" si="1"/>
        <v>12</v>
      </c>
      <c r="D66" s="58">
        <f t="shared" si="0"/>
        <v>0.1</v>
      </c>
      <c r="E66" s="58">
        <f t="shared" si="0"/>
        <v>0</v>
      </c>
      <c r="F66" s="58">
        <f t="shared" si="0"/>
        <v>0.2</v>
      </c>
      <c r="G66" s="58">
        <f aca="true" t="shared" si="3" ref="G66:X66">ROUND(G16/$X16*100,1)</f>
        <v>9.4</v>
      </c>
      <c r="H66" s="58">
        <f t="shared" si="3"/>
        <v>3</v>
      </c>
      <c r="I66" s="58">
        <f t="shared" si="3"/>
        <v>6.9</v>
      </c>
      <c r="J66" s="58">
        <f t="shared" si="3"/>
        <v>9.5</v>
      </c>
      <c r="K66" s="58">
        <f t="shared" si="3"/>
        <v>7.5</v>
      </c>
      <c r="L66" s="58">
        <f t="shared" si="3"/>
        <v>0.4</v>
      </c>
      <c r="M66" s="58">
        <f t="shared" si="3"/>
        <v>3.1</v>
      </c>
      <c r="N66" s="58">
        <f t="shared" si="3"/>
        <v>3.5</v>
      </c>
      <c r="O66" s="58">
        <f t="shared" si="3"/>
        <v>11</v>
      </c>
      <c r="P66" s="58">
        <f t="shared" si="3"/>
        <v>6.3</v>
      </c>
      <c r="Q66" s="58">
        <f t="shared" si="3"/>
        <v>5.8</v>
      </c>
      <c r="R66" s="58">
        <f t="shared" si="3"/>
        <v>6.3</v>
      </c>
      <c r="S66" s="58">
        <f t="shared" si="3"/>
        <v>10</v>
      </c>
      <c r="T66" s="59">
        <f t="shared" si="3"/>
        <v>4.4</v>
      </c>
      <c r="U66" s="60">
        <f t="shared" si="3"/>
        <v>99.4</v>
      </c>
      <c r="V66" s="60">
        <f t="shared" si="3"/>
        <v>1.2</v>
      </c>
      <c r="W66" s="60">
        <f t="shared" si="3"/>
        <v>0.6</v>
      </c>
      <c r="X66" s="62">
        <f t="shared" si="3"/>
        <v>100</v>
      </c>
      <c r="Y66" s="63">
        <f t="shared" si="2"/>
        <v>12.1</v>
      </c>
      <c r="Z66" s="58">
        <f t="shared" si="2"/>
        <v>16.5</v>
      </c>
      <c r="AA66" s="64">
        <f t="shared" si="2"/>
        <v>71.3</v>
      </c>
      <c r="AB66" s="143"/>
    </row>
    <row r="67" spans="2:28" s="1" customFormat="1" ht="27" customHeight="1">
      <c r="B67" s="2" t="s">
        <v>28</v>
      </c>
      <c r="C67" s="51">
        <f t="shared" si="1"/>
        <v>0.7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6.3</v>
      </c>
      <c r="H67" s="51">
        <f t="shared" si="5"/>
        <v>2.2</v>
      </c>
      <c r="I67" s="51">
        <f t="shared" si="5"/>
        <v>9.4</v>
      </c>
      <c r="J67" s="51">
        <f t="shared" si="5"/>
        <v>28.1</v>
      </c>
      <c r="K67" s="51">
        <f t="shared" si="5"/>
        <v>5.3</v>
      </c>
      <c r="L67" s="51">
        <f t="shared" si="5"/>
        <v>8</v>
      </c>
      <c r="M67" s="51">
        <f t="shared" si="5"/>
        <v>1.8</v>
      </c>
      <c r="N67" s="51">
        <f t="shared" si="5"/>
        <v>2.5</v>
      </c>
      <c r="O67" s="51">
        <f t="shared" si="5"/>
        <v>11.2</v>
      </c>
      <c r="P67" s="51">
        <f t="shared" si="5"/>
        <v>1</v>
      </c>
      <c r="Q67" s="51">
        <f t="shared" si="5"/>
        <v>5.1</v>
      </c>
      <c r="R67" s="51">
        <f t="shared" si="5"/>
        <v>0.9</v>
      </c>
      <c r="S67" s="51">
        <f t="shared" si="5"/>
        <v>8.3</v>
      </c>
      <c r="T67" s="52">
        <f t="shared" si="5"/>
        <v>8.7</v>
      </c>
      <c r="U67" s="53">
        <f t="shared" si="5"/>
        <v>99.4</v>
      </c>
      <c r="V67" s="57">
        <f t="shared" si="5"/>
        <v>1.2</v>
      </c>
      <c r="W67" s="53">
        <f t="shared" si="5"/>
        <v>0.6</v>
      </c>
      <c r="X67" s="54">
        <f t="shared" si="5"/>
        <v>100</v>
      </c>
      <c r="Y67" s="55">
        <f t="shared" si="2"/>
        <v>0.7</v>
      </c>
      <c r="Z67" s="51">
        <f t="shared" si="2"/>
        <v>15.8</v>
      </c>
      <c r="AA67" s="56">
        <f t="shared" si="2"/>
        <v>83.5</v>
      </c>
      <c r="AB67" s="143"/>
    </row>
    <row r="68" spans="2:28" s="1" customFormat="1" ht="27" customHeight="1">
      <c r="B68" s="2" t="s">
        <v>29</v>
      </c>
      <c r="C68" s="51">
        <f t="shared" si="1"/>
        <v>3.6</v>
      </c>
      <c r="D68" s="51">
        <f t="shared" si="4"/>
        <v>0.3</v>
      </c>
      <c r="E68" s="51">
        <f t="shared" si="4"/>
        <v>0</v>
      </c>
      <c r="F68" s="51">
        <f t="shared" si="4"/>
        <v>0</v>
      </c>
      <c r="G68" s="51">
        <f aca="true" t="shared" si="6" ref="G68:X68">ROUND(G18/$X18*100,1)</f>
        <v>21.7</v>
      </c>
      <c r="H68" s="51">
        <f t="shared" si="6"/>
        <v>3.2</v>
      </c>
      <c r="I68" s="51">
        <f t="shared" si="6"/>
        <v>6.7</v>
      </c>
      <c r="J68" s="51">
        <f t="shared" si="6"/>
        <v>4.7</v>
      </c>
      <c r="K68" s="51">
        <f t="shared" si="6"/>
        <v>3.3</v>
      </c>
      <c r="L68" s="51">
        <f t="shared" si="6"/>
        <v>0.9</v>
      </c>
      <c r="M68" s="51">
        <f t="shared" si="6"/>
        <v>4</v>
      </c>
      <c r="N68" s="51">
        <f t="shared" si="6"/>
        <v>2.3</v>
      </c>
      <c r="O68" s="51">
        <f t="shared" si="6"/>
        <v>11.8</v>
      </c>
      <c r="P68" s="51">
        <f t="shared" si="6"/>
        <v>1.3</v>
      </c>
      <c r="Q68" s="51">
        <f t="shared" si="6"/>
        <v>7.1</v>
      </c>
      <c r="R68" s="51">
        <f t="shared" si="6"/>
        <v>1.8</v>
      </c>
      <c r="S68" s="51">
        <f t="shared" si="6"/>
        <v>21.8</v>
      </c>
      <c r="T68" s="52">
        <f t="shared" si="6"/>
        <v>4.8</v>
      </c>
      <c r="U68" s="53">
        <f t="shared" si="6"/>
        <v>99.4</v>
      </c>
      <c r="V68" s="53">
        <f t="shared" si="6"/>
        <v>1.2</v>
      </c>
      <c r="W68" s="53">
        <f t="shared" si="6"/>
        <v>0.6</v>
      </c>
      <c r="X68" s="54">
        <f t="shared" si="6"/>
        <v>100</v>
      </c>
      <c r="Y68" s="55">
        <f t="shared" si="2"/>
        <v>3.9</v>
      </c>
      <c r="Z68" s="51">
        <f t="shared" si="2"/>
        <v>28.6</v>
      </c>
      <c r="AA68" s="56">
        <f t="shared" si="2"/>
        <v>67.4</v>
      </c>
      <c r="AB68" s="143"/>
    </row>
    <row r="69" spans="2:28" s="1" customFormat="1" ht="27" customHeight="1">
      <c r="B69" s="2" t="s">
        <v>30</v>
      </c>
      <c r="C69" s="51">
        <f t="shared" si="1"/>
        <v>3.5</v>
      </c>
      <c r="D69" s="51">
        <f t="shared" si="4"/>
        <v>0.4</v>
      </c>
      <c r="E69" s="51">
        <f t="shared" si="4"/>
        <v>0</v>
      </c>
      <c r="F69" s="51">
        <f t="shared" si="4"/>
        <v>0.7</v>
      </c>
      <c r="G69" s="51">
        <f aca="true" t="shared" si="7" ref="G69:X69">ROUND(G19/$X19*100,1)</f>
        <v>10.7</v>
      </c>
      <c r="H69" s="51">
        <f t="shared" si="7"/>
        <v>4.7</v>
      </c>
      <c r="I69" s="51">
        <f t="shared" si="7"/>
        <v>11</v>
      </c>
      <c r="J69" s="51">
        <f t="shared" si="7"/>
        <v>7.3</v>
      </c>
      <c r="K69" s="51">
        <f t="shared" si="7"/>
        <v>4.3</v>
      </c>
      <c r="L69" s="51">
        <f t="shared" si="7"/>
        <v>3.7</v>
      </c>
      <c r="M69" s="51">
        <f t="shared" si="7"/>
        <v>3.3</v>
      </c>
      <c r="N69" s="51">
        <f t="shared" si="7"/>
        <v>2.2</v>
      </c>
      <c r="O69" s="51">
        <f t="shared" si="7"/>
        <v>10.9</v>
      </c>
      <c r="P69" s="51">
        <f t="shared" si="7"/>
        <v>1.4</v>
      </c>
      <c r="Q69" s="51">
        <f t="shared" si="7"/>
        <v>6.5</v>
      </c>
      <c r="R69" s="51">
        <f t="shared" si="7"/>
        <v>1.8</v>
      </c>
      <c r="S69" s="51">
        <f t="shared" si="7"/>
        <v>20.5</v>
      </c>
      <c r="T69" s="52">
        <f t="shared" si="7"/>
        <v>6.3</v>
      </c>
      <c r="U69" s="53">
        <f t="shared" si="7"/>
        <v>99.4</v>
      </c>
      <c r="V69" s="57">
        <f t="shared" si="7"/>
        <v>1.2</v>
      </c>
      <c r="W69" s="53">
        <f t="shared" si="7"/>
        <v>0.6</v>
      </c>
      <c r="X69" s="54">
        <f t="shared" si="7"/>
        <v>100</v>
      </c>
      <c r="Y69" s="55">
        <f t="shared" si="2"/>
        <v>3.9</v>
      </c>
      <c r="Z69" s="51">
        <f t="shared" si="2"/>
        <v>22.7</v>
      </c>
      <c r="AA69" s="56">
        <f t="shared" si="2"/>
        <v>73.4</v>
      </c>
      <c r="AB69" s="143"/>
    </row>
    <row r="70" spans="2:28" s="1" customFormat="1" ht="27" customHeight="1">
      <c r="B70" s="4" t="s">
        <v>31</v>
      </c>
      <c r="C70" s="58">
        <f t="shared" si="1"/>
        <v>13</v>
      </c>
      <c r="D70" s="58">
        <f t="shared" si="4"/>
        <v>0.2</v>
      </c>
      <c r="E70" s="58">
        <f t="shared" si="4"/>
        <v>0.2</v>
      </c>
      <c r="F70" s="58">
        <f t="shared" si="4"/>
        <v>0</v>
      </c>
      <c r="G70" s="58">
        <f aca="true" t="shared" si="8" ref="G70:X70">ROUND(G20/$X20*100,1)</f>
        <v>23.4</v>
      </c>
      <c r="H70" s="58">
        <f t="shared" si="8"/>
        <v>3.6</v>
      </c>
      <c r="I70" s="58">
        <f t="shared" si="8"/>
        <v>5.7</v>
      </c>
      <c r="J70" s="58">
        <f t="shared" si="8"/>
        <v>9.8</v>
      </c>
      <c r="K70" s="58">
        <f t="shared" si="8"/>
        <v>3.2</v>
      </c>
      <c r="L70" s="58">
        <f t="shared" si="8"/>
        <v>2.7</v>
      </c>
      <c r="M70" s="58">
        <f t="shared" si="8"/>
        <v>2.8</v>
      </c>
      <c r="N70" s="58">
        <f t="shared" si="8"/>
        <v>2.3</v>
      </c>
      <c r="O70" s="58">
        <f t="shared" si="8"/>
        <v>7.8</v>
      </c>
      <c r="P70" s="58">
        <f t="shared" si="8"/>
        <v>1.7</v>
      </c>
      <c r="Q70" s="58">
        <f t="shared" si="8"/>
        <v>7</v>
      </c>
      <c r="R70" s="58">
        <f t="shared" si="8"/>
        <v>1.3</v>
      </c>
      <c r="S70" s="58">
        <f t="shared" si="8"/>
        <v>11.3</v>
      </c>
      <c r="T70" s="59">
        <f t="shared" si="8"/>
        <v>3.4</v>
      </c>
      <c r="U70" s="60">
        <f t="shared" si="8"/>
        <v>99.4</v>
      </c>
      <c r="V70" s="60">
        <f t="shared" si="8"/>
        <v>1.2</v>
      </c>
      <c r="W70" s="60">
        <f t="shared" si="8"/>
        <v>0.6</v>
      </c>
      <c r="X70" s="62">
        <f t="shared" si="8"/>
        <v>100</v>
      </c>
      <c r="Y70" s="63">
        <f t="shared" si="2"/>
        <v>13.5</v>
      </c>
      <c r="Z70" s="58">
        <f t="shared" si="2"/>
        <v>29.3</v>
      </c>
      <c r="AA70" s="64">
        <f t="shared" si="2"/>
        <v>57.2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14</v>
      </c>
      <c r="D71" s="51">
        <f t="shared" si="9"/>
        <v>5.1</v>
      </c>
      <c r="E71" s="51">
        <f t="shared" si="9"/>
        <v>0.1</v>
      </c>
      <c r="F71" s="51">
        <f t="shared" si="9"/>
        <v>0</v>
      </c>
      <c r="G71" s="51">
        <f t="shared" si="9"/>
        <v>3.4</v>
      </c>
      <c r="H71" s="51">
        <f t="shared" si="9"/>
        <v>2.7</v>
      </c>
      <c r="I71" s="51">
        <f t="shared" si="9"/>
        <v>15.6</v>
      </c>
      <c r="J71" s="51">
        <f t="shared" si="9"/>
        <v>6.1</v>
      </c>
      <c r="K71" s="51">
        <f t="shared" si="9"/>
        <v>5</v>
      </c>
      <c r="L71" s="51">
        <f t="shared" si="9"/>
        <v>1.4</v>
      </c>
      <c r="M71" s="51">
        <f t="shared" si="9"/>
        <v>2.9</v>
      </c>
      <c r="N71" s="51">
        <f t="shared" si="9"/>
        <v>3</v>
      </c>
      <c r="O71" s="51">
        <f t="shared" si="9"/>
        <v>6.4</v>
      </c>
      <c r="P71" s="51">
        <f t="shared" si="9"/>
        <v>1.5</v>
      </c>
      <c r="Q71" s="51">
        <f t="shared" si="9"/>
        <v>9.5</v>
      </c>
      <c r="R71" s="51">
        <f t="shared" si="9"/>
        <v>1</v>
      </c>
      <c r="S71" s="51">
        <f t="shared" si="9"/>
        <v>17.8</v>
      </c>
      <c r="T71" s="52">
        <f t="shared" si="9"/>
        <v>3.9</v>
      </c>
      <c r="U71" s="53">
        <f t="shared" si="9"/>
        <v>99.4</v>
      </c>
      <c r="V71" s="57">
        <f t="shared" si="9"/>
        <v>1.2</v>
      </c>
      <c r="W71" s="53">
        <f t="shared" si="9"/>
        <v>0.6</v>
      </c>
      <c r="X71" s="54">
        <f t="shared" si="9"/>
        <v>100</v>
      </c>
      <c r="Y71" s="55">
        <f aca="true" t="shared" si="10" ref="Y71:AA76">ROUND(Y21/$U21*100,1)</f>
        <v>19.3</v>
      </c>
      <c r="Z71" s="51">
        <f t="shared" si="10"/>
        <v>19.1</v>
      </c>
      <c r="AA71" s="56">
        <f t="shared" si="10"/>
        <v>61.6</v>
      </c>
      <c r="AB71" s="143"/>
    </row>
    <row r="72" spans="2:28" s="1" customFormat="1" ht="27" customHeight="1">
      <c r="B72" s="2" t="s">
        <v>33</v>
      </c>
      <c r="C72" s="51">
        <f t="shared" si="9"/>
        <v>1.4</v>
      </c>
      <c r="D72" s="51">
        <f t="shared" si="9"/>
        <v>0.9</v>
      </c>
      <c r="E72" s="51">
        <f t="shared" si="9"/>
        <v>0</v>
      </c>
      <c r="F72" s="51">
        <f t="shared" si="9"/>
        <v>2.5</v>
      </c>
      <c r="G72" s="51">
        <f t="shared" si="9"/>
        <v>9.5</v>
      </c>
      <c r="H72" s="51">
        <f t="shared" si="9"/>
        <v>2.3</v>
      </c>
      <c r="I72" s="51">
        <f t="shared" si="9"/>
        <v>6.2</v>
      </c>
      <c r="J72" s="51">
        <f t="shared" si="9"/>
        <v>6.4</v>
      </c>
      <c r="K72" s="51">
        <f t="shared" si="9"/>
        <v>2.5</v>
      </c>
      <c r="L72" s="51">
        <f t="shared" si="9"/>
        <v>1</v>
      </c>
      <c r="M72" s="51">
        <f t="shared" si="9"/>
        <v>1.9</v>
      </c>
      <c r="N72" s="51">
        <f t="shared" si="9"/>
        <v>2.5</v>
      </c>
      <c r="O72" s="51">
        <f t="shared" si="9"/>
        <v>7.1</v>
      </c>
      <c r="P72" s="51">
        <f t="shared" si="9"/>
        <v>0.6</v>
      </c>
      <c r="Q72" s="51">
        <f t="shared" si="9"/>
        <v>24.4</v>
      </c>
      <c r="R72" s="51">
        <f t="shared" si="9"/>
        <v>12.6</v>
      </c>
      <c r="S72" s="51">
        <f t="shared" si="9"/>
        <v>15.1</v>
      </c>
      <c r="T72" s="52">
        <f t="shared" si="9"/>
        <v>2.3</v>
      </c>
      <c r="U72" s="53">
        <f t="shared" si="9"/>
        <v>99.4</v>
      </c>
      <c r="V72" s="53">
        <f t="shared" si="9"/>
        <v>1.2</v>
      </c>
      <c r="W72" s="53">
        <f t="shared" si="9"/>
        <v>0.6</v>
      </c>
      <c r="X72" s="54">
        <f t="shared" si="9"/>
        <v>100</v>
      </c>
      <c r="Y72" s="55">
        <f t="shared" si="10"/>
        <v>2.4</v>
      </c>
      <c r="Z72" s="51">
        <f t="shared" si="10"/>
        <v>18.3</v>
      </c>
      <c r="AA72" s="56">
        <f t="shared" si="10"/>
        <v>79.3</v>
      </c>
      <c r="AB72" s="143"/>
    </row>
    <row r="73" spans="2:28" s="1" customFormat="1" ht="27" customHeight="1">
      <c r="B73" s="2" t="s">
        <v>34</v>
      </c>
      <c r="C73" s="51">
        <f t="shared" si="9"/>
        <v>1.4</v>
      </c>
      <c r="D73" s="51">
        <f t="shared" si="9"/>
        <v>0.3</v>
      </c>
      <c r="E73" s="51">
        <f t="shared" si="9"/>
        <v>0</v>
      </c>
      <c r="F73" s="51">
        <f t="shared" si="9"/>
        <v>0</v>
      </c>
      <c r="G73" s="51">
        <f t="shared" si="9"/>
        <v>67.5</v>
      </c>
      <c r="H73" s="51">
        <f t="shared" si="9"/>
        <v>0.9</v>
      </c>
      <c r="I73" s="51">
        <f t="shared" si="9"/>
        <v>2.5</v>
      </c>
      <c r="J73" s="51">
        <f t="shared" si="9"/>
        <v>1.5</v>
      </c>
      <c r="K73" s="51">
        <f t="shared" si="9"/>
        <v>6.4</v>
      </c>
      <c r="L73" s="51">
        <f t="shared" si="9"/>
        <v>1.2</v>
      </c>
      <c r="M73" s="51">
        <f t="shared" si="9"/>
        <v>0.9</v>
      </c>
      <c r="N73" s="51">
        <f t="shared" si="9"/>
        <v>1.8</v>
      </c>
      <c r="O73" s="51">
        <f t="shared" si="9"/>
        <v>2.5</v>
      </c>
      <c r="P73" s="51">
        <f t="shared" si="9"/>
        <v>1</v>
      </c>
      <c r="Q73" s="51">
        <f t="shared" si="9"/>
        <v>6.6</v>
      </c>
      <c r="R73" s="51">
        <f t="shared" si="9"/>
        <v>0.6</v>
      </c>
      <c r="S73" s="51">
        <f t="shared" si="9"/>
        <v>3.5</v>
      </c>
      <c r="T73" s="52">
        <f t="shared" si="9"/>
        <v>0.6</v>
      </c>
      <c r="U73" s="53">
        <f t="shared" si="9"/>
        <v>99.4</v>
      </c>
      <c r="V73" s="57">
        <f t="shared" si="9"/>
        <v>1.2</v>
      </c>
      <c r="W73" s="53">
        <f t="shared" si="9"/>
        <v>0.6</v>
      </c>
      <c r="X73" s="54">
        <f t="shared" si="9"/>
        <v>100</v>
      </c>
      <c r="Y73" s="55">
        <f t="shared" si="10"/>
        <v>1.8</v>
      </c>
      <c r="Z73" s="51">
        <f t="shared" si="10"/>
        <v>70.4</v>
      </c>
      <c r="AA73" s="56">
        <f t="shared" si="10"/>
        <v>27.8</v>
      </c>
      <c r="AB73" s="143"/>
    </row>
    <row r="74" spans="2:28" s="13" customFormat="1" ht="27" customHeight="1">
      <c r="B74" s="6" t="s">
        <v>35</v>
      </c>
      <c r="C74" s="71">
        <f t="shared" si="9"/>
        <v>1.2</v>
      </c>
      <c r="D74" s="71">
        <f t="shared" si="9"/>
        <v>0.1</v>
      </c>
      <c r="E74" s="71">
        <f t="shared" si="9"/>
        <v>0.2</v>
      </c>
      <c r="F74" s="71">
        <f t="shared" si="9"/>
        <v>0</v>
      </c>
      <c r="G74" s="71">
        <f t="shared" si="9"/>
        <v>13.3</v>
      </c>
      <c r="H74" s="71">
        <f t="shared" si="9"/>
        <v>2.8</v>
      </c>
      <c r="I74" s="71">
        <f t="shared" si="9"/>
        <v>5.4</v>
      </c>
      <c r="J74" s="71">
        <f t="shared" si="9"/>
        <v>9.9</v>
      </c>
      <c r="K74" s="71">
        <f t="shared" si="9"/>
        <v>4.4</v>
      </c>
      <c r="L74" s="71">
        <f t="shared" si="9"/>
        <v>2.3</v>
      </c>
      <c r="M74" s="71">
        <f t="shared" si="9"/>
        <v>3.8</v>
      </c>
      <c r="N74" s="71">
        <f t="shared" si="9"/>
        <v>5.8</v>
      </c>
      <c r="O74" s="71">
        <f t="shared" si="9"/>
        <v>13.7</v>
      </c>
      <c r="P74" s="71">
        <f t="shared" si="9"/>
        <v>5.1</v>
      </c>
      <c r="Q74" s="71">
        <f t="shared" si="9"/>
        <v>8.6</v>
      </c>
      <c r="R74" s="71">
        <f t="shared" si="9"/>
        <v>6.7</v>
      </c>
      <c r="S74" s="71">
        <f t="shared" si="9"/>
        <v>11.4</v>
      </c>
      <c r="T74" s="72">
        <f t="shared" si="9"/>
        <v>4.8</v>
      </c>
      <c r="U74" s="73">
        <f t="shared" si="9"/>
        <v>99.4</v>
      </c>
      <c r="V74" s="74">
        <f t="shared" si="9"/>
        <v>1.2</v>
      </c>
      <c r="W74" s="73">
        <f t="shared" si="9"/>
        <v>0.6</v>
      </c>
      <c r="X74" s="75">
        <f t="shared" si="9"/>
        <v>100</v>
      </c>
      <c r="Y74" s="76">
        <f t="shared" si="10"/>
        <v>1.5</v>
      </c>
      <c r="Z74" s="71">
        <f t="shared" si="10"/>
        <v>18.8</v>
      </c>
      <c r="AA74" s="77">
        <f t="shared" si="10"/>
        <v>79.7</v>
      </c>
      <c r="AB74" s="143"/>
    </row>
    <row r="75" spans="2:28" s="13" customFormat="1" ht="27" customHeight="1">
      <c r="B75" s="7" t="s">
        <v>36</v>
      </c>
      <c r="C75" s="51">
        <f t="shared" si="9"/>
        <v>4.7</v>
      </c>
      <c r="D75" s="51">
        <f t="shared" si="9"/>
        <v>0.2</v>
      </c>
      <c r="E75" s="51">
        <f t="shared" si="9"/>
        <v>0</v>
      </c>
      <c r="F75" s="51">
        <f t="shared" si="9"/>
        <v>0</v>
      </c>
      <c r="G75" s="51">
        <f t="shared" si="9"/>
        <v>14.1</v>
      </c>
      <c r="H75" s="51">
        <f t="shared" si="9"/>
        <v>3</v>
      </c>
      <c r="I75" s="51">
        <f t="shared" si="9"/>
        <v>6.1</v>
      </c>
      <c r="J75" s="51">
        <f t="shared" si="9"/>
        <v>9.2</v>
      </c>
      <c r="K75" s="51">
        <f t="shared" si="9"/>
        <v>4</v>
      </c>
      <c r="L75" s="51">
        <f t="shared" si="9"/>
        <v>3</v>
      </c>
      <c r="M75" s="51">
        <f t="shared" si="9"/>
        <v>2.7</v>
      </c>
      <c r="N75" s="51">
        <f t="shared" si="9"/>
        <v>4</v>
      </c>
      <c r="O75" s="51">
        <f t="shared" si="9"/>
        <v>11.8</v>
      </c>
      <c r="P75" s="51">
        <f t="shared" si="9"/>
        <v>4.6</v>
      </c>
      <c r="Q75" s="51">
        <f t="shared" si="9"/>
        <v>6.7</v>
      </c>
      <c r="R75" s="51">
        <f t="shared" si="9"/>
        <v>5.8</v>
      </c>
      <c r="S75" s="51">
        <f t="shared" si="9"/>
        <v>15.4</v>
      </c>
      <c r="T75" s="52">
        <f t="shared" si="9"/>
        <v>4.3</v>
      </c>
      <c r="U75" s="53">
        <f t="shared" si="9"/>
        <v>99.4</v>
      </c>
      <c r="V75" s="53">
        <f t="shared" si="9"/>
        <v>1.2</v>
      </c>
      <c r="W75" s="53">
        <f t="shared" si="9"/>
        <v>0.6</v>
      </c>
      <c r="X75" s="54">
        <f t="shared" si="9"/>
        <v>100</v>
      </c>
      <c r="Y75" s="55">
        <f t="shared" si="10"/>
        <v>4.9</v>
      </c>
      <c r="Z75" s="51">
        <f t="shared" si="10"/>
        <v>20.4</v>
      </c>
      <c r="AA75" s="56">
        <f t="shared" si="10"/>
        <v>74.7</v>
      </c>
      <c r="AB75" s="143"/>
    </row>
    <row r="76" spans="2:28" s="13" customFormat="1" ht="27" customHeight="1" thickBot="1">
      <c r="B76" s="8" t="s">
        <v>37</v>
      </c>
      <c r="C76" s="78">
        <f t="shared" si="9"/>
        <v>1.6</v>
      </c>
      <c r="D76" s="78">
        <f t="shared" si="9"/>
        <v>0.1</v>
      </c>
      <c r="E76" s="78">
        <f t="shared" si="9"/>
        <v>0.8</v>
      </c>
      <c r="F76" s="78">
        <f t="shared" si="9"/>
        <v>0.1</v>
      </c>
      <c r="G76" s="78">
        <f t="shared" si="9"/>
        <v>12.7</v>
      </c>
      <c r="H76" s="78">
        <f t="shared" si="9"/>
        <v>2.7</v>
      </c>
      <c r="I76" s="78">
        <f t="shared" si="9"/>
        <v>5.3</v>
      </c>
      <c r="J76" s="78">
        <f t="shared" si="9"/>
        <v>13.5</v>
      </c>
      <c r="K76" s="78">
        <f t="shared" si="9"/>
        <v>4.8</v>
      </c>
      <c r="L76" s="78">
        <f t="shared" si="9"/>
        <v>2.8</v>
      </c>
      <c r="M76" s="78">
        <f t="shared" si="9"/>
        <v>3</v>
      </c>
      <c r="N76" s="78">
        <f t="shared" si="9"/>
        <v>4.6</v>
      </c>
      <c r="O76" s="78">
        <f t="shared" si="9"/>
        <v>12.5</v>
      </c>
      <c r="P76" s="78">
        <f t="shared" si="9"/>
        <v>4.9</v>
      </c>
      <c r="Q76" s="78">
        <f t="shared" si="9"/>
        <v>7.5</v>
      </c>
      <c r="R76" s="78">
        <f t="shared" si="9"/>
        <v>6.2</v>
      </c>
      <c r="S76" s="78">
        <f t="shared" si="9"/>
        <v>12.3</v>
      </c>
      <c r="T76" s="79">
        <f t="shared" si="9"/>
        <v>4</v>
      </c>
      <c r="U76" s="80">
        <f t="shared" si="9"/>
        <v>99.4</v>
      </c>
      <c r="V76" s="80">
        <f t="shared" si="9"/>
        <v>1.2</v>
      </c>
      <c r="W76" s="80">
        <f t="shared" si="9"/>
        <v>0.6</v>
      </c>
      <c r="X76" s="81">
        <f t="shared" si="9"/>
        <v>100</v>
      </c>
      <c r="Y76" s="82">
        <f t="shared" si="10"/>
        <v>2.6</v>
      </c>
      <c r="Z76" s="78">
        <f t="shared" si="10"/>
        <v>18.2</v>
      </c>
      <c r="AA76" s="83">
        <f t="shared" si="10"/>
        <v>79.2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18.4</v>
      </c>
      <c r="D80" s="51">
        <f t="shared" si="12"/>
        <v>16.4</v>
      </c>
      <c r="E80" s="51">
        <f t="shared" si="12"/>
        <v>5.1</v>
      </c>
      <c r="F80" s="51">
        <f t="shared" si="12"/>
        <v>24</v>
      </c>
      <c r="G80" s="51">
        <f t="shared" si="12"/>
        <v>37.6</v>
      </c>
      <c r="H80" s="51">
        <f t="shared" si="12"/>
        <v>36</v>
      </c>
      <c r="I80" s="51">
        <f t="shared" si="12"/>
        <v>34.4</v>
      </c>
      <c r="J80" s="51">
        <f t="shared" si="12"/>
        <v>34</v>
      </c>
      <c r="K80" s="51">
        <f t="shared" si="12"/>
        <v>34.9</v>
      </c>
      <c r="L80" s="51">
        <f t="shared" si="12"/>
        <v>33.6</v>
      </c>
      <c r="M80" s="51">
        <f t="shared" si="12"/>
        <v>42.5</v>
      </c>
      <c r="N80" s="51">
        <f t="shared" si="12"/>
        <v>44.5</v>
      </c>
      <c r="O80" s="51">
        <f t="shared" si="12"/>
        <v>38.4</v>
      </c>
      <c r="P80" s="51">
        <f t="shared" si="12"/>
        <v>41.3</v>
      </c>
      <c r="Q80" s="51">
        <f t="shared" si="12"/>
        <v>39.7</v>
      </c>
      <c r="R80" s="51">
        <f t="shared" si="12"/>
        <v>37.9</v>
      </c>
      <c r="S80" s="51">
        <f t="shared" si="12"/>
        <v>32.4</v>
      </c>
      <c r="T80" s="51">
        <f t="shared" si="12"/>
        <v>40.2</v>
      </c>
      <c r="U80" s="53">
        <f t="shared" si="12"/>
        <v>36.7</v>
      </c>
      <c r="V80" s="53">
        <f t="shared" si="12"/>
        <v>36.7</v>
      </c>
      <c r="W80" s="53">
        <f t="shared" si="12"/>
        <v>36.7</v>
      </c>
      <c r="X80" s="54">
        <f t="shared" si="12"/>
        <v>36.7</v>
      </c>
      <c r="Y80" s="55">
        <f t="shared" si="12"/>
        <v>16.1</v>
      </c>
      <c r="Z80" s="51">
        <f t="shared" si="12"/>
        <v>36.6</v>
      </c>
      <c r="AA80" s="56">
        <f t="shared" si="12"/>
        <v>37.3</v>
      </c>
      <c r="AB80" s="103">
        <f t="shared" si="12"/>
        <v>104.3</v>
      </c>
    </row>
    <row r="81" spans="2:28" s="1" customFormat="1" ht="27" customHeight="1">
      <c r="B81" s="2" t="s">
        <v>17</v>
      </c>
      <c r="C81" s="51">
        <f t="shared" si="11"/>
        <v>8.2</v>
      </c>
      <c r="D81" s="51">
        <f t="shared" si="12"/>
        <v>1.5</v>
      </c>
      <c r="E81" s="51">
        <f t="shared" si="12"/>
        <v>0.9</v>
      </c>
      <c r="F81" s="51">
        <f t="shared" si="12"/>
        <v>0</v>
      </c>
      <c r="G81" s="51">
        <f t="shared" si="12"/>
        <v>20.3</v>
      </c>
      <c r="H81" s="51">
        <f t="shared" si="12"/>
        <v>28.6</v>
      </c>
      <c r="I81" s="51">
        <f t="shared" si="12"/>
        <v>21.2</v>
      </c>
      <c r="J81" s="51">
        <f t="shared" si="12"/>
        <v>36.2</v>
      </c>
      <c r="K81" s="51">
        <f t="shared" si="12"/>
        <v>22.6</v>
      </c>
      <c r="L81" s="51">
        <f t="shared" si="12"/>
        <v>33.4</v>
      </c>
      <c r="M81" s="51">
        <f t="shared" si="12"/>
        <v>28.6</v>
      </c>
      <c r="N81" s="51">
        <f t="shared" si="12"/>
        <v>31.8</v>
      </c>
      <c r="O81" s="51">
        <f t="shared" si="12"/>
        <v>31.7</v>
      </c>
      <c r="P81" s="51">
        <f t="shared" si="12"/>
        <v>37.5</v>
      </c>
      <c r="Q81" s="51">
        <f t="shared" si="12"/>
        <v>20</v>
      </c>
      <c r="R81" s="51">
        <f t="shared" si="12"/>
        <v>34</v>
      </c>
      <c r="S81" s="51">
        <f t="shared" si="12"/>
        <v>29</v>
      </c>
      <c r="T81" s="51">
        <f t="shared" si="12"/>
        <v>26.9</v>
      </c>
      <c r="U81" s="53">
        <f t="shared" si="12"/>
        <v>27.9</v>
      </c>
      <c r="V81" s="53">
        <f t="shared" si="12"/>
        <v>27.9</v>
      </c>
      <c r="W81" s="53">
        <f t="shared" si="12"/>
        <v>27.9</v>
      </c>
      <c r="X81" s="54">
        <f t="shared" si="12"/>
        <v>27.9</v>
      </c>
      <c r="Y81" s="55">
        <f t="shared" si="12"/>
        <v>6.6</v>
      </c>
      <c r="Z81" s="51">
        <f t="shared" si="12"/>
        <v>20.5</v>
      </c>
      <c r="AA81" s="56">
        <f t="shared" si="12"/>
        <v>30.4</v>
      </c>
      <c r="AB81" s="103">
        <f t="shared" si="12"/>
        <v>101.9</v>
      </c>
    </row>
    <row r="82" spans="2:28" s="1" customFormat="1" ht="27" customHeight="1">
      <c r="B82" s="2" t="s">
        <v>18</v>
      </c>
      <c r="C82" s="51">
        <f t="shared" si="11"/>
        <v>10.5</v>
      </c>
      <c r="D82" s="51">
        <f t="shared" si="12"/>
        <v>6.1</v>
      </c>
      <c r="E82" s="51">
        <f t="shared" si="12"/>
        <v>0.1</v>
      </c>
      <c r="F82" s="51">
        <f t="shared" si="12"/>
        <v>7.4</v>
      </c>
      <c r="G82" s="51">
        <f t="shared" si="12"/>
        <v>10.6</v>
      </c>
      <c r="H82" s="51">
        <f t="shared" si="12"/>
        <v>8.4</v>
      </c>
      <c r="I82" s="51">
        <f t="shared" si="12"/>
        <v>9.2</v>
      </c>
      <c r="J82" s="51">
        <f t="shared" si="12"/>
        <v>8.5</v>
      </c>
      <c r="K82" s="51">
        <f t="shared" si="12"/>
        <v>7</v>
      </c>
      <c r="L82" s="51">
        <f t="shared" si="12"/>
        <v>8.8</v>
      </c>
      <c r="M82" s="51">
        <f t="shared" si="12"/>
        <v>7</v>
      </c>
      <c r="N82" s="51">
        <f t="shared" si="12"/>
        <v>9.1</v>
      </c>
      <c r="O82" s="51">
        <f t="shared" si="12"/>
        <v>8.3</v>
      </c>
      <c r="P82" s="51">
        <f t="shared" si="12"/>
        <v>10</v>
      </c>
      <c r="Q82" s="51">
        <f t="shared" si="12"/>
        <v>8.6</v>
      </c>
      <c r="R82" s="51">
        <f t="shared" si="12"/>
        <v>11.6</v>
      </c>
      <c r="S82" s="51">
        <f t="shared" si="12"/>
        <v>13.8</v>
      </c>
      <c r="T82" s="51">
        <f t="shared" si="12"/>
        <v>9.5</v>
      </c>
      <c r="U82" s="53">
        <f t="shared" si="12"/>
        <v>9.7</v>
      </c>
      <c r="V82" s="57">
        <f t="shared" si="12"/>
        <v>9.7</v>
      </c>
      <c r="W82" s="53">
        <f t="shared" si="12"/>
        <v>9.7</v>
      </c>
      <c r="X82" s="54">
        <f t="shared" si="12"/>
        <v>9.7</v>
      </c>
      <c r="Y82" s="55">
        <f t="shared" si="12"/>
        <v>8.5</v>
      </c>
      <c r="Z82" s="51">
        <f t="shared" si="12"/>
        <v>10.2</v>
      </c>
      <c r="AA82" s="56">
        <f t="shared" si="12"/>
        <v>9.6</v>
      </c>
      <c r="AB82" s="103">
        <f t="shared" si="12"/>
        <v>93.4</v>
      </c>
    </row>
    <row r="83" spans="2:28" s="1" customFormat="1" ht="27" customHeight="1">
      <c r="B83" s="4" t="s">
        <v>19</v>
      </c>
      <c r="C83" s="58">
        <f t="shared" si="11"/>
        <v>2.5</v>
      </c>
      <c r="D83" s="58">
        <f t="shared" si="12"/>
        <v>0.1</v>
      </c>
      <c r="E83" s="58">
        <f t="shared" si="12"/>
        <v>80.7</v>
      </c>
      <c r="F83" s="58">
        <f t="shared" si="12"/>
        <v>0</v>
      </c>
      <c r="G83" s="58">
        <f t="shared" si="12"/>
        <v>7</v>
      </c>
      <c r="H83" s="58">
        <f t="shared" si="12"/>
        <v>4.7</v>
      </c>
      <c r="I83" s="58">
        <f t="shared" si="12"/>
        <v>9.6</v>
      </c>
      <c r="J83" s="58">
        <f t="shared" si="12"/>
        <v>8.7</v>
      </c>
      <c r="K83" s="58">
        <f t="shared" si="12"/>
        <v>15.5</v>
      </c>
      <c r="L83" s="58">
        <f t="shared" si="12"/>
        <v>3.8</v>
      </c>
      <c r="M83" s="58">
        <f t="shared" si="12"/>
        <v>4</v>
      </c>
      <c r="N83" s="58">
        <f t="shared" si="12"/>
        <v>3.7</v>
      </c>
      <c r="O83" s="58">
        <f t="shared" si="12"/>
        <v>4.5</v>
      </c>
      <c r="P83" s="58">
        <f t="shared" si="12"/>
        <v>3</v>
      </c>
      <c r="Q83" s="58">
        <f t="shared" si="12"/>
        <v>12.7</v>
      </c>
      <c r="R83" s="58">
        <f t="shared" si="12"/>
        <v>4.8</v>
      </c>
      <c r="S83" s="58">
        <f t="shared" si="12"/>
        <v>4.4</v>
      </c>
      <c r="T83" s="58">
        <f t="shared" si="12"/>
        <v>4.7</v>
      </c>
      <c r="U83" s="60">
        <f t="shared" si="12"/>
        <v>6.9</v>
      </c>
      <c r="V83" s="61">
        <f t="shared" si="12"/>
        <v>6.9</v>
      </c>
      <c r="W83" s="60">
        <f t="shared" si="12"/>
        <v>6.9</v>
      </c>
      <c r="X83" s="62">
        <f t="shared" si="12"/>
        <v>6.9</v>
      </c>
      <c r="Y83" s="63">
        <f t="shared" si="12"/>
        <v>15.3</v>
      </c>
      <c r="Z83" s="58">
        <f t="shared" si="12"/>
        <v>7.8</v>
      </c>
      <c r="AA83" s="64">
        <f t="shared" si="12"/>
        <v>6.4</v>
      </c>
      <c r="AB83" s="104">
        <f t="shared" si="12"/>
        <v>119.2</v>
      </c>
    </row>
    <row r="84" spans="2:28" s="1" customFormat="1" ht="27" customHeight="1">
      <c r="B84" s="5" t="s">
        <v>20</v>
      </c>
      <c r="C84" s="65">
        <f t="shared" si="11"/>
        <v>1.7</v>
      </c>
      <c r="D84" s="65">
        <f t="shared" si="12"/>
        <v>2.6</v>
      </c>
      <c r="E84" s="65">
        <f t="shared" si="12"/>
        <v>9.8</v>
      </c>
      <c r="F84" s="65">
        <f t="shared" si="12"/>
        <v>0</v>
      </c>
      <c r="G84" s="65">
        <f t="shared" si="12"/>
        <v>1.5</v>
      </c>
      <c r="H84" s="65">
        <f t="shared" si="12"/>
        <v>1.6</v>
      </c>
      <c r="I84" s="65">
        <f t="shared" si="12"/>
        <v>2.3</v>
      </c>
      <c r="J84" s="65">
        <f t="shared" si="12"/>
        <v>0.6</v>
      </c>
      <c r="K84" s="65">
        <f t="shared" si="12"/>
        <v>2.4</v>
      </c>
      <c r="L84" s="65">
        <f t="shared" si="12"/>
        <v>1.5</v>
      </c>
      <c r="M84" s="65">
        <f t="shared" si="12"/>
        <v>1.3</v>
      </c>
      <c r="N84" s="65">
        <f t="shared" si="12"/>
        <v>0.8</v>
      </c>
      <c r="O84" s="65">
        <f t="shared" si="12"/>
        <v>1.6</v>
      </c>
      <c r="P84" s="65">
        <f t="shared" si="12"/>
        <v>0.1</v>
      </c>
      <c r="Q84" s="65">
        <f t="shared" si="12"/>
        <v>1.4</v>
      </c>
      <c r="R84" s="65">
        <f t="shared" si="12"/>
        <v>1.3</v>
      </c>
      <c r="S84" s="65">
        <f t="shared" si="12"/>
        <v>1.4</v>
      </c>
      <c r="T84" s="65">
        <f t="shared" si="12"/>
        <v>1.3</v>
      </c>
      <c r="U84" s="67">
        <f t="shared" si="12"/>
        <v>1.4</v>
      </c>
      <c r="V84" s="67">
        <f t="shared" si="12"/>
        <v>1.4</v>
      </c>
      <c r="W84" s="67">
        <f t="shared" si="12"/>
        <v>1.4</v>
      </c>
      <c r="X84" s="68">
        <f t="shared" si="12"/>
        <v>1.4</v>
      </c>
      <c r="Y84" s="69">
        <f t="shared" si="12"/>
        <v>3.1</v>
      </c>
      <c r="Z84" s="65">
        <f t="shared" si="12"/>
        <v>1.7</v>
      </c>
      <c r="AA84" s="70">
        <f t="shared" si="12"/>
        <v>1.2</v>
      </c>
      <c r="AB84" s="105">
        <f t="shared" si="12"/>
        <v>94.4</v>
      </c>
    </row>
    <row r="85" spans="2:28" s="1" customFormat="1" ht="27" customHeight="1">
      <c r="B85" s="2" t="s">
        <v>21</v>
      </c>
      <c r="C85" s="51">
        <f t="shared" si="11"/>
        <v>0.4</v>
      </c>
      <c r="D85" s="51">
        <f t="shared" si="12"/>
        <v>6</v>
      </c>
      <c r="E85" s="51">
        <f t="shared" si="12"/>
        <v>0</v>
      </c>
      <c r="F85" s="51">
        <f t="shared" si="12"/>
        <v>0</v>
      </c>
      <c r="G85" s="51">
        <f t="shared" si="12"/>
        <v>0.5</v>
      </c>
      <c r="H85" s="51">
        <f t="shared" si="12"/>
        <v>1.2</v>
      </c>
      <c r="I85" s="51">
        <f t="shared" si="12"/>
        <v>0.6</v>
      </c>
      <c r="J85" s="51">
        <f t="shared" si="12"/>
        <v>0.1</v>
      </c>
      <c r="K85" s="51">
        <f t="shared" si="12"/>
        <v>0.3</v>
      </c>
      <c r="L85" s="51">
        <f t="shared" si="12"/>
        <v>0.4</v>
      </c>
      <c r="M85" s="51">
        <f t="shared" si="12"/>
        <v>0.4</v>
      </c>
      <c r="N85" s="51">
        <f t="shared" si="12"/>
        <v>0.3</v>
      </c>
      <c r="O85" s="51">
        <f t="shared" si="12"/>
        <v>0.4</v>
      </c>
      <c r="P85" s="51">
        <f t="shared" si="12"/>
        <v>0.1</v>
      </c>
      <c r="Q85" s="51">
        <f t="shared" si="12"/>
        <v>0.7</v>
      </c>
      <c r="R85" s="51">
        <f t="shared" si="12"/>
        <v>0.1</v>
      </c>
      <c r="S85" s="51">
        <f t="shared" si="12"/>
        <v>0.4</v>
      </c>
      <c r="T85" s="51">
        <f t="shared" si="12"/>
        <v>0.4</v>
      </c>
      <c r="U85" s="53">
        <f t="shared" si="12"/>
        <v>0.4</v>
      </c>
      <c r="V85" s="53">
        <f t="shared" si="12"/>
        <v>0.4</v>
      </c>
      <c r="W85" s="53">
        <f t="shared" si="12"/>
        <v>0.4</v>
      </c>
      <c r="X85" s="54">
        <f t="shared" si="12"/>
        <v>0.4</v>
      </c>
      <c r="Y85" s="55">
        <f t="shared" si="12"/>
        <v>0.6</v>
      </c>
      <c r="Z85" s="51">
        <f t="shared" si="12"/>
        <v>0.5</v>
      </c>
      <c r="AA85" s="56">
        <f t="shared" si="12"/>
        <v>0.4</v>
      </c>
      <c r="AB85" s="103">
        <f t="shared" si="12"/>
        <v>103.4</v>
      </c>
    </row>
    <row r="86" spans="2:28" s="1" customFormat="1" ht="27" customHeight="1">
      <c r="B86" s="2" t="s">
        <v>22</v>
      </c>
      <c r="C86" s="51">
        <f t="shared" si="11"/>
        <v>0.6</v>
      </c>
      <c r="D86" s="51">
        <f t="shared" si="12"/>
        <v>9.1</v>
      </c>
      <c r="E86" s="51">
        <f t="shared" si="12"/>
        <v>0</v>
      </c>
      <c r="F86" s="51">
        <f t="shared" si="12"/>
        <v>0</v>
      </c>
      <c r="G86" s="51">
        <f t="shared" si="12"/>
        <v>0.9</v>
      </c>
      <c r="H86" s="51">
        <f t="shared" si="12"/>
        <v>0.6</v>
      </c>
      <c r="I86" s="51">
        <f t="shared" si="12"/>
        <v>1.1</v>
      </c>
      <c r="J86" s="51">
        <f t="shared" si="12"/>
        <v>0.3</v>
      </c>
      <c r="K86" s="51">
        <f t="shared" si="12"/>
        <v>0.6</v>
      </c>
      <c r="L86" s="51">
        <f t="shared" si="12"/>
        <v>0.4</v>
      </c>
      <c r="M86" s="51">
        <f t="shared" si="12"/>
        <v>0.9</v>
      </c>
      <c r="N86" s="51">
        <f t="shared" si="12"/>
        <v>0.7</v>
      </c>
      <c r="O86" s="51">
        <f t="shared" si="12"/>
        <v>1.2</v>
      </c>
      <c r="P86" s="51">
        <f t="shared" si="12"/>
        <v>0.2</v>
      </c>
      <c r="Q86" s="51">
        <f t="shared" si="12"/>
        <v>1</v>
      </c>
      <c r="R86" s="51">
        <f t="shared" si="12"/>
        <v>1.3</v>
      </c>
      <c r="S86" s="51">
        <f t="shared" si="12"/>
        <v>1.4</v>
      </c>
      <c r="T86" s="51">
        <f t="shared" si="12"/>
        <v>0.9</v>
      </c>
      <c r="U86" s="53">
        <f t="shared" si="12"/>
        <v>0.9</v>
      </c>
      <c r="V86" s="53">
        <f t="shared" si="12"/>
        <v>0.9</v>
      </c>
      <c r="W86" s="53">
        <f t="shared" si="12"/>
        <v>0.9</v>
      </c>
      <c r="X86" s="54">
        <f t="shared" si="12"/>
        <v>0.9</v>
      </c>
      <c r="Y86" s="55">
        <f t="shared" si="12"/>
        <v>1</v>
      </c>
      <c r="Z86" s="51">
        <f t="shared" si="12"/>
        <v>1</v>
      </c>
      <c r="AA86" s="56">
        <f t="shared" si="12"/>
        <v>0.9</v>
      </c>
      <c r="AB86" s="103">
        <f t="shared" si="12"/>
        <v>82.2</v>
      </c>
    </row>
    <row r="87" spans="2:28" s="1" customFormat="1" ht="27" customHeight="1">
      <c r="B87" s="4" t="s">
        <v>23</v>
      </c>
      <c r="C87" s="58">
        <f t="shared" si="11"/>
        <v>3.9</v>
      </c>
      <c r="D87" s="58">
        <f t="shared" si="12"/>
        <v>5.8</v>
      </c>
      <c r="E87" s="58">
        <f t="shared" si="12"/>
        <v>0.1</v>
      </c>
      <c r="F87" s="58">
        <f t="shared" si="12"/>
        <v>0</v>
      </c>
      <c r="G87" s="58">
        <f t="shared" si="12"/>
        <v>0.7</v>
      </c>
      <c r="H87" s="58">
        <f t="shared" si="12"/>
        <v>1.3</v>
      </c>
      <c r="I87" s="58">
        <f t="shared" si="12"/>
        <v>1.8</v>
      </c>
      <c r="J87" s="58">
        <f t="shared" si="12"/>
        <v>0.7</v>
      </c>
      <c r="K87" s="58">
        <f t="shared" si="12"/>
        <v>1.8</v>
      </c>
      <c r="L87" s="58">
        <f t="shared" si="12"/>
        <v>0.4</v>
      </c>
      <c r="M87" s="58">
        <f t="shared" si="12"/>
        <v>2.3</v>
      </c>
      <c r="N87" s="58">
        <f t="shared" si="12"/>
        <v>1.3</v>
      </c>
      <c r="O87" s="58">
        <f t="shared" si="12"/>
        <v>1.8</v>
      </c>
      <c r="P87" s="58">
        <f t="shared" si="12"/>
        <v>0.2</v>
      </c>
      <c r="Q87" s="58">
        <f t="shared" si="12"/>
        <v>2.2</v>
      </c>
      <c r="R87" s="58">
        <f t="shared" si="12"/>
        <v>2.6</v>
      </c>
      <c r="S87" s="58">
        <f t="shared" si="12"/>
        <v>1.8</v>
      </c>
      <c r="T87" s="58">
        <f t="shared" si="12"/>
        <v>1.8</v>
      </c>
      <c r="U87" s="60">
        <f t="shared" si="12"/>
        <v>1.5</v>
      </c>
      <c r="V87" s="60">
        <f t="shared" si="12"/>
        <v>1.5</v>
      </c>
      <c r="W87" s="60">
        <f t="shared" si="12"/>
        <v>1.5</v>
      </c>
      <c r="X87" s="62">
        <f t="shared" si="12"/>
        <v>1.5</v>
      </c>
      <c r="Y87" s="63">
        <f t="shared" si="12"/>
        <v>3.4</v>
      </c>
      <c r="Z87" s="58">
        <f t="shared" si="12"/>
        <v>1</v>
      </c>
      <c r="AA87" s="64">
        <f t="shared" si="12"/>
        <v>1.6</v>
      </c>
      <c r="AB87" s="104">
        <f t="shared" si="12"/>
        <v>78.3</v>
      </c>
    </row>
    <row r="88" spans="2:28" s="1" customFormat="1" ht="27" customHeight="1">
      <c r="B88" s="2" t="s">
        <v>24</v>
      </c>
      <c r="C88" s="51">
        <f t="shared" si="11"/>
        <v>0.9</v>
      </c>
      <c r="D88" s="51">
        <f t="shared" si="12"/>
        <v>7.1</v>
      </c>
      <c r="E88" s="51">
        <f t="shared" si="12"/>
        <v>0</v>
      </c>
      <c r="F88" s="51">
        <f t="shared" si="12"/>
        <v>0</v>
      </c>
      <c r="G88" s="51">
        <f t="shared" si="12"/>
        <v>0.6</v>
      </c>
      <c r="H88" s="51">
        <f t="shared" si="12"/>
        <v>1.8</v>
      </c>
      <c r="I88" s="51">
        <f t="shared" si="12"/>
        <v>2.5</v>
      </c>
      <c r="J88" s="51">
        <f t="shared" si="12"/>
        <v>0.5</v>
      </c>
      <c r="K88" s="51">
        <f t="shared" si="12"/>
        <v>0.4</v>
      </c>
      <c r="L88" s="51">
        <f t="shared" si="12"/>
        <v>5</v>
      </c>
      <c r="M88" s="51">
        <f t="shared" si="12"/>
        <v>0.7</v>
      </c>
      <c r="N88" s="51">
        <f t="shared" si="12"/>
        <v>0.4</v>
      </c>
      <c r="O88" s="51">
        <f t="shared" si="12"/>
        <v>0.9</v>
      </c>
      <c r="P88" s="51">
        <f t="shared" si="12"/>
        <v>0.5</v>
      </c>
      <c r="Q88" s="51">
        <f t="shared" si="12"/>
        <v>0.8</v>
      </c>
      <c r="R88" s="51">
        <f t="shared" si="12"/>
        <v>0.6</v>
      </c>
      <c r="S88" s="51">
        <f t="shared" si="12"/>
        <v>1.6</v>
      </c>
      <c r="T88" s="51">
        <f t="shared" si="12"/>
        <v>0.7</v>
      </c>
      <c r="U88" s="53">
        <f t="shared" si="12"/>
        <v>1</v>
      </c>
      <c r="V88" s="57">
        <f t="shared" si="12"/>
        <v>1</v>
      </c>
      <c r="W88" s="53">
        <f t="shared" si="12"/>
        <v>1</v>
      </c>
      <c r="X88" s="54">
        <f t="shared" si="12"/>
        <v>1</v>
      </c>
      <c r="Y88" s="55">
        <f t="shared" si="12"/>
        <v>1.1</v>
      </c>
      <c r="Z88" s="51">
        <f t="shared" si="12"/>
        <v>1.2</v>
      </c>
      <c r="AA88" s="56">
        <f t="shared" si="12"/>
        <v>1</v>
      </c>
      <c r="AB88" s="103">
        <f t="shared" si="12"/>
        <v>100.3</v>
      </c>
    </row>
    <row r="89" spans="2:28" s="1" customFormat="1" ht="27" customHeight="1">
      <c r="B89" s="2" t="s">
        <v>25</v>
      </c>
      <c r="C89" s="51">
        <f t="shared" si="11"/>
        <v>4.6</v>
      </c>
      <c r="D89" s="51">
        <f t="shared" si="12"/>
        <v>1.4</v>
      </c>
      <c r="E89" s="51">
        <f t="shared" si="12"/>
        <v>0.8</v>
      </c>
      <c r="F89" s="51">
        <f t="shared" si="12"/>
        <v>0</v>
      </c>
      <c r="G89" s="51">
        <f t="shared" si="12"/>
        <v>0.7</v>
      </c>
      <c r="H89" s="51">
        <f t="shared" si="12"/>
        <v>1.7</v>
      </c>
      <c r="I89" s="51">
        <f aca="true" t="shared" si="13" ref="I89:AB89">ROUND(I14/I$4*100,1)</f>
        <v>1.5</v>
      </c>
      <c r="J89" s="51">
        <f t="shared" si="13"/>
        <v>1.2</v>
      </c>
      <c r="K89" s="51">
        <f t="shared" si="13"/>
        <v>1.7</v>
      </c>
      <c r="L89" s="51">
        <f t="shared" si="13"/>
        <v>3.4</v>
      </c>
      <c r="M89" s="51">
        <f t="shared" si="13"/>
        <v>2</v>
      </c>
      <c r="N89" s="51">
        <f t="shared" si="13"/>
        <v>1.1</v>
      </c>
      <c r="O89" s="51">
        <f t="shared" si="13"/>
        <v>2</v>
      </c>
      <c r="P89" s="51">
        <f t="shared" si="13"/>
        <v>1.6</v>
      </c>
      <c r="Q89" s="51">
        <f t="shared" si="13"/>
        <v>1.4</v>
      </c>
      <c r="R89" s="51">
        <f t="shared" si="13"/>
        <v>0.5</v>
      </c>
      <c r="S89" s="51">
        <f t="shared" si="13"/>
        <v>1.5</v>
      </c>
      <c r="T89" s="51">
        <f t="shared" si="13"/>
        <v>2.3</v>
      </c>
      <c r="U89" s="53">
        <f t="shared" si="13"/>
        <v>1.5</v>
      </c>
      <c r="V89" s="53">
        <f t="shared" si="13"/>
        <v>1.5</v>
      </c>
      <c r="W89" s="53">
        <f t="shared" si="13"/>
        <v>1.5</v>
      </c>
      <c r="X89" s="54">
        <f t="shared" si="13"/>
        <v>1.5</v>
      </c>
      <c r="Y89" s="55">
        <f t="shared" si="13"/>
        <v>3.8</v>
      </c>
      <c r="Z89" s="51">
        <f t="shared" si="13"/>
        <v>0.9</v>
      </c>
      <c r="AA89" s="56">
        <f t="shared" si="13"/>
        <v>1.6</v>
      </c>
      <c r="AB89" s="103">
        <f t="shared" si="13"/>
        <v>80.7</v>
      </c>
    </row>
    <row r="90" spans="2:28" s="1" customFormat="1" ht="27" customHeight="1">
      <c r="B90" s="2" t="s">
        <v>26</v>
      </c>
      <c r="C90" s="51">
        <f t="shared" si="11"/>
        <v>12.6</v>
      </c>
      <c r="D90" s="51">
        <f aca="true" t="shared" si="14" ref="D90:H95">ROUND(D15/D$4*100,1)</f>
        <v>3.3</v>
      </c>
      <c r="E90" s="51">
        <f t="shared" si="14"/>
        <v>0.9</v>
      </c>
      <c r="F90" s="51">
        <f t="shared" si="14"/>
        <v>0</v>
      </c>
      <c r="G90" s="51">
        <f t="shared" si="14"/>
        <v>4.8</v>
      </c>
      <c r="H90" s="51">
        <f t="shared" si="14"/>
        <v>3.9</v>
      </c>
      <c r="I90" s="51">
        <f aca="true" t="shared" si="15" ref="I90:AB90">ROUND(I15/I$4*100,1)</f>
        <v>3.1</v>
      </c>
      <c r="J90" s="51">
        <f t="shared" si="15"/>
        <v>1.9</v>
      </c>
      <c r="K90" s="51">
        <f t="shared" si="15"/>
        <v>2.7</v>
      </c>
      <c r="L90" s="51">
        <f t="shared" si="15"/>
        <v>1.5</v>
      </c>
      <c r="M90" s="51">
        <f t="shared" si="15"/>
        <v>2.4</v>
      </c>
      <c r="N90" s="51">
        <f t="shared" si="15"/>
        <v>1.5</v>
      </c>
      <c r="O90" s="51">
        <f t="shared" si="15"/>
        <v>2.5</v>
      </c>
      <c r="P90" s="51">
        <f t="shared" si="15"/>
        <v>1.2</v>
      </c>
      <c r="Q90" s="51">
        <f t="shared" si="15"/>
        <v>2.1</v>
      </c>
      <c r="R90" s="51">
        <f t="shared" si="15"/>
        <v>0.8</v>
      </c>
      <c r="S90" s="51">
        <f t="shared" si="15"/>
        <v>2.3</v>
      </c>
      <c r="T90" s="51">
        <f t="shared" si="15"/>
        <v>2.3</v>
      </c>
      <c r="U90" s="53">
        <f t="shared" si="15"/>
        <v>2.7</v>
      </c>
      <c r="V90" s="57">
        <f t="shared" si="15"/>
        <v>2.7</v>
      </c>
      <c r="W90" s="53">
        <f t="shared" si="15"/>
        <v>2.7</v>
      </c>
      <c r="X90" s="54">
        <f t="shared" si="15"/>
        <v>2.7</v>
      </c>
      <c r="Y90" s="55">
        <f t="shared" si="15"/>
        <v>10.2</v>
      </c>
      <c r="Z90" s="51">
        <f t="shared" si="15"/>
        <v>4.3</v>
      </c>
      <c r="AA90" s="56">
        <f t="shared" si="15"/>
        <v>2.1</v>
      </c>
      <c r="AB90" s="103">
        <f t="shared" si="15"/>
        <v>83.9</v>
      </c>
    </row>
    <row r="91" spans="2:28" s="1" customFormat="1" ht="27" customHeight="1">
      <c r="B91" s="4" t="s">
        <v>27</v>
      </c>
      <c r="C91" s="58">
        <f t="shared" si="11"/>
        <v>11.4</v>
      </c>
      <c r="D91" s="58">
        <f t="shared" si="14"/>
        <v>0.9</v>
      </c>
      <c r="E91" s="58">
        <f t="shared" si="14"/>
        <v>0.1</v>
      </c>
      <c r="F91" s="58">
        <f t="shared" si="14"/>
        <v>7.4</v>
      </c>
      <c r="G91" s="58">
        <f t="shared" si="14"/>
        <v>1.3</v>
      </c>
      <c r="H91" s="58">
        <f t="shared" si="14"/>
        <v>2</v>
      </c>
      <c r="I91" s="58">
        <f aca="true" t="shared" si="16" ref="I91:AB91">ROUND(I16/I$4*100,1)</f>
        <v>2.4</v>
      </c>
      <c r="J91" s="58">
        <f t="shared" si="16"/>
        <v>1.6</v>
      </c>
      <c r="K91" s="58">
        <f t="shared" si="16"/>
        <v>3.2</v>
      </c>
      <c r="L91" s="58">
        <f t="shared" si="16"/>
        <v>0.3</v>
      </c>
      <c r="M91" s="58">
        <f t="shared" si="16"/>
        <v>1.8</v>
      </c>
      <c r="N91" s="58">
        <f t="shared" si="16"/>
        <v>1.3</v>
      </c>
      <c r="O91" s="58">
        <f t="shared" si="16"/>
        <v>1.6</v>
      </c>
      <c r="P91" s="58">
        <f t="shared" si="16"/>
        <v>2.4</v>
      </c>
      <c r="Q91" s="58">
        <f t="shared" si="16"/>
        <v>1.4</v>
      </c>
      <c r="R91" s="58">
        <f t="shared" si="16"/>
        <v>1.9</v>
      </c>
      <c r="S91" s="58">
        <f t="shared" si="16"/>
        <v>1.5</v>
      </c>
      <c r="T91" s="58">
        <f t="shared" si="16"/>
        <v>1.9</v>
      </c>
      <c r="U91" s="60">
        <f t="shared" si="16"/>
        <v>1.9</v>
      </c>
      <c r="V91" s="60">
        <f t="shared" si="16"/>
        <v>1.9</v>
      </c>
      <c r="W91" s="60">
        <f t="shared" si="16"/>
        <v>1.9</v>
      </c>
      <c r="X91" s="62">
        <f t="shared" si="16"/>
        <v>1.9</v>
      </c>
      <c r="Y91" s="63">
        <f t="shared" si="16"/>
        <v>9</v>
      </c>
      <c r="Z91" s="58">
        <f t="shared" si="16"/>
        <v>1.7</v>
      </c>
      <c r="AA91" s="64">
        <f t="shared" si="16"/>
        <v>1.7</v>
      </c>
      <c r="AB91" s="104">
        <f t="shared" si="16"/>
        <v>79.3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0.3</v>
      </c>
      <c r="H92" s="51">
        <f t="shared" si="14"/>
        <v>0.5</v>
      </c>
      <c r="I92" s="51">
        <f aca="true" t="shared" si="17" ref="I92:AB92">ROUND(I17/I$4*100,1)</f>
        <v>1.1</v>
      </c>
      <c r="J92" s="51">
        <f t="shared" si="17"/>
        <v>1.7</v>
      </c>
      <c r="K92" s="51">
        <f t="shared" si="17"/>
        <v>0.8</v>
      </c>
      <c r="L92" s="51">
        <f t="shared" si="17"/>
        <v>2.1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0.1</v>
      </c>
      <c r="Q92" s="51">
        <f t="shared" si="17"/>
        <v>0.4</v>
      </c>
      <c r="R92" s="51">
        <f t="shared" si="17"/>
        <v>0.1</v>
      </c>
      <c r="S92" s="51">
        <f t="shared" si="17"/>
        <v>0.4</v>
      </c>
      <c r="T92" s="51">
        <f t="shared" si="17"/>
        <v>1.3</v>
      </c>
      <c r="U92" s="53">
        <f t="shared" si="17"/>
        <v>0.7</v>
      </c>
      <c r="V92" s="57">
        <f t="shared" si="17"/>
        <v>0.7</v>
      </c>
      <c r="W92" s="53">
        <f t="shared" si="17"/>
        <v>0.7</v>
      </c>
      <c r="X92" s="54">
        <f t="shared" si="17"/>
        <v>0.7</v>
      </c>
      <c r="Y92" s="55">
        <f t="shared" si="17"/>
        <v>0.2</v>
      </c>
      <c r="Z92" s="51">
        <f t="shared" si="17"/>
        <v>0.6</v>
      </c>
      <c r="AA92" s="56">
        <f t="shared" si="17"/>
        <v>0.7</v>
      </c>
      <c r="AB92" s="103">
        <f t="shared" si="17"/>
        <v>74.1</v>
      </c>
    </row>
    <row r="93" spans="2:28" s="1" customFormat="1" ht="27" customHeight="1">
      <c r="B93" s="2" t="s">
        <v>29</v>
      </c>
      <c r="C93" s="51">
        <f t="shared" si="11"/>
        <v>1.9</v>
      </c>
      <c r="D93" s="51">
        <f t="shared" si="14"/>
        <v>2.4</v>
      </c>
      <c r="E93" s="51">
        <f t="shared" si="14"/>
        <v>0.1</v>
      </c>
      <c r="F93" s="51">
        <f t="shared" si="14"/>
        <v>0</v>
      </c>
      <c r="G93" s="51">
        <f t="shared" si="14"/>
        <v>1.8</v>
      </c>
      <c r="H93" s="51">
        <f t="shared" si="14"/>
        <v>1.2</v>
      </c>
      <c r="I93" s="51">
        <f aca="true" t="shared" si="18" ref="I93:AB93">ROUND(I18/I$4*100,1)</f>
        <v>1.3</v>
      </c>
      <c r="J93" s="51">
        <f t="shared" si="18"/>
        <v>0.4</v>
      </c>
      <c r="K93" s="51">
        <f t="shared" si="18"/>
        <v>0.8</v>
      </c>
      <c r="L93" s="51">
        <f t="shared" si="18"/>
        <v>0.4</v>
      </c>
      <c r="M93" s="51">
        <f t="shared" si="18"/>
        <v>1.3</v>
      </c>
      <c r="N93" s="51">
        <f t="shared" si="18"/>
        <v>0.5</v>
      </c>
      <c r="O93" s="51">
        <f t="shared" si="18"/>
        <v>1</v>
      </c>
      <c r="P93" s="51">
        <f t="shared" si="18"/>
        <v>0.3</v>
      </c>
      <c r="Q93" s="51">
        <f t="shared" si="18"/>
        <v>1</v>
      </c>
      <c r="R93" s="51">
        <f t="shared" si="18"/>
        <v>0.3</v>
      </c>
      <c r="S93" s="51">
        <f t="shared" si="18"/>
        <v>1.9</v>
      </c>
      <c r="T93" s="51">
        <f t="shared" si="18"/>
        <v>1.2</v>
      </c>
      <c r="U93" s="53">
        <f t="shared" si="18"/>
        <v>1.1</v>
      </c>
      <c r="V93" s="53">
        <f t="shared" si="18"/>
        <v>1.1</v>
      </c>
      <c r="W93" s="53">
        <f t="shared" si="18"/>
        <v>1.1</v>
      </c>
      <c r="X93" s="54">
        <f t="shared" si="18"/>
        <v>1.1</v>
      </c>
      <c r="Y93" s="55">
        <f t="shared" si="18"/>
        <v>1.7</v>
      </c>
      <c r="Z93" s="51">
        <f t="shared" si="18"/>
        <v>1.6</v>
      </c>
      <c r="AA93" s="56">
        <f t="shared" si="18"/>
        <v>0.9</v>
      </c>
      <c r="AB93" s="103">
        <f t="shared" si="18"/>
        <v>85</v>
      </c>
    </row>
    <row r="94" spans="2:28" s="1" customFormat="1" ht="27" customHeight="1">
      <c r="B94" s="2" t="s">
        <v>30</v>
      </c>
      <c r="C94" s="51">
        <f t="shared" si="11"/>
        <v>2.4</v>
      </c>
      <c r="D94" s="51">
        <f t="shared" si="14"/>
        <v>3.9</v>
      </c>
      <c r="E94" s="51">
        <f t="shared" si="14"/>
        <v>0.1</v>
      </c>
      <c r="F94" s="51">
        <f t="shared" si="14"/>
        <v>23.2</v>
      </c>
      <c r="G94" s="51">
        <f t="shared" si="14"/>
        <v>1.1</v>
      </c>
      <c r="H94" s="51">
        <f t="shared" si="14"/>
        <v>2.2</v>
      </c>
      <c r="I94" s="51">
        <f aca="true" t="shared" si="19" ref="I94:AB94">ROUND(I19/I$4*100,1)</f>
        <v>2.7</v>
      </c>
      <c r="J94" s="51">
        <f t="shared" si="19"/>
        <v>0.9</v>
      </c>
      <c r="K94" s="51">
        <f t="shared" si="19"/>
        <v>1.3</v>
      </c>
      <c r="L94" s="51">
        <f t="shared" si="19"/>
        <v>1.9</v>
      </c>
      <c r="M94" s="51">
        <f t="shared" si="19"/>
        <v>1.3</v>
      </c>
      <c r="N94" s="51">
        <f t="shared" si="19"/>
        <v>0.6</v>
      </c>
      <c r="O94" s="51">
        <f t="shared" si="19"/>
        <v>1.1</v>
      </c>
      <c r="P94" s="51">
        <f t="shared" si="19"/>
        <v>0.4</v>
      </c>
      <c r="Q94" s="51">
        <f t="shared" si="19"/>
        <v>1.1</v>
      </c>
      <c r="R94" s="51">
        <f t="shared" si="19"/>
        <v>0.4</v>
      </c>
      <c r="S94" s="51">
        <f t="shared" si="19"/>
        <v>2.2</v>
      </c>
      <c r="T94" s="51">
        <f t="shared" si="19"/>
        <v>1.9</v>
      </c>
      <c r="U94" s="53">
        <f t="shared" si="19"/>
        <v>1.3</v>
      </c>
      <c r="V94" s="57">
        <f t="shared" si="19"/>
        <v>1.3</v>
      </c>
      <c r="W94" s="53">
        <f t="shared" si="19"/>
        <v>1.3</v>
      </c>
      <c r="X94" s="54">
        <f t="shared" si="19"/>
        <v>1.3</v>
      </c>
      <c r="Y94" s="55">
        <f t="shared" si="19"/>
        <v>2.1</v>
      </c>
      <c r="Z94" s="51">
        <f t="shared" si="19"/>
        <v>1.6</v>
      </c>
      <c r="AA94" s="56">
        <f t="shared" si="19"/>
        <v>1.2</v>
      </c>
      <c r="AB94" s="103">
        <f t="shared" si="19"/>
        <v>87.3</v>
      </c>
    </row>
    <row r="95" spans="2:28" s="1" customFormat="1" ht="27" customHeight="1">
      <c r="B95" s="4" t="s">
        <v>31</v>
      </c>
      <c r="C95" s="58">
        <f t="shared" si="11"/>
        <v>14</v>
      </c>
      <c r="D95" s="58">
        <f t="shared" si="14"/>
        <v>3.2</v>
      </c>
      <c r="E95" s="58">
        <f t="shared" si="14"/>
        <v>1.1</v>
      </c>
      <c r="F95" s="58">
        <f t="shared" si="14"/>
        <v>0</v>
      </c>
      <c r="G95" s="58">
        <f t="shared" si="14"/>
        <v>3.8</v>
      </c>
      <c r="H95" s="58">
        <f t="shared" si="14"/>
        <v>2.8</v>
      </c>
      <c r="I95" s="58">
        <f aca="true" t="shared" si="20" ref="I95:AB95">ROUND(I20/I$4*100,1)</f>
        <v>2.2</v>
      </c>
      <c r="J95" s="58">
        <f t="shared" si="20"/>
        <v>1.8</v>
      </c>
      <c r="K95" s="58">
        <f t="shared" si="20"/>
        <v>1.5</v>
      </c>
      <c r="L95" s="58">
        <f t="shared" si="20"/>
        <v>2.2</v>
      </c>
      <c r="M95" s="58">
        <f t="shared" si="20"/>
        <v>1.8</v>
      </c>
      <c r="N95" s="58">
        <f t="shared" si="20"/>
        <v>1</v>
      </c>
      <c r="O95" s="58">
        <f t="shared" si="20"/>
        <v>1.3</v>
      </c>
      <c r="P95" s="58">
        <f t="shared" si="20"/>
        <v>0.8</v>
      </c>
      <c r="Q95" s="58">
        <f t="shared" si="20"/>
        <v>1.9</v>
      </c>
      <c r="R95" s="58">
        <f t="shared" si="20"/>
        <v>0.4</v>
      </c>
      <c r="S95" s="58">
        <f t="shared" si="20"/>
        <v>1.9</v>
      </c>
      <c r="T95" s="58">
        <f t="shared" si="20"/>
        <v>1.7</v>
      </c>
      <c r="U95" s="60">
        <f t="shared" si="20"/>
        <v>2.1</v>
      </c>
      <c r="V95" s="60">
        <f t="shared" si="20"/>
        <v>2.1</v>
      </c>
      <c r="W95" s="60">
        <f t="shared" si="20"/>
        <v>2.1</v>
      </c>
      <c r="X95" s="62">
        <f t="shared" si="20"/>
        <v>2.1</v>
      </c>
      <c r="Y95" s="63">
        <f t="shared" si="20"/>
        <v>11.3</v>
      </c>
      <c r="Z95" s="58">
        <f t="shared" si="20"/>
        <v>3.3</v>
      </c>
      <c r="AA95" s="64">
        <f t="shared" si="20"/>
        <v>1.5</v>
      </c>
      <c r="AB95" s="104">
        <f t="shared" si="20"/>
        <v>90.5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4.4</v>
      </c>
      <c r="D96" s="51">
        <f t="shared" si="21"/>
        <v>22.9</v>
      </c>
      <c r="E96" s="51">
        <f t="shared" si="21"/>
        <v>0.1</v>
      </c>
      <c r="F96" s="51">
        <f t="shared" si="21"/>
        <v>0</v>
      </c>
      <c r="G96" s="51">
        <f t="shared" si="21"/>
        <v>0.2</v>
      </c>
      <c r="H96" s="51">
        <f t="shared" si="21"/>
        <v>0.6</v>
      </c>
      <c r="I96" s="51">
        <f t="shared" si="21"/>
        <v>1.7</v>
      </c>
      <c r="J96" s="51">
        <f t="shared" si="21"/>
        <v>0.3</v>
      </c>
      <c r="K96" s="51">
        <f t="shared" si="21"/>
        <v>0.7</v>
      </c>
      <c r="L96" s="51">
        <f t="shared" si="21"/>
        <v>0.3</v>
      </c>
      <c r="M96" s="51">
        <f t="shared" si="21"/>
        <v>0.5</v>
      </c>
      <c r="N96" s="51">
        <f t="shared" si="21"/>
        <v>0.4</v>
      </c>
      <c r="O96" s="51">
        <f t="shared" si="21"/>
        <v>0.3</v>
      </c>
      <c r="P96" s="51">
        <f t="shared" si="21"/>
        <v>0.2</v>
      </c>
      <c r="Q96" s="51">
        <f t="shared" si="21"/>
        <v>0.7</v>
      </c>
      <c r="R96" s="51">
        <f t="shared" si="21"/>
        <v>0.1</v>
      </c>
      <c r="S96" s="51">
        <f t="shared" si="21"/>
        <v>0.9</v>
      </c>
      <c r="T96" s="51">
        <f t="shared" si="21"/>
        <v>0.5</v>
      </c>
      <c r="U96" s="53">
        <f t="shared" si="21"/>
        <v>0.6</v>
      </c>
      <c r="V96" s="57">
        <f t="shared" si="21"/>
        <v>0.6</v>
      </c>
      <c r="W96" s="53">
        <f t="shared" si="21"/>
        <v>0.6</v>
      </c>
      <c r="X96" s="54">
        <f t="shared" si="21"/>
        <v>0.6</v>
      </c>
      <c r="Y96" s="55">
        <f t="shared" si="21"/>
        <v>4.6</v>
      </c>
      <c r="Z96" s="51">
        <f t="shared" si="21"/>
        <v>0.6</v>
      </c>
      <c r="AA96" s="56">
        <f t="shared" si="21"/>
        <v>0.5</v>
      </c>
      <c r="AB96" s="103">
        <f t="shared" si="21"/>
        <v>72.4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4.3</v>
      </c>
      <c r="E97" s="51">
        <f t="shared" si="21"/>
        <v>0.1</v>
      </c>
      <c r="F97" s="51">
        <f t="shared" si="21"/>
        <v>38</v>
      </c>
      <c r="G97" s="51">
        <f t="shared" si="21"/>
        <v>0.5</v>
      </c>
      <c r="H97" s="51">
        <f t="shared" si="21"/>
        <v>0.5</v>
      </c>
      <c r="I97" s="51">
        <f t="shared" si="21"/>
        <v>0.7</v>
      </c>
      <c r="J97" s="51">
        <f t="shared" si="21"/>
        <v>0.4</v>
      </c>
      <c r="K97" s="51">
        <f t="shared" si="21"/>
        <v>0.4</v>
      </c>
      <c r="L97" s="51">
        <f t="shared" si="21"/>
        <v>0.2</v>
      </c>
      <c r="M97" s="51">
        <f t="shared" si="21"/>
        <v>0.4</v>
      </c>
      <c r="N97" s="51">
        <f t="shared" si="21"/>
        <v>0.3</v>
      </c>
      <c r="O97" s="51">
        <f t="shared" si="21"/>
        <v>0.4</v>
      </c>
      <c r="P97" s="51">
        <f t="shared" si="21"/>
        <v>0.1</v>
      </c>
      <c r="Q97" s="51">
        <f t="shared" si="21"/>
        <v>2</v>
      </c>
      <c r="R97" s="51">
        <f t="shared" si="21"/>
        <v>1.3</v>
      </c>
      <c r="S97" s="51">
        <f t="shared" si="21"/>
        <v>0.8</v>
      </c>
      <c r="T97" s="51">
        <f t="shared" si="21"/>
        <v>0.3</v>
      </c>
      <c r="U97" s="53">
        <f t="shared" si="21"/>
        <v>0.6</v>
      </c>
      <c r="V97" s="53">
        <f t="shared" si="21"/>
        <v>0.6</v>
      </c>
      <c r="W97" s="53">
        <f t="shared" si="21"/>
        <v>0.6</v>
      </c>
      <c r="X97" s="54">
        <f t="shared" si="21"/>
        <v>0.6</v>
      </c>
      <c r="Y97" s="55">
        <f t="shared" si="21"/>
        <v>0.6</v>
      </c>
      <c r="Z97" s="51">
        <f t="shared" si="21"/>
        <v>0.6</v>
      </c>
      <c r="AA97" s="56">
        <f t="shared" si="21"/>
        <v>0.6</v>
      </c>
      <c r="AB97" s="103">
        <f t="shared" si="21"/>
        <v>105.4</v>
      </c>
    </row>
    <row r="98" spans="2:28" s="1" customFormat="1" ht="27" customHeight="1">
      <c r="B98" s="2" t="s">
        <v>34</v>
      </c>
      <c r="C98" s="51">
        <f t="shared" si="21"/>
        <v>0.9</v>
      </c>
      <c r="D98" s="51">
        <f t="shared" si="21"/>
        <v>3</v>
      </c>
      <c r="E98" s="51">
        <f t="shared" si="21"/>
        <v>0</v>
      </c>
      <c r="F98" s="51">
        <f t="shared" si="21"/>
        <v>0</v>
      </c>
      <c r="G98" s="51">
        <f t="shared" si="21"/>
        <v>6</v>
      </c>
      <c r="H98" s="51">
        <f t="shared" si="21"/>
        <v>0.4</v>
      </c>
      <c r="I98" s="51">
        <f t="shared" si="21"/>
        <v>0.5</v>
      </c>
      <c r="J98" s="51">
        <f t="shared" si="21"/>
        <v>0.2</v>
      </c>
      <c r="K98" s="51">
        <f t="shared" si="21"/>
        <v>1.7</v>
      </c>
      <c r="L98" s="51">
        <f t="shared" si="21"/>
        <v>0.6</v>
      </c>
      <c r="M98" s="51">
        <f t="shared" si="21"/>
        <v>0.3</v>
      </c>
      <c r="N98" s="51">
        <f t="shared" si="21"/>
        <v>0.4</v>
      </c>
      <c r="O98" s="51">
        <f t="shared" si="21"/>
        <v>0.2</v>
      </c>
      <c r="P98" s="51">
        <f t="shared" si="21"/>
        <v>0.2</v>
      </c>
      <c r="Q98" s="51">
        <f t="shared" si="21"/>
        <v>1</v>
      </c>
      <c r="R98" s="51">
        <f t="shared" si="21"/>
        <v>0.1</v>
      </c>
      <c r="S98" s="51">
        <f t="shared" si="21"/>
        <v>0.3</v>
      </c>
      <c r="T98" s="51">
        <f t="shared" si="21"/>
        <v>0.2</v>
      </c>
      <c r="U98" s="53">
        <f t="shared" si="21"/>
        <v>1.2</v>
      </c>
      <c r="V98" s="57">
        <f t="shared" si="21"/>
        <v>1.2</v>
      </c>
      <c r="W98" s="53">
        <f t="shared" si="21"/>
        <v>1.2</v>
      </c>
      <c r="X98" s="54">
        <f t="shared" si="21"/>
        <v>1.2</v>
      </c>
      <c r="Y98" s="55">
        <f t="shared" si="21"/>
        <v>0.8</v>
      </c>
      <c r="Z98" s="51">
        <f t="shared" si="21"/>
        <v>4.4</v>
      </c>
      <c r="AA98" s="56">
        <f t="shared" si="21"/>
        <v>0.4</v>
      </c>
      <c r="AB98" s="103">
        <f t="shared" si="21"/>
        <v>220</v>
      </c>
    </row>
    <row r="99" spans="2:28" s="13" customFormat="1" ht="27" customHeight="1">
      <c r="B99" s="6" t="s">
        <v>35</v>
      </c>
      <c r="C99" s="71">
        <f t="shared" si="21"/>
        <v>25</v>
      </c>
      <c r="D99" s="71">
        <f t="shared" si="21"/>
        <v>40</v>
      </c>
      <c r="E99" s="71">
        <f t="shared" si="21"/>
        <v>15.1</v>
      </c>
      <c r="F99" s="71">
        <f t="shared" si="21"/>
        <v>24</v>
      </c>
      <c r="G99" s="71">
        <f t="shared" si="21"/>
        <v>41.2</v>
      </c>
      <c r="H99" s="71">
        <f t="shared" si="21"/>
        <v>40.7</v>
      </c>
      <c r="I99" s="71">
        <f t="shared" si="21"/>
        <v>40.1</v>
      </c>
      <c r="J99" s="71">
        <f t="shared" si="21"/>
        <v>35.8</v>
      </c>
      <c r="K99" s="71">
        <f t="shared" si="21"/>
        <v>40</v>
      </c>
      <c r="L99" s="71">
        <f t="shared" si="21"/>
        <v>36.1</v>
      </c>
      <c r="M99" s="71">
        <f t="shared" si="21"/>
        <v>47.5</v>
      </c>
      <c r="N99" s="71">
        <f t="shared" si="21"/>
        <v>47.6</v>
      </c>
      <c r="O99" s="71">
        <f t="shared" si="21"/>
        <v>43.4</v>
      </c>
      <c r="P99" s="71">
        <f t="shared" si="21"/>
        <v>41.8</v>
      </c>
      <c r="Q99" s="71">
        <f t="shared" si="21"/>
        <v>44.9</v>
      </c>
      <c r="R99" s="71">
        <f t="shared" si="21"/>
        <v>43.2</v>
      </c>
      <c r="S99" s="71">
        <f t="shared" si="21"/>
        <v>37.4</v>
      </c>
      <c r="T99" s="71">
        <f t="shared" si="21"/>
        <v>44.6</v>
      </c>
      <c r="U99" s="73">
        <f t="shared" si="21"/>
        <v>40.8</v>
      </c>
      <c r="V99" s="74">
        <f t="shared" si="21"/>
        <v>40.8</v>
      </c>
      <c r="W99" s="73">
        <f t="shared" si="21"/>
        <v>40.8</v>
      </c>
      <c r="X99" s="75">
        <f t="shared" si="21"/>
        <v>40.8</v>
      </c>
      <c r="Y99" s="76">
        <f t="shared" si="21"/>
        <v>24.2</v>
      </c>
      <c r="Z99" s="71">
        <f t="shared" si="21"/>
        <v>40.9</v>
      </c>
      <c r="AA99" s="77">
        <f t="shared" si="21"/>
        <v>41.4</v>
      </c>
      <c r="AB99" s="106">
        <f t="shared" si="21"/>
        <v>102.1</v>
      </c>
    </row>
    <row r="100" spans="2:28" s="13" customFormat="1" ht="27" customHeight="1">
      <c r="B100" s="7" t="s">
        <v>36</v>
      </c>
      <c r="C100" s="51">
        <f t="shared" si="21"/>
        <v>40</v>
      </c>
      <c r="D100" s="51">
        <f t="shared" si="21"/>
        <v>18.7</v>
      </c>
      <c r="E100" s="51">
        <f t="shared" si="21"/>
        <v>1.8</v>
      </c>
      <c r="F100" s="51">
        <f t="shared" si="21"/>
        <v>15</v>
      </c>
      <c r="G100" s="51">
        <f t="shared" si="21"/>
        <v>18</v>
      </c>
      <c r="H100" s="51">
        <f t="shared" si="21"/>
        <v>17.8</v>
      </c>
      <c r="I100" s="51">
        <f t="shared" si="21"/>
        <v>18.7</v>
      </c>
      <c r="J100" s="51">
        <f t="shared" si="21"/>
        <v>13.7</v>
      </c>
      <c r="K100" s="51">
        <f t="shared" si="21"/>
        <v>14.9</v>
      </c>
      <c r="L100" s="51">
        <f t="shared" si="21"/>
        <v>19.1</v>
      </c>
      <c r="M100" s="51">
        <f t="shared" si="21"/>
        <v>13.8</v>
      </c>
      <c r="N100" s="51">
        <f t="shared" si="21"/>
        <v>13.4</v>
      </c>
      <c r="O100" s="51">
        <f t="shared" si="21"/>
        <v>15.4</v>
      </c>
      <c r="P100" s="51">
        <f t="shared" si="21"/>
        <v>15.6</v>
      </c>
      <c r="Q100" s="51">
        <f t="shared" si="21"/>
        <v>14.3</v>
      </c>
      <c r="R100" s="51">
        <f t="shared" si="21"/>
        <v>15.4</v>
      </c>
      <c r="S100" s="51">
        <f t="shared" si="21"/>
        <v>20.7</v>
      </c>
      <c r="T100" s="51">
        <f t="shared" si="21"/>
        <v>16.6</v>
      </c>
      <c r="U100" s="53">
        <f t="shared" si="21"/>
        <v>16.8</v>
      </c>
      <c r="V100" s="53">
        <f t="shared" si="21"/>
        <v>16.8</v>
      </c>
      <c r="W100" s="53">
        <f t="shared" si="21"/>
        <v>16.8</v>
      </c>
      <c r="X100" s="54">
        <f t="shared" si="21"/>
        <v>16.8</v>
      </c>
      <c r="Y100" s="55">
        <f t="shared" si="21"/>
        <v>32.6</v>
      </c>
      <c r="Z100" s="51">
        <f t="shared" si="21"/>
        <v>18.2</v>
      </c>
      <c r="AA100" s="56">
        <f t="shared" si="21"/>
        <v>16</v>
      </c>
      <c r="AB100" s="103">
        <f t="shared" si="21"/>
        <v>89.1</v>
      </c>
    </row>
    <row r="101" spans="2:28" s="13" customFormat="1" ht="27" customHeight="1" thickBot="1">
      <c r="B101" s="8" t="s">
        <v>37</v>
      </c>
      <c r="C101" s="78">
        <f t="shared" si="21"/>
        <v>34.9</v>
      </c>
      <c r="D101" s="78">
        <f t="shared" si="21"/>
        <v>41.3</v>
      </c>
      <c r="E101" s="78">
        <f t="shared" si="21"/>
        <v>83.1</v>
      </c>
      <c r="F101" s="78">
        <f t="shared" si="21"/>
        <v>61.2</v>
      </c>
      <c r="G101" s="78">
        <f t="shared" si="21"/>
        <v>40.8</v>
      </c>
      <c r="H101" s="78">
        <f t="shared" si="21"/>
        <v>41.5</v>
      </c>
      <c r="I101" s="78">
        <f t="shared" si="21"/>
        <v>41.2</v>
      </c>
      <c r="J101" s="78">
        <f t="shared" si="21"/>
        <v>50.5</v>
      </c>
      <c r="K101" s="78">
        <f t="shared" si="21"/>
        <v>45.1</v>
      </c>
      <c r="L101" s="78">
        <f t="shared" si="21"/>
        <v>44.8</v>
      </c>
      <c r="M101" s="78">
        <f t="shared" si="21"/>
        <v>38.7</v>
      </c>
      <c r="N101" s="78">
        <f t="shared" si="21"/>
        <v>39.1</v>
      </c>
      <c r="O101" s="78">
        <f t="shared" si="21"/>
        <v>41.1</v>
      </c>
      <c r="P101" s="78">
        <f t="shared" si="21"/>
        <v>42.5</v>
      </c>
      <c r="Q101" s="78">
        <f t="shared" si="21"/>
        <v>40.8</v>
      </c>
      <c r="R101" s="78">
        <f t="shared" si="21"/>
        <v>41.5</v>
      </c>
      <c r="S101" s="78">
        <f t="shared" si="21"/>
        <v>41.9</v>
      </c>
      <c r="T101" s="78">
        <f t="shared" si="21"/>
        <v>38.8</v>
      </c>
      <c r="U101" s="80">
        <f t="shared" si="21"/>
        <v>42.4</v>
      </c>
      <c r="V101" s="80">
        <f t="shared" si="21"/>
        <v>42.4</v>
      </c>
      <c r="W101" s="80">
        <f t="shared" si="21"/>
        <v>42.4</v>
      </c>
      <c r="X101" s="81">
        <f t="shared" si="21"/>
        <v>42.4</v>
      </c>
      <c r="Y101" s="82">
        <f t="shared" si="21"/>
        <v>43.3</v>
      </c>
      <c r="Z101" s="78">
        <f t="shared" si="21"/>
        <v>41</v>
      </c>
      <c r="AA101" s="83">
        <f t="shared" si="21"/>
        <v>42.7</v>
      </c>
      <c r="AB101" s="107">
        <f t="shared" si="21"/>
        <v>103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81" activePane="bottomRight" state="frozen"/>
      <selection pane="topLeft" activeCell="B1" sqref="B1"/>
      <selection pane="topRight" activeCell="B1" sqref="B1"/>
      <selection pane="bottomLeft" activeCell="B1" sqref="B1"/>
      <selection pane="bottomRight" activeCell="M91" sqref="M9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60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59</v>
      </c>
      <c r="W3" s="23" t="s">
        <v>58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33166</v>
      </c>
      <c r="D4" s="85">
        <v>2384</v>
      </c>
      <c r="E4" s="85">
        <v>7817</v>
      </c>
      <c r="F4" s="85">
        <v>853</v>
      </c>
      <c r="G4" s="85">
        <v>213192</v>
      </c>
      <c r="H4" s="85">
        <v>50567</v>
      </c>
      <c r="I4" s="85">
        <v>105223</v>
      </c>
      <c r="J4" s="85">
        <v>190192</v>
      </c>
      <c r="K4" s="85">
        <v>77734</v>
      </c>
      <c r="L4" s="85">
        <v>51577</v>
      </c>
      <c r="M4" s="85">
        <v>56397</v>
      </c>
      <c r="N4" s="85">
        <v>86920</v>
      </c>
      <c r="O4" s="85">
        <v>223431</v>
      </c>
      <c r="P4" s="85">
        <v>88441</v>
      </c>
      <c r="Q4" s="85">
        <v>137658</v>
      </c>
      <c r="R4" s="85">
        <v>109323</v>
      </c>
      <c r="S4" s="85">
        <v>205254</v>
      </c>
      <c r="T4" s="85">
        <v>77376</v>
      </c>
      <c r="U4" s="85">
        <v>1717504</v>
      </c>
      <c r="V4" s="85">
        <v>21098</v>
      </c>
      <c r="W4" s="85">
        <v>10644</v>
      </c>
      <c r="X4" s="86">
        <v>1727957</v>
      </c>
      <c r="Y4" s="27">
        <v>43366</v>
      </c>
      <c r="Z4" s="28">
        <v>319268</v>
      </c>
      <c r="AA4" s="29">
        <v>1354870</v>
      </c>
      <c r="AB4" s="86">
        <v>5756</v>
      </c>
      <c r="AC4" s="1"/>
      <c r="AD4" s="84"/>
    </row>
    <row r="5" spans="2:30" s="1" customFormat="1" ht="27" customHeight="1">
      <c r="B5" s="2" t="s">
        <v>16</v>
      </c>
      <c r="C5" s="87">
        <v>6201</v>
      </c>
      <c r="D5" s="87">
        <v>397</v>
      </c>
      <c r="E5" s="87">
        <v>349</v>
      </c>
      <c r="F5" s="87">
        <v>258</v>
      </c>
      <c r="G5" s="87">
        <v>99080</v>
      </c>
      <c r="H5" s="87">
        <v>17774</v>
      </c>
      <c r="I5" s="87">
        <v>34326</v>
      </c>
      <c r="J5" s="87">
        <v>63493</v>
      </c>
      <c r="K5" s="87">
        <v>27087</v>
      </c>
      <c r="L5" s="87">
        <v>16856</v>
      </c>
      <c r="M5" s="87">
        <v>23944</v>
      </c>
      <c r="N5" s="87">
        <v>37985</v>
      </c>
      <c r="O5" s="87">
        <v>88018</v>
      </c>
      <c r="P5" s="87">
        <v>36170</v>
      </c>
      <c r="Q5" s="87">
        <v>55051</v>
      </c>
      <c r="R5" s="87">
        <v>41069</v>
      </c>
      <c r="S5" s="87">
        <v>66571</v>
      </c>
      <c r="T5" s="87">
        <v>30851</v>
      </c>
      <c r="U5" s="87">
        <v>645480</v>
      </c>
      <c r="V5" s="87">
        <v>7929</v>
      </c>
      <c r="W5" s="87">
        <v>4000</v>
      </c>
      <c r="X5" s="88">
        <v>649408</v>
      </c>
      <c r="Y5" s="30">
        <v>6947</v>
      </c>
      <c r="Z5" s="31">
        <v>133664</v>
      </c>
      <c r="AA5" s="32">
        <v>504869</v>
      </c>
      <c r="AB5" s="88">
        <v>6222</v>
      </c>
      <c r="AD5" s="84"/>
    </row>
    <row r="6" spans="2:28" s="1" customFormat="1" ht="27" customHeight="1">
      <c r="B6" s="2" t="s">
        <v>17</v>
      </c>
      <c r="C6" s="87">
        <v>2779</v>
      </c>
      <c r="D6" s="87">
        <v>30</v>
      </c>
      <c r="E6" s="87">
        <v>51</v>
      </c>
      <c r="F6" s="87">
        <v>0</v>
      </c>
      <c r="G6" s="87">
        <v>29574</v>
      </c>
      <c r="H6" s="87">
        <v>14112</v>
      </c>
      <c r="I6" s="87">
        <v>19567</v>
      </c>
      <c r="J6" s="87">
        <v>68669</v>
      </c>
      <c r="K6" s="87">
        <v>17269</v>
      </c>
      <c r="L6" s="87">
        <v>17091</v>
      </c>
      <c r="M6" s="87">
        <v>15978</v>
      </c>
      <c r="N6" s="87">
        <v>27808</v>
      </c>
      <c r="O6" s="87">
        <v>70727</v>
      </c>
      <c r="P6" s="87">
        <v>33272</v>
      </c>
      <c r="Q6" s="87">
        <v>27376</v>
      </c>
      <c r="R6" s="87">
        <v>36963</v>
      </c>
      <c r="S6" s="87">
        <v>59926</v>
      </c>
      <c r="T6" s="87">
        <v>21198</v>
      </c>
      <c r="U6" s="87">
        <v>462392</v>
      </c>
      <c r="V6" s="87">
        <v>5680</v>
      </c>
      <c r="W6" s="87">
        <v>2866</v>
      </c>
      <c r="X6" s="88">
        <v>465206</v>
      </c>
      <c r="Y6" s="30">
        <v>2861</v>
      </c>
      <c r="Z6" s="31">
        <v>49142</v>
      </c>
      <c r="AA6" s="32">
        <v>410390</v>
      </c>
      <c r="AB6" s="88">
        <v>5728</v>
      </c>
    </row>
    <row r="7" spans="2:28" s="1" customFormat="1" ht="27" customHeight="1">
      <c r="B7" s="2" t="s">
        <v>18</v>
      </c>
      <c r="C7" s="87">
        <v>3541</v>
      </c>
      <c r="D7" s="87">
        <v>169</v>
      </c>
      <c r="E7" s="87">
        <v>4</v>
      </c>
      <c r="F7" s="87">
        <v>60</v>
      </c>
      <c r="G7" s="87">
        <v>23078</v>
      </c>
      <c r="H7" s="87">
        <v>4137</v>
      </c>
      <c r="I7" s="87">
        <v>10451</v>
      </c>
      <c r="J7" s="87">
        <v>16432</v>
      </c>
      <c r="K7" s="87">
        <v>5440</v>
      </c>
      <c r="L7" s="87">
        <v>4329</v>
      </c>
      <c r="M7" s="87">
        <v>3926</v>
      </c>
      <c r="N7" s="87">
        <v>7756</v>
      </c>
      <c r="O7" s="87">
        <v>18103</v>
      </c>
      <c r="P7" s="87">
        <v>8832</v>
      </c>
      <c r="Q7" s="87">
        <v>11816</v>
      </c>
      <c r="R7" s="87">
        <v>13009</v>
      </c>
      <c r="S7" s="87">
        <v>28549</v>
      </c>
      <c r="T7" s="87">
        <v>7624</v>
      </c>
      <c r="U7" s="87">
        <v>167258</v>
      </c>
      <c r="V7" s="87">
        <v>2055</v>
      </c>
      <c r="W7" s="87">
        <v>1037</v>
      </c>
      <c r="X7" s="88">
        <v>168276</v>
      </c>
      <c r="Y7" s="30">
        <v>3715</v>
      </c>
      <c r="Z7" s="31">
        <v>33589</v>
      </c>
      <c r="AA7" s="32">
        <v>129954</v>
      </c>
      <c r="AB7" s="88">
        <v>5414</v>
      </c>
    </row>
    <row r="8" spans="2:28" s="1" customFormat="1" ht="27" customHeight="1">
      <c r="B8" s="4" t="s">
        <v>19</v>
      </c>
      <c r="C8" s="89">
        <v>829</v>
      </c>
      <c r="D8" s="89">
        <v>0</v>
      </c>
      <c r="E8" s="89">
        <v>6428</v>
      </c>
      <c r="F8" s="89">
        <v>0</v>
      </c>
      <c r="G8" s="89">
        <v>16495</v>
      </c>
      <c r="H8" s="89">
        <v>2280</v>
      </c>
      <c r="I8" s="89">
        <v>5744</v>
      </c>
      <c r="J8" s="89">
        <v>17421</v>
      </c>
      <c r="K8" s="89">
        <v>12374</v>
      </c>
      <c r="L8" s="89">
        <v>1848</v>
      </c>
      <c r="M8" s="89">
        <v>2269</v>
      </c>
      <c r="N8" s="89">
        <v>3313</v>
      </c>
      <c r="O8" s="89">
        <v>9669</v>
      </c>
      <c r="P8" s="89">
        <v>2681</v>
      </c>
      <c r="Q8" s="89">
        <v>17636</v>
      </c>
      <c r="R8" s="89">
        <v>5340</v>
      </c>
      <c r="S8" s="89">
        <v>8661</v>
      </c>
      <c r="T8" s="89">
        <v>3727</v>
      </c>
      <c r="U8" s="89">
        <v>116716</v>
      </c>
      <c r="V8" s="89">
        <v>1434</v>
      </c>
      <c r="W8" s="89">
        <v>723</v>
      </c>
      <c r="X8" s="90">
        <v>117427</v>
      </c>
      <c r="Y8" s="33">
        <v>7258</v>
      </c>
      <c r="Z8" s="34">
        <v>22239</v>
      </c>
      <c r="AA8" s="35">
        <v>87219</v>
      </c>
      <c r="AB8" s="90">
        <v>6640</v>
      </c>
    </row>
    <row r="9" spans="2:28" s="1" customFormat="1" ht="27" customHeight="1">
      <c r="B9" s="5" t="s">
        <v>20</v>
      </c>
      <c r="C9" s="91">
        <v>492</v>
      </c>
      <c r="D9" s="91">
        <v>62</v>
      </c>
      <c r="E9" s="91">
        <v>711</v>
      </c>
      <c r="F9" s="91">
        <v>0</v>
      </c>
      <c r="G9" s="91">
        <v>4417</v>
      </c>
      <c r="H9" s="91">
        <v>774</v>
      </c>
      <c r="I9" s="91">
        <v>1827</v>
      </c>
      <c r="J9" s="91">
        <v>1207</v>
      </c>
      <c r="K9" s="91">
        <v>1864</v>
      </c>
      <c r="L9" s="91">
        <v>861</v>
      </c>
      <c r="M9" s="91">
        <v>737</v>
      </c>
      <c r="N9" s="91">
        <v>740</v>
      </c>
      <c r="O9" s="91">
        <v>3432</v>
      </c>
      <c r="P9" s="91">
        <v>62</v>
      </c>
      <c r="Q9" s="91">
        <v>1727</v>
      </c>
      <c r="R9" s="91">
        <v>1370</v>
      </c>
      <c r="S9" s="91">
        <v>2924</v>
      </c>
      <c r="T9" s="91">
        <v>990</v>
      </c>
      <c r="U9" s="91">
        <v>24197</v>
      </c>
      <c r="V9" s="91">
        <v>297</v>
      </c>
      <c r="W9" s="91">
        <v>150</v>
      </c>
      <c r="X9" s="92">
        <v>24344</v>
      </c>
      <c r="Y9" s="36">
        <v>1265</v>
      </c>
      <c r="Z9" s="37">
        <v>6243</v>
      </c>
      <c r="AA9" s="38">
        <v>16689</v>
      </c>
      <c r="AB9" s="92">
        <v>5423</v>
      </c>
    </row>
    <row r="10" spans="2:28" s="1" customFormat="1" ht="27" customHeight="1">
      <c r="B10" s="2" t="s">
        <v>21</v>
      </c>
      <c r="C10" s="87">
        <v>107</v>
      </c>
      <c r="D10" s="87">
        <v>140</v>
      </c>
      <c r="E10" s="87">
        <v>2</v>
      </c>
      <c r="F10" s="87">
        <v>0</v>
      </c>
      <c r="G10" s="87">
        <v>816</v>
      </c>
      <c r="H10" s="87">
        <v>771</v>
      </c>
      <c r="I10" s="87">
        <v>1742</v>
      </c>
      <c r="J10" s="87">
        <v>253</v>
      </c>
      <c r="K10" s="87">
        <v>225</v>
      </c>
      <c r="L10" s="87">
        <v>217</v>
      </c>
      <c r="M10" s="87">
        <v>225</v>
      </c>
      <c r="N10" s="87">
        <v>269</v>
      </c>
      <c r="O10" s="87">
        <v>961</v>
      </c>
      <c r="P10" s="87">
        <v>67</v>
      </c>
      <c r="Q10" s="87">
        <v>905</v>
      </c>
      <c r="R10" s="87">
        <v>147</v>
      </c>
      <c r="S10" s="87">
        <v>896</v>
      </c>
      <c r="T10" s="87">
        <v>296</v>
      </c>
      <c r="U10" s="87">
        <v>8040</v>
      </c>
      <c r="V10" s="87">
        <v>99</v>
      </c>
      <c r="W10" s="87">
        <v>50</v>
      </c>
      <c r="X10" s="88">
        <v>8089</v>
      </c>
      <c r="Y10" s="30">
        <v>249</v>
      </c>
      <c r="Z10" s="31">
        <v>2558</v>
      </c>
      <c r="AA10" s="32">
        <v>5233</v>
      </c>
      <c r="AB10" s="88">
        <v>6914</v>
      </c>
    </row>
    <row r="11" spans="2:28" s="1" customFormat="1" ht="27" customHeight="1">
      <c r="B11" s="2" t="s">
        <v>22</v>
      </c>
      <c r="C11" s="87">
        <v>193</v>
      </c>
      <c r="D11" s="87">
        <v>209</v>
      </c>
      <c r="E11" s="87">
        <v>3</v>
      </c>
      <c r="F11" s="87">
        <v>0</v>
      </c>
      <c r="G11" s="87">
        <v>2647</v>
      </c>
      <c r="H11" s="87">
        <v>305</v>
      </c>
      <c r="I11" s="87">
        <v>1954</v>
      </c>
      <c r="J11" s="87">
        <v>699</v>
      </c>
      <c r="K11" s="87">
        <v>461</v>
      </c>
      <c r="L11" s="87">
        <v>176</v>
      </c>
      <c r="M11" s="87">
        <v>533</v>
      </c>
      <c r="N11" s="87">
        <v>604</v>
      </c>
      <c r="O11" s="87">
        <v>2663</v>
      </c>
      <c r="P11" s="87">
        <v>158</v>
      </c>
      <c r="Q11" s="87">
        <v>1263</v>
      </c>
      <c r="R11" s="87">
        <v>1559</v>
      </c>
      <c r="S11" s="87">
        <v>2954</v>
      </c>
      <c r="T11" s="87">
        <v>725</v>
      </c>
      <c r="U11" s="87">
        <v>17108</v>
      </c>
      <c r="V11" s="87">
        <v>210</v>
      </c>
      <c r="W11" s="87">
        <v>106</v>
      </c>
      <c r="X11" s="88">
        <v>17212</v>
      </c>
      <c r="Y11" s="30">
        <v>406</v>
      </c>
      <c r="Z11" s="31">
        <v>4601</v>
      </c>
      <c r="AA11" s="32">
        <v>12101</v>
      </c>
      <c r="AB11" s="88">
        <v>5161</v>
      </c>
    </row>
    <row r="12" spans="2:28" s="1" customFormat="1" ht="27" customHeight="1">
      <c r="B12" s="4" t="s">
        <v>23</v>
      </c>
      <c r="C12" s="89">
        <v>1278</v>
      </c>
      <c r="D12" s="89">
        <v>127</v>
      </c>
      <c r="E12" s="89">
        <v>8</v>
      </c>
      <c r="F12" s="89">
        <v>0</v>
      </c>
      <c r="G12" s="89">
        <v>1991</v>
      </c>
      <c r="H12" s="89">
        <v>655</v>
      </c>
      <c r="I12" s="89">
        <v>3500</v>
      </c>
      <c r="J12" s="89">
        <v>1285</v>
      </c>
      <c r="K12" s="89">
        <v>1342</v>
      </c>
      <c r="L12" s="89">
        <v>175</v>
      </c>
      <c r="M12" s="89">
        <v>1389</v>
      </c>
      <c r="N12" s="89">
        <v>1168</v>
      </c>
      <c r="O12" s="89">
        <v>4081</v>
      </c>
      <c r="P12" s="89">
        <v>204</v>
      </c>
      <c r="Q12" s="89">
        <v>3157</v>
      </c>
      <c r="R12" s="89">
        <v>2870</v>
      </c>
      <c r="S12" s="89">
        <v>3477</v>
      </c>
      <c r="T12" s="89">
        <v>1375</v>
      </c>
      <c r="U12" s="89">
        <v>28081</v>
      </c>
      <c r="V12" s="89">
        <v>345</v>
      </c>
      <c r="W12" s="89">
        <v>174</v>
      </c>
      <c r="X12" s="90">
        <v>28252</v>
      </c>
      <c r="Y12" s="33">
        <v>1413</v>
      </c>
      <c r="Z12" s="34">
        <v>5491</v>
      </c>
      <c r="AA12" s="35">
        <v>21177</v>
      </c>
      <c r="AB12" s="90">
        <v>4749</v>
      </c>
    </row>
    <row r="13" spans="2:28" s="1" customFormat="1" ht="27" customHeight="1">
      <c r="B13" s="2" t="s">
        <v>24</v>
      </c>
      <c r="C13" s="87">
        <v>298</v>
      </c>
      <c r="D13" s="87">
        <v>190</v>
      </c>
      <c r="E13" s="87">
        <v>2</v>
      </c>
      <c r="F13" s="87">
        <v>0</v>
      </c>
      <c r="G13" s="87">
        <v>1214</v>
      </c>
      <c r="H13" s="87">
        <v>1152</v>
      </c>
      <c r="I13" s="87">
        <v>612</v>
      </c>
      <c r="J13" s="87">
        <v>983</v>
      </c>
      <c r="K13" s="87">
        <v>275</v>
      </c>
      <c r="L13" s="87">
        <v>2933</v>
      </c>
      <c r="M13" s="87">
        <v>415</v>
      </c>
      <c r="N13" s="87">
        <v>332</v>
      </c>
      <c r="O13" s="87">
        <v>1953</v>
      </c>
      <c r="P13" s="87">
        <v>419</v>
      </c>
      <c r="Q13" s="87">
        <v>998</v>
      </c>
      <c r="R13" s="87">
        <v>606</v>
      </c>
      <c r="S13" s="87">
        <v>3325</v>
      </c>
      <c r="T13" s="87">
        <v>574</v>
      </c>
      <c r="U13" s="87">
        <v>16279</v>
      </c>
      <c r="V13" s="87">
        <v>200</v>
      </c>
      <c r="W13" s="87">
        <v>101</v>
      </c>
      <c r="X13" s="88">
        <v>16378</v>
      </c>
      <c r="Y13" s="30">
        <v>489</v>
      </c>
      <c r="Z13" s="31">
        <v>1826</v>
      </c>
      <c r="AA13" s="32">
        <v>13964</v>
      </c>
      <c r="AB13" s="88">
        <v>5254</v>
      </c>
    </row>
    <row r="14" spans="2:28" s="1" customFormat="1" ht="27" customHeight="1">
      <c r="B14" s="2" t="s">
        <v>25</v>
      </c>
      <c r="C14" s="87">
        <v>1525</v>
      </c>
      <c r="D14" s="87">
        <v>49</v>
      </c>
      <c r="E14" s="87">
        <v>63</v>
      </c>
      <c r="F14" s="87">
        <v>0</v>
      </c>
      <c r="G14" s="87">
        <v>1465</v>
      </c>
      <c r="H14" s="87">
        <v>831</v>
      </c>
      <c r="I14" s="87">
        <v>2335</v>
      </c>
      <c r="J14" s="87">
        <v>2062</v>
      </c>
      <c r="K14" s="87">
        <v>1342</v>
      </c>
      <c r="L14" s="87">
        <v>1917</v>
      </c>
      <c r="M14" s="87">
        <v>1123</v>
      </c>
      <c r="N14" s="87">
        <v>992</v>
      </c>
      <c r="O14" s="87">
        <v>4130</v>
      </c>
      <c r="P14" s="87">
        <v>1429</v>
      </c>
      <c r="Q14" s="87">
        <v>1991</v>
      </c>
      <c r="R14" s="87">
        <v>562</v>
      </c>
      <c r="S14" s="87">
        <v>3049</v>
      </c>
      <c r="T14" s="87">
        <v>1732</v>
      </c>
      <c r="U14" s="87">
        <v>26597</v>
      </c>
      <c r="V14" s="87">
        <v>327</v>
      </c>
      <c r="W14" s="87">
        <v>165</v>
      </c>
      <c r="X14" s="88">
        <v>26759</v>
      </c>
      <c r="Y14" s="30">
        <v>1637</v>
      </c>
      <c r="Z14" s="31">
        <v>3800</v>
      </c>
      <c r="AA14" s="32">
        <v>21161</v>
      </c>
      <c r="AB14" s="88">
        <v>4610</v>
      </c>
    </row>
    <row r="15" spans="2:28" s="1" customFormat="1" ht="27" customHeight="1">
      <c r="B15" s="2" t="s">
        <v>26</v>
      </c>
      <c r="C15" s="87">
        <v>4097</v>
      </c>
      <c r="D15" s="87">
        <v>77</v>
      </c>
      <c r="E15" s="87">
        <v>71</v>
      </c>
      <c r="F15" s="87">
        <v>0</v>
      </c>
      <c r="G15" s="87">
        <v>11353</v>
      </c>
      <c r="H15" s="87">
        <v>2042</v>
      </c>
      <c r="I15" s="87">
        <v>6362</v>
      </c>
      <c r="J15" s="87">
        <v>3513</v>
      </c>
      <c r="K15" s="87">
        <v>2102</v>
      </c>
      <c r="L15" s="87">
        <v>757</v>
      </c>
      <c r="M15" s="87">
        <v>1316</v>
      </c>
      <c r="N15" s="87">
        <v>1350</v>
      </c>
      <c r="O15" s="87">
        <v>5384</v>
      </c>
      <c r="P15" s="87">
        <v>1006</v>
      </c>
      <c r="Q15" s="87">
        <v>2822</v>
      </c>
      <c r="R15" s="87">
        <v>907</v>
      </c>
      <c r="S15" s="87">
        <v>4563</v>
      </c>
      <c r="T15" s="87">
        <v>1742</v>
      </c>
      <c r="U15" s="87">
        <v>49464</v>
      </c>
      <c r="V15" s="87">
        <v>608</v>
      </c>
      <c r="W15" s="87">
        <v>307</v>
      </c>
      <c r="X15" s="88">
        <v>49765</v>
      </c>
      <c r="Y15" s="30">
        <v>4245</v>
      </c>
      <c r="Z15" s="31">
        <v>17715</v>
      </c>
      <c r="AA15" s="32">
        <v>27504</v>
      </c>
      <c r="AB15" s="88">
        <v>5000</v>
      </c>
    </row>
    <row r="16" spans="2:28" s="1" customFormat="1" ht="27" customHeight="1">
      <c r="B16" s="4" t="s">
        <v>27</v>
      </c>
      <c r="C16" s="89">
        <v>3853</v>
      </c>
      <c r="D16" s="89">
        <v>16</v>
      </c>
      <c r="E16" s="89">
        <v>6</v>
      </c>
      <c r="F16" s="89">
        <v>60</v>
      </c>
      <c r="G16" s="89">
        <v>2488</v>
      </c>
      <c r="H16" s="89">
        <v>1109</v>
      </c>
      <c r="I16" s="89">
        <v>2257</v>
      </c>
      <c r="J16" s="89">
        <v>2822</v>
      </c>
      <c r="K16" s="89">
        <v>2592</v>
      </c>
      <c r="L16" s="89">
        <v>134</v>
      </c>
      <c r="M16" s="89">
        <v>1012</v>
      </c>
      <c r="N16" s="89">
        <v>1224</v>
      </c>
      <c r="O16" s="89">
        <v>3453</v>
      </c>
      <c r="P16" s="89">
        <v>2214</v>
      </c>
      <c r="Q16" s="89">
        <v>1875</v>
      </c>
      <c r="R16" s="89">
        <v>2094</v>
      </c>
      <c r="S16" s="89">
        <v>3055</v>
      </c>
      <c r="T16" s="89">
        <v>1494</v>
      </c>
      <c r="U16" s="89">
        <v>31757</v>
      </c>
      <c r="V16" s="89">
        <v>390</v>
      </c>
      <c r="W16" s="89">
        <v>197</v>
      </c>
      <c r="X16" s="90">
        <v>31950</v>
      </c>
      <c r="Y16" s="33">
        <v>3875</v>
      </c>
      <c r="Z16" s="34">
        <v>4804</v>
      </c>
      <c r="AA16" s="35">
        <v>23078</v>
      </c>
      <c r="AB16" s="90">
        <v>4424</v>
      </c>
    </row>
    <row r="17" spans="2:28" s="1" customFormat="1" ht="27" customHeight="1">
      <c r="B17" s="2" t="s">
        <v>28</v>
      </c>
      <c r="C17" s="87">
        <v>72</v>
      </c>
      <c r="D17" s="87">
        <v>0</v>
      </c>
      <c r="E17" s="87">
        <v>1</v>
      </c>
      <c r="F17" s="87">
        <v>0</v>
      </c>
      <c r="G17" s="87">
        <v>541</v>
      </c>
      <c r="H17" s="87">
        <v>263</v>
      </c>
      <c r="I17" s="87">
        <v>505</v>
      </c>
      <c r="J17" s="87">
        <v>3503</v>
      </c>
      <c r="K17" s="87">
        <v>657</v>
      </c>
      <c r="L17" s="87">
        <v>1066</v>
      </c>
      <c r="M17" s="87">
        <v>205</v>
      </c>
      <c r="N17" s="87">
        <v>291</v>
      </c>
      <c r="O17" s="87">
        <v>1349</v>
      </c>
      <c r="P17" s="87">
        <v>104</v>
      </c>
      <c r="Q17" s="87">
        <v>590</v>
      </c>
      <c r="R17" s="87">
        <v>96</v>
      </c>
      <c r="S17" s="87">
        <v>876</v>
      </c>
      <c r="T17" s="87">
        <v>1060</v>
      </c>
      <c r="U17" s="87">
        <v>11179</v>
      </c>
      <c r="V17" s="87">
        <v>137</v>
      </c>
      <c r="W17" s="87">
        <v>69</v>
      </c>
      <c r="X17" s="88">
        <v>11247</v>
      </c>
      <c r="Y17" s="30">
        <v>73</v>
      </c>
      <c r="Z17" s="31">
        <v>1046</v>
      </c>
      <c r="AA17" s="32">
        <v>10060</v>
      </c>
      <c r="AB17" s="88">
        <v>4073</v>
      </c>
    </row>
    <row r="18" spans="2:28" s="1" customFormat="1" ht="27" customHeight="1">
      <c r="B18" s="2" t="s">
        <v>29</v>
      </c>
      <c r="C18" s="87">
        <v>649</v>
      </c>
      <c r="D18" s="87">
        <v>67</v>
      </c>
      <c r="E18" s="87">
        <v>4</v>
      </c>
      <c r="F18" s="87">
        <v>0</v>
      </c>
      <c r="G18" s="87">
        <v>5375</v>
      </c>
      <c r="H18" s="87">
        <v>601</v>
      </c>
      <c r="I18" s="87">
        <v>1804</v>
      </c>
      <c r="J18" s="87">
        <v>898</v>
      </c>
      <c r="K18" s="87">
        <v>690</v>
      </c>
      <c r="L18" s="87">
        <v>184</v>
      </c>
      <c r="M18" s="87">
        <v>736</v>
      </c>
      <c r="N18" s="87">
        <v>481</v>
      </c>
      <c r="O18" s="87">
        <v>2194</v>
      </c>
      <c r="P18" s="87">
        <v>273</v>
      </c>
      <c r="Q18" s="87">
        <v>1373</v>
      </c>
      <c r="R18" s="87">
        <v>323</v>
      </c>
      <c r="S18" s="87">
        <v>3887</v>
      </c>
      <c r="T18" s="87">
        <v>651</v>
      </c>
      <c r="U18" s="87">
        <v>20192</v>
      </c>
      <c r="V18" s="87">
        <v>248</v>
      </c>
      <c r="W18" s="87">
        <v>125</v>
      </c>
      <c r="X18" s="88">
        <v>20315</v>
      </c>
      <c r="Y18" s="30">
        <v>721</v>
      </c>
      <c r="Z18" s="31">
        <v>7179</v>
      </c>
      <c r="AA18" s="32">
        <v>12292</v>
      </c>
      <c r="AB18" s="88">
        <v>5126</v>
      </c>
    </row>
    <row r="19" spans="2:28" s="1" customFormat="1" ht="27" customHeight="1">
      <c r="B19" s="2" t="s">
        <v>30</v>
      </c>
      <c r="C19" s="87">
        <v>746</v>
      </c>
      <c r="D19" s="87">
        <v>91</v>
      </c>
      <c r="E19" s="87">
        <v>5</v>
      </c>
      <c r="F19" s="87">
        <v>179</v>
      </c>
      <c r="G19" s="87">
        <v>2236</v>
      </c>
      <c r="H19" s="87">
        <v>1316</v>
      </c>
      <c r="I19" s="87">
        <v>3716</v>
      </c>
      <c r="J19" s="87">
        <v>1459</v>
      </c>
      <c r="K19" s="87">
        <v>842</v>
      </c>
      <c r="L19" s="87">
        <v>1074</v>
      </c>
      <c r="M19" s="87">
        <v>814</v>
      </c>
      <c r="N19" s="87">
        <v>597</v>
      </c>
      <c r="O19" s="87">
        <v>2562</v>
      </c>
      <c r="P19" s="87">
        <v>420</v>
      </c>
      <c r="Q19" s="87">
        <v>1538</v>
      </c>
      <c r="R19" s="87">
        <v>388</v>
      </c>
      <c r="S19" s="87">
        <v>4642</v>
      </c>
      <c r="T19" s="87">
        <v>1189</v>
      </c>
      <c r="U19" s="87">
        <v>23815</v>
      </c>
      <c r="V19" s="87">
        <v>293</v>
      </c>
      <c r="W19" s="87">
        <v>148</v>
      </c>
      <c r="X19" s="88">
        <v>23960</v>
      </c>
      <c r="Y19" s="30">
        <v>843</v>
      </c>
      <c r="Z19" s="31">
        <v>6131</v>
      </c>
      <c r="AA19" s="32">
        <v>16841</v>
      </c>
      <c r="AB19" s="88">
        <v>5291</v>
      </c>
    </row>
    <row r="20" spans="2:28" s="1" customFormat="1" ht="27" customHeight="1">
      <c r="B20" s="4" t="s">
        <v>31</v>
      </c>
      <c r="C20" s="89">
        <v>4671</v>
      </c>
      <c r="D20" s="89">
        <v>81</v>
      </c>
      <c r="E20" s="89">
        <v>92</v>
      </c>
      <c r="F20" s="89">
        <v>0</v>
      </c>
      <c r="G20" s="89">
        <v>5891</v>
      </c>
      <c r="H20" s="89">
        <v>1541</v>
      </c>
      <c r="I20" s="89">
        <v>4142</v>
      </c>
      <c r="J20" s="89">
        <v>3884</v>
      </c>
      <c r="K20" s="89">
        <v>1264</v>
      </c>
      <c r="L20" s="89">
        <v>1314</v>
      </c>
      <c r="M20" s="89">
        <v>1040</v>
      </c>
      <c r="N20" s="89">
        <v>957</v>
      </c>
      <c r="O20" s="89">
        <v>2849</v>
      </c>
      <c r="P20" s="89">
        <v>698</v>
      </c>
      <c r="Q20" s="89">
        <v>2584</v>
      </c>
      <c r="R20" s="89">
        <v>435</v>
      </c>
      <c r="S20" s="89">
        <v>3858</v>
      </c>
      <c r="T20" s="89">
        <v>1293</v>
      </c>
      <c r="U20" s="89">
        <v>36596</v>
      </c>
      <c r="V20" s="89">
        <v>450</v>
      </c>
      <c r="W20" s="89">
        <v>227</v>
      </c>
      <c r="X20" s="90">
        <v>36818</v>
      </c>
      <c r="Y20" s="33">
        <v>4845</v>
      </c>
      <c r="Z20" s="34">
        <v>10033</v>
      </c>
      <c r="AA20" s="35">
        <v>21718</v>
      </c>
      <c r="AB20" s="90">
        <v>4976</v>
      </c>
    </row>
    <row r="21" spans="2:28" s="1" customFormat="1" ht="27" customHeight="1">
      <c r="B21" s="2" t="s">
        <v>32</v>
      </c>
      <c r="C21" s="87">
        <v>1407</v>
      </c>
      <c r="D21" s="87">
        <v>493</v>
      </c>
      <c r="E21" s="87">
        <v>8</v>
      </c>
      <c r="F21" s="87">
        <v>0</v>
      </c>
      <c r="G21" s="87">
        <v>367</v>
      </c>
      <c r="H21" s="87">
        <v>287</v>
      </c>
      <c r="I21" s="87">
        <v>2753</v>
      </c>
      <c r="J21" s="87">
        <v>673</v>
      </c>
      <c r="K21" s="87">
        <v>471</v>
      </c>
      <c r="L21" s="87">
        <v>176</v>
      </c>
      <c r="M21" s="87">
        <v>317</v>
      </c>
      <c r="N21" s="87">
        <v>385</v>
      </c>
      <c r="O21" s="87">
        <v>665</v>
      </c>
      <c r="P21" s="87">
        <v>160</v>
      </c>
      <c r="Q21" s="87">
        <v>1024</v>
      </c>
      <c r="R21" s="87">
        <v>104</v>
      </c>
      <c r="S21" s="87">
        <v>1682</v>
      </c>
      <c r="T21" s="87">
        <v>440</v>
      </c>
      <c r="U21" s="87">
        <v>11411</v>
      </c>
      <c r="V21" s="87">
        <v>140</v>
      </c>
      <c r="W21" s="87">
        <v>71</v>
      </c>
      <c r="X21" s="88">
        <v>11481</v>
      </c>
      <c r="Y21" s="30">
        <v>1908</v>
      </c>
      <c r="Z21" s="31">
        <v>3120</v>
      </c>
      <c r="AA21" s="32">
        <v>6383</v>
      </c>
      <c r="AB21" s="88">
        <v>4370</v>
      </c>
    </row>
    <row r="22" spans="2:28" s="1" customFormat="1" ht="27" customHeight="1">
      <c r="B22" s="2" t="s">
        <v>33</v>
      </c>
      <c r="C22" s="87">
        <v>153</v>
      </c>
      <c r="D22" s="87">
        <v>104</v>
      </c>
      <c r="E22" s="87">
        <v>5</v>
      </c>
      <c r="F22" s="87">
        <v>298</v>
      </c>
      <c r="G22" s="87">
        <v>743</v>
      </c>
      <c r="H22" s="87">
        <v>386</v>
      </c>
      <c r="I22" s="87">
        <v>542</v>
      </c>
      <c r="J22" s="87">
        <v>611</v>
      </c>
      <c r="K22" s="87">
        <v>254</v>
      </c>
      <c r="L22" s="87">
        <v>122</v>
      </c>
      <c r="M22" s="87">
        <v>219</v>
      </c>
      <c r="N22" s="87">
        <v>313</v>
      </c>
      <c r="O22" s="87">
        <v>740</v>
      </c>
      <c r="P22" s="87">
        <v>74</v>
      </c>
      <c r="Q22" s="87">
        <v>2654</v>
      </c>
      <c r="R22" s="87">
        <v>1385</v>
      </c>
      <c r="S22" s="87">
        <v>1634</v>
      </c>
      <c r="T22" s="87">
        <v>272</v>
      </c>
      <c r="U22" s="87">
        <v>10509</v>
      </c>
      <c r="V22" s="87">
        <v>129</v>
      </c>
      <c r="W22" s="87">
        <v>65</v>
      </c>
      <c r="X22" s="88">
        <v>10573</v>
      </c>
      <c r="Y22" s="30">
        <v>262</v>
      </c>
      <c r="Z22" s="31">
        <v>1584</v>
      </c>
      <c r="AA22" s="32">
        <v>8664</v>
      </c>
      <c r="AB22" s="88">
        <v>5691</v>
      </c>
    </row>
    <row r="23" spans="2:28" s="1" customFormat="1" ht="27" customHeight="1">
      <c r="B23" s="2" t="s">
        <v>34</v>
      </c>
      <c r="C23" s="87">
        <v>274</v>
      </c>
      <c r="D23" s="87">
        <v>79</v>
      </c>
      <c r="E23" s="87">
        <v>3</v>
      </c>
      <c r="F23" s="87">
        <v>0</v>
      </c>
      <c r="G23" s="87">
        <v>3421</v>
      </c>
      <c r="H23" s="87">
        <v>230</v>
      </c>
      <c r="I23" s="87">
        <v>1084</v>
      </c>
      <c r="J23" s="87">
        <v>325</v>
      </c>
      <c r="K23" s="87">
        <v>1182</v>
      </c>
      <c r="L23" s="87">
        <v>346</v>
      </c>
      <c r="M23" s="87">
        <v>198</v>
      </c>
      <c r="N23" s="87">
        <v>354</v>
      </c>
      <c r="O23" s="87">
        <v>498</v>
      </c>
      <c r="P23" s="87">
        <v>199</v>
      </c>
      <c r="Q23" s="87">
        <v>1278</v>
      </c>
      <c r="R23" s="87">
        <v>95</v>
      </c>
      <c r="S23" s="87">
        <v>723</v>
      </c>
      <c r="T23" s="87">
        <v>145</v>
      </c>
      <c r="U23" s="87">
        <v>10434</v>
      </c>
      <c r="V23" s="87">
        <v>128</v>
      </c>
      <c r="W23" s="87">
        <v>65</v>
      </c>
      <c r="X23" s="88">
        <v>10498</v>
      </c>
      <c r="Y23" s="30">
        <v>356</v>
      </c>
      <c r="Z23" s="31">
        <v>4506</v>
      </c>
      <c r="AA23" s="32">
        <v>5573</v>
      </c>
      <c r="AB23" s="88">
        <v>6252</v>
      </c>
    </row>
    <row r="24" spans="2:28" s="13" customFormat="1" ht="27" customHeight="1">
      <c r="B24" s="6" t="s">
        <v>35</v>
      </c>
      <c r="C24" s="93">
        <v>8272</v>
      </c>
      <c r="D24" s="93">
        <v>935</v>
      </c>
      <c r="E24" s="93">
        <v>1073</v>
      </c>
      <c r="F24" s="93">
        <v>258</v>
      </c>
      <c r="G24" s="93">
        <v>108950</v>
      </c>
      <c r="H24" s="93">
        <v>20280</v>
      </c>
      <c r="I24" s="93">
        <v>43348</v>
      </c>
      <c r="J24" s="93">
        <v>66937</v>
      </c>
      <c r="K24" s="93">
        <v>30979</v>
      </c>
      <c r="L24" s="93">
        <v>18285</v>
      </c>
      <c r="M24" s="93">
        <v>26829</v>
      </c>
      <c r="N24" s="93">
        <v>40767</v>
      </c>
      <c r="O24" s="93">
        <v>99155</v>
      </c>
      <c r="P24" s="93">
        <v>36662</v>
      </c>
      <c r="Q24" s="93">
        <v>62102</v>
      </c>
      <c r="R24" s="93">
        <v>47015</v>
      </c>
      <c r="S24" s="93">
        <v>76822</v>
      </c>
      <c r="T24" s="93">
        <v>34237</v>
      </c>
      <c r="U24" s="93">
        <v>722906</v>
      </c>
      <c r="V24" s="93">
        <v>8880</v>
      </c>
      <c r="W24" s="93">
        <v>4480</v>
      </c>
      <c r="X24" s="94">
        <v>727305</v>
      </c>
      <c r="Y24" s="39">
        <v>10280</v>
      </c>
      <c r="Z24" s="40">
        <v>152556</v>
      </c>
      <c r="AA24" s="41">
        <v>560069</v>
      </c>
      <c r="AB24" s="94">
        <v>6095</v>
      </c>
    </row>
    <row r="25" spans="2:28" s="13" customFormat="1" ht="27" customHeight="1">
      <c r="B25" s="7" t="s">
        <v>36</v>
      </c>
      <c r="C25" s="87">
        <v>13313</v>
      </c>
      <c r="D25" s="87">
        <v>502</v>
      </c>
      <c r="E25" s="87">
        <v>146</v>
      </c>
      <c r="F25" s="87">
        <v>119</v>
      </c>
      <c r="G25" s="87">
        <v>39597</v>
      </c>
      <c r="H25" s="87">
        <v>9271</v>
      </c>
      <c r="I25" s="87">
        <v>22017</v>
      </c>
      <c r="J25" s="87">
        <v>25812</v>
      </c>
      <c r="K25" s="87">
        <v>11751</v>
      </c>
      <c r="L25" s="87">
        <v>10070</v>
      </c>
      <c r="M25" s="87">
        <v>7792</v>
      </c>
      <c r="N25" s="87">
        <v>11655</v>
      </c>
      <c r="O25" s="87">
        <v>33023</v>
      </c>
      <c r="P25" s="87">
        <v>13899</v>
      </c>
      <c r="Q25" s="87">
        <v>19502</v>
      </c>
      <c r="R25" s="87">
        <v>17178</v>
      </c>
      <c r="S25" s="87">
        <v>42542</v>
      </c>
      <c r="T25" s="87">
        <v>13165</v>
      </c>
      <c r="U25" s="87">
        <v>291354</v>
      </c>
      <c r="V25" s="87">
        <v>3579</v>
      </c>
      <c r="W25" s="87">
        <v>1806</v>
      </c>
      <c r="X25" s="88">
        <v>293127</v>
      </c>
      <c r="Y25" s="30">
        <v>13961</v>
      </c>
      <c r="Z25" s="31">
        <v>61733</v>
      </c>
      <c r="AA25" s="32">
        <v>215660</v>
      </c>
      <c r="AB25" s="88">
        <v>5127</v>
      </c>
    </row>
    <row r="26" spans="2:28" s="13" customFormat="1" ht="27" customHeight="1" thickBot="1">
      <c r="B26" s="8" t="s">
        <v>37</v>
      </c>
      <c r="C26" s="95">
        <v>11581</v>
      </c>
      <c r="D26" s="95">
        <v>946</v>
      </c>
      <c r="E26" s="95">
        <v>6597</v>
      </c>
      <c r="F26" s="95">
        <v>476</v>
      </c>
      <c r="G26" s="95">
        <v>64645</v>
      </c>
      <c r="H26" s="95">
        <v>21016</v>
      </c>
      <c r="I26" s="95">
        <v>39857</v>
      </c>
      <c r="J26" s="95">
        <v>97444</v>
      </c>
      <c r="K26" s="95">
        <v>35005</v>
      </c>
      <c r="L26" s="95">
        <v>23222</v>
      </c>
      <c r="M26" s="95">
        <v>21776</v>
      </c>
      <c r="N26" s="95">
        <v>34499</v>
      </c>
      <c r="O26" s="95">
        <v>91253</v>
      </c>
      <c r="P26" s="95">
        <v>37880</v>
      </c>
      <c r="Q26" s="95">
        <v>56053</v>
      </c>
      <c r="R26" s="95">
        <v>45130</v>
      </c>
      <c r="S26" s="95">
        <v>85889</v>
      </c>
      <c r="T26" s="95">
        <v>29974</v>
      </c>
      <c r="U26" s="95">
        <v>703245</v>
      </c>
      <c r="V26" s="95">
        <v>8639</v>
      </c>
      <c r="W26" s="95">
        <v>4358</v>
      </c>
      <c r="X26" s="96">
        <v>707525</v>
      </c>
      <c r="Y26" s="42">
        <v>19125</v>
      </c>
      <c r="Z26" s="43">
        <v>104979</v>
      </c>
      <c r="AA26" s="44">
        <v>579141</v>
      </c>
      <c r="AB26" s="96">
        <v>5719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 t="s">
        <v>68</v>
      </c>
      <c r="D29" s="108" t="s">
        <v>67</v>
      </c>
      <c r="E29" s="108" t="s">
        <v>67</v>
      </c>
      <c r="F29" s="108" t="s">
        <v>67</v>
      </c>
      <c r="G29" s="108" t="s">
        <v>67</v>
      </c>
      <c r="H29" s="108" t="s">
        <v>67</v>
      </c>
      <c r="I29" s="108" t="s">
        <v>67</v>
      </c>
      <c r="J29" s="108" t="s">
        <v>67</v>
      </c>
      <c r="K29" s="108" t="s">
        <v>67</v>
      </c>
      <c r="L29" s="108" t="s">
        <v>67</v>
      </c>
      <c r="M29" s="108" t="s">
        <v>67</v>
      </c>
      <c r="N29" s="108" t="s">
        <v>67</v>
      </c>
      <c r="O29" s="108" t="s">
        <v>67</v>
      </c>
      <c r="P29" s="108" t="s">
        <v>67</v>
      </c>
      <c r="Q29" s="108" t="s">
        <v>67</v>
      </c>
      <c r="R29" s="108" t="s">
        <v>67</v>
      </c>
      <c r="S29" s="108" t="s">
        <v>67</v>
      </c>
      <c r="T29" s="108" t="s">
        <v>67</v>
      </c>
      <c r="U29" s="108" t="s">
        <v>67</v>
      </c>
      <c r="V29" s="108" t="s">
        <v>67</v>
      </c>
      <c r="W29" s="108" t="s">
        <v>67</v>
      </c>
      <c r="X29" s="109" t="s">
        <v>67</v>
      </c>
      <c r="Y29" s="120" t="s">
        <v>67</v>
      </c>
      <c r="Z29" s="121" t="s">
        <v>67</v>
      </c>
      <c r="AA29" s="122" t="s">
        <v>67</v>
      </c>
      <c r="AB29" s="123" t="s">
        <v>67</v>
      </c>
      <c r="AC29" s="1"/>
    </row>
    <row r="30" spans="2:28" s="1" customFormat="1" ht="27" customHeight="1">
      <c r="B30" s="2" t="s">
        <v>16</v>
      </c>
      <c r="C30" s="110" t="s">
        <v>67</v>
      </c>
      <c r="D30" s="110" t="s">
        <v>67</v>
      </c>
      <c r="E30" s="110" t="s">
        <v>67</v>
      </c>
      <c r="F30" s="110" t="s">
        <v>67</v>
      </c>
      <c r="G30" s="110" t="s">
        <v>67</v>
      </c>
      <c r="H30" s="110" t="s">
        <v>67</v>
      </c>
      <c r="I30" s="110" t="s">
        <v>67</v>
      </c>
      <c r="J30" s="110" t="s">
        <v>67</v>
      </c>
      <c r="K30" s="110" t="s">
        <v>67</v>
      </c>
      <c r="L30" s="110" t="s">
        <v>67</v>
      </c>
      <c r="M30" s="110" t="s">
        <v>67</v>
      </c>
      <c r="N30" s="110" t="s">
        <v>67</v>
      </c>
      <c r="O30" s="110" t="s">
        <v>67</v>
      </c>
      <c r="P30" s="110" t="s">
        <v>67</v>
      </c>
      <c r="Q30" s="110" t="s">
        <v>67</v>
      </c>
      <c r="R30" s="110" t="s">
        <v>67</v>
      </c>
      <c r="S30" s="110" t="s">
        <v>67</v>
      </c>
      <c r="T30" s="110" t="s">
        <v>67</v>
      </c>
      <c r="U30" s="110" t="s">
        <v>67</v>
      </c>
      <c r="V30" s="110" t="s">
        <v>67</v>
      </c>
      <c r="W30" s="110" t="s">
        <v>67</v>
      </c>
      <c r="X30" s="111" t="s">
        <v>67</v>
      </c>
      <c r="Y30" s="124" t="s">
        <v>67</v>
      </c>
      <c r="Z30" s="125" t="s">
        <v>67</v>
      </c>
      <c r="AA30" s="126" t="s">
        <v>67</v>
      </c>
      <c r="AB30" s="111" t="s">
        <v>67</v>
      </c>
    </row>
    <row r="31" spans="2:28" s="1" customFormat="1" ht="27" customHeight="1">
      <c r="B31" s="2" t="s">
        <v>17</v>
      </c>
      <c r="C31" s="110" t="s">
        <v>67</v>
      </c>
      <c r="D31" s="110" t="s">
        <v>67</v>
      </c>
      <c r="E31" s="110" t="s">
        <v>67</v>
      </c>
      <c r="F31" s="110" t="s">
        <v>67</v>
      </c>
      <c r="G31" s="110" t="s">
        <v>67</v>
      </c>
      <c r="H31" s="110" t="s">
        <v>67</v>
      </c>
      <c r="I31" s="110" t="s">
        <v>67</v>
      </c>
      <c r="J31" s="110" t="s">
        <v>67</v>
      </c>
      <c r="K31" s="110" t="s">
        <v>67</v>
      </c>
      <c r="L31" s="110" t="s">
        <v>67</v>
      </c>
      <c r="M31" s="110" t="s">
        <v>67</v>
      </c>
      <c r="N31" s="110" t="s">
        <v>67</v>
      </c>
      <c r="O31" s="110" t="s">
        <v>67</v>
      </c>
      <c r="P31" s="110" t="s">
        <v>67</v>
      </c>
      <c r="Q31" s="110" t="s">
        <v>67</v>
      </c>
      <c r="R31" s="110" t="s">
        <v>67</v>
      </c>
      <c r="S31" s="110" t="s">
        <v>67</v>
      </c>
      <c r="T31" s="110" t="s">
        <v>67</v>
      </c>
      <c r="U31" s="110" t="s">
        <v>67</v>
      </c>
      <c r="V31" s="110" t="s">
        <v>67</v>
      </c>
      <c r="W31" s="110" t="s">
        <v>67</v>
      </c>
      <c r="X31" s="111" t="s">
        <v>67</v>
      </c>
      <c r="Y31" s="124" t="s">
        <v>67</v>
      </c>
      <c r="Z31" s="125" t="s">
        <v>67</v>
      </c>
      <c r="AA31" s="126" t="s">
        <v>67</v>
      </c>
      <c r="AB31" s="111" t="s">
        <v>67</v>
      </c>
    </row>
    <row r="32" spans="2:28" s="1" customFormat="1" ht="27" customHeight="1">
      <c r="B32" s="2" t="s">
        <v>18</v>
      </c>
      <c r="C32" s="110" t="s">
        <v>67</v>
      </c>
      <c r="D32" s="110" t="s">
        <v>67</v>
      </c>
      <c r="E32" s="110" t="s">
        <v>67</v>
      </c>
      <c r="F32" s="110" t="s">
        <v>67</v>
      </c>
      <c r="G32" s="110" t="s">
        <v>67</v>
      </c>
      <c r="H32" s="110" t="s">
        <v>67</v>
      </c>
      <c r="I32" s="110" t="s">
        <v>67</v>
      </c>
      <c r="J32" s="110" t="s">
        <v>67</v>
      </c>
      <c r="K32" s="110" t="s">
        <v>67</v>
      </c>
      <c r="L32" s="110" t="s">
        <v>67</v>
      </c>
      <c r="M32" s="110" t="s">
        <v>67</v>
      </c>
      <c r="N32" s="110" t="s">
        <v>67</v>
      </c>
      <c r="O32" s="110" t="s">
        <v>67</v>
      </c>
      <c r="P32" s="110" t="s">
        <v>67</v>
      </c>
      <c r="Q32" s="110" t="s">
        <v>67</v>
      </c>
      <c r="R32" s="110" t="s">
        <v>67</v>
      </c>
      <c r="S32" s="110" t="s">
        <v>67</v>
      </c>
      <c r="T32" s="110" t="s">
        <v>67</v>
      </c>
      <c r="U32" s="110" t="s">
        <v>67</v>
      </c>
      <c r="V32" s="110" t="s">
        <v>67</v>
      </c>
      <c r="W32" s="110" t="s">
        <v>67</v>
      </c>
      <c r="X32" s="111" t="s">
        <v>67</v>
      </c>
      <c r="Y32" s="124" t="s">
        <v>67</v>
      </c>
      <c r="Z32" s="125" t="s">
        <v>67</v>
      </c>
      <c r="AA32" s="126" t="s">
        <v>67</v>
      </c>
      <c r="AB32" s="111" t="s">
        <v>67</v>
      </c>
    </row>
    <row r="33" spans="2:28" s="1" customFormat="1" ht="27" customHeight="1">
      <c r="B33" s="4" t="s">
        <v>19</v>
      </c>
      <c r="C33" s="112" t="s">
        <v>67</v>
      </c>
      <c r="D33" s="112" t="s">
        <v>67</v>
      </c>
      <c r="E33" s="112" t="s">
        <v>67</v>
      </c>
      <c r="F33" s="112" t="s">
        <v>67</v>
      </c>
      <c r="G33" s="112" t="s">
        <v>67</v>
      </c>
      <c r="H33" s="112" t="s">
        <v>67</v>
      </c>
      <c r="I33" s="112" t="s">
        <v>67</v>
      </c>
      <c r="J33" s="112" t="s">
        <v>67</v>
      </c>
      <c r="K33" s="112" t="s">
        <v>67</v>
      </c>
      <c r="L33" s="112" t="s">
        <v>67</v>
      </c>
      <c r="M33" s="112" t="s">
        <v>67</v>
      </c>
      <c r="N33" s="112" t="s">
        <v>67</v>
      </c>
      <c r="O33" s="112" t="s">
        <v>67</v>
      </c>
      <c r="P33" s="112" t="s">
        <v>67</v>
      </c>
      <c r="Q33" s="112" t="s">
        <v>67</v>
      </c>
      <c r="R33" s="112" t="s">
        <v>67</v>
      </c>
      <c r="S33" s="112" t="s">
        <v>67</v>
      </c>
      <c r="T33" s="112" t="s">
        <v>67</v>
      </c>
      <c r="U33" s="112" t="s">
        <v>67</v>
      </c>
      <c r="V33" s="112" t="s">
        <v>67</v>
      </c>
      <c r="W33" s="112" t="s">
        <v>67</v>
      </c>
      <c r="X33" s="113" t="s">
        <v>67</v>
      </c>
      <c r="Y33" s="127" t="s">
        <v>67</v>
      </c>
      <c r="Z33" s="128" t="s">
        <v>67</v>
      </c>
      <c r="AA33" s="129" t="s">
        <v>67</v>
      </c>
      <c r="AB33" s="113" t="s">
        <v>67</v>
      </c>
    </row>
    <row r="34" spans="2:28" s="1" customFormat="1" ht="27" customHeight="1">
      <c r="B34" s="5" t="s">
        <v>20</v>
      </c>
      <c r="C34" s="114" t="s">
        <v>67</v>
      </c>
      <c r="D34" s="114" t="s">
        <v>67</v>
      </c>
      <c r="E34" s="114" t="s">
        <v>67</v>
      </c>
      <c r="F34" s="114" t="s">
        <v>67</v>
      </c>
      <c r="G34" s="114" t="s">
        <v>67</v>
      </c>
      <c r="H34" s="114" t="s">
        <v>67</v>
      </c>
      <c r="I34" s="114" t="s">
        <v>67</v>
      </c>
      <c r="J34" s="114" t="s">
        <v>67</v>
      </c>
      <c r="K34" s="114" t="s">
        <v>67</v>
      </c>
      <c r="L34" s="114" t="s">
        <v>67</v>
      </c>
      <c r="M34" s="114" t="s">
        <v>67</v>
      </c>
      <c r="N34" s="114" t="s">
        <v>67</v>
      </c>
      <c r="O34" s="114" t="s">
        <v>67</v>
      </c>
      <c r="P34" s="114" t="s">
        <v>67</v>
      </c>
      <c r="Q34" s="114" t="s">
        <v>67</v>
      </c>
      <c r="R34" s="114" t="s">
        <v>67</v>
      </c>
      <c r="S34" s="114" t="s">
        <v>67</v>
      </c>
      <c r="T34" s="114" t="s">
        <v>67</v>
      </c>
      <c r="U34" s="114" t="s">
        <v>67</v>
      </c>
      <c r="V34" s="114" t="s">
        <v>67</v>
      </c>
      <c r="W34" s="114" t="s">
        <v>67</v>
      </c>
      <c r="X34" s="115" t="s">
        <v>67</v>
      </c>
      <c r="Y34" s="130" t="s">
        <v>67</v>
      </c>
      <c r="Z34" s="131" t="s">
        <v>67</v>
      </c>
      <c r="AA34" s="132" t="s">
        <v>67</v>
      </c>
      <c r="AB34" s="115" t="s">
        <v>67</v>
      </c>
    </row>
    <row r="35" spans="2:28" s="1" customFormat="1" ht="27" customHeight="1">
      <c r="B35" s="2" t="s">
        <v>21</v>
      </c>
      <c r="C35" s="110" t="s">
        <v>67</v>
      </c>
      <c r="D35" s="110" t="s">
        <v>67</v>
      </c>
      <c r="E35" s="110" t="s">
        <v>67</v>
      </c>
      <c r="F35" s="110" t="s">
        <v>67</v>
      </c>
      <c r="G35" s="110" t="s">
        <v>67</v>
      </c>
      <c r="H35" s="110" t="s">
        <v>67</v>
      </c>
      <c r="I35" s="110" t="s">
        <v>67</v>
      </c>
      <c r="J35" s="110" t="s">
        <v>67</v>
      </c>
      <c r="K35" s="110" t="s">
        <v>67</v>
      </c>
      <c r="L35" s="110" t="s">
        <v>67</v>
      </c>
      <c r="M35" s="110" t="s">
        <v>67</v>
      </c>
      <c r="N35" s="110" t="s">
        <v>67</v>
      </c>
      <c r="O35" s="110" t="s">
        <v>67</v>
      </c>
      <c r="P35" s="110" t="s">
        <v>67</v>
      </c>
      <c r="Q35" s="110" t="s">
        <v>67</v>
      </c>
      <c r="R35" s="110" t="s">
        <v>67</v>
      </c>
      <c r="S35" s="110" t="s">
        <v>67</v>
      </c>
      <c r="T35" s="110" t="s">
        <v>67</v>
      </c>
      <c r="U35" s="110" t="s">
        <v>67</v>
      </c>
      <c r="V35" s="110" t="s">
        <v>67</v>
      </c>
      <c r="W35" s="110" t="s">
        <v>67</v>
      </c>
      <c r="X35" s="111" t="s">
        <v>67</v>
      </c>
      <c r="Y35" s="124" t="s">
        <v>67</v>
      </c>
      <c r="Z35" s="125" t="s">
        <v>67</v>
      </c>
      <c r="AA35" s="126" t="s">
        <v>67</v>
      </c>
      <c r="AB35" s="111" t="s">
        <v>67</v>
      </c>
    </row>
    <row r="36" spans="2:28" s="1" customFormat="1" ht="27" customHeight="1">
      <c r="B36" s="2" t="s">
        <v>22</v>
      </c>
      <c r="C36" s="110" t="s">
        <v>67</v>
      </c>
      <c r="D36" s="110" t="s">
        <v>67</v>
      </c>
      <c r="E36" s="110" t="s">
        <v>67</v>
      </c>
      <c r="F36" s="110" t="s">
        <v>67</v>
      </c>
      <c r="G36" s="110" t="s">
        <v>67</v>
      </c>
      <c r="H36" s="110" t="s">
        <v>67</v>
      </c>
      <c r="I36" s="110" t="s">
        <v>67</v>
      </c>
      <c r="J36" s="110" t="s">
        <v>67</v>
      </c>
      <c r="K36" s="110" t="s">
        <v>67</v>
      </c>
      <c r="L36" s="110" t="s">
        <v>67</v>
      </c>
      <c r="M36" s="110" t="s">
        <v>67</v>
      </c>
      <c r="N36" s="110" t="s">
        <v>67</v>
      </c>
      <c r="O36" s="110" t="s">
        <v>67</v>
      </c>
      <c r="P36" s="110" t="s">
        <v>67</v>
      </c>
      <c r="Q36" s="110" t="s">
        <v>67</v>
      </c>
      <c r="R36" s="110" t="s">
        <v>67</v>
      </c>
      <c r="S36" s="110" t="s">
        <v>67</v>
      </c>
      <c r="T36" s="110" t="s">
        <v>67</v>
      </c>
      <c r="U36" s="110" t="s">
        <v>67</v>
      </c>
      <c r="V36" s="110" t="s">
        <v>67</v>
      </c>
      <c r="W36" s="110" t="s">
        <v>67</v>
      </c>
      <c r="X36" s="111" t="s">
        <v>67</v>
      </c>
      <c r="Y36" s="124" t="s">
        <v>67</v>
      </c>
      <c r="Z36" s="125" t="s">
        <v>67</v>
      </c>
      <c r="AA36" s="126" t="s">
        <v>67</v>
      </c>
      <c r="AB36" s="111" t="s">
        <v>67</v>
      </c>
    </row>
    <row r="37" spans="2:28" s="1" customFormat="1" ht="27" customHeight="1">
      <c r="B37" s="4" t="s">
        <v>23</v>
      </c>
      <c r="C37" s="112" t="s">
        <v>67</v>
      </c>
      <c r="D37" s="112" t="s">
        <v>67</v>
      </c>
      <c r="E37" s="112" t="s">
        <v>67</v>
      </c>
      <c r="F37" s="112" t="s">
        <v>67</v>
      </c>
      <c r="G37" s="112" t="s">
        <v>67</v>
      </c>
      <c r="H37" s="112" t="s">
        <v>67</v>
      </c>
      <c r="I37" s="112" t="s">
        <v>67</v>
      </c>
      <c r="J37" s="112" t="s">
        <v>67</v>
      </c>
      <c r="K37" s="112" t="s">
        <v>67</v>
      </c>
      <c r="L37" s="112" t="s">
        <v>67</v>
      </c>
      <c r="M37" s="112" t="s">
        <v>67</v>
      </c>
      <c r="N37" s="112" t="s">
        <v>67</v>
      </c>
      <c r="O37" s="112" t="s">
        <v>67</v>
      </c>
      <c r="P37" s="112" t="s">
        <v>67</v>
      </c>
      <c r="Q37" s="112" t="s">
        <v>67</v>
      </c>
      <c r="R37" s="112" t="s">
        <v>67</v>
      </c>
      <c r="S37" s="112" t="s">
        <v>67</v>
      </c>
      <c r="T37" s="112" t="s">
        <v>67</v>
      </c>
      <c r="U37" s="112" t="s">
        <v>67</v>
      </c>
      <c r="V37" s="112" t="s">
        <v>67</v>
      </c>
      <c r="W37" s="112" t="s">
        <v>67</v>
      </c>
      <c r="X37" s="113" t="s">
        <v>67</v>
      </c>
      <c r="Y37" s="127" t="s">
        <v>67</v>
      </c>
      <c r="Z37" s="128" t="s">
        <v>67</v>
      </c>
      <c r="AA37" s="129" t="s">
        <v>67</v>
      </c>
      <c r="AB37" s="113" t="s">
        <v>67</v>
      </c>
    </row>
    <row r="38" spans="2:28" s="1" customFormat="1" ht="27" customHeight="1">
      <c r="B38" s="2" t="s">
        <v>24</v>
      </c>
      <c r="C38" s="110" t="s">
        <v>67</v>
      </c>
      <c r="D38" s="110" t="s">
        <v>67</v>
      </c>
      <c r="E38" s="110" t="s">
        <v>67</v>
      </c>
      <c r="F38" s="110" t="s">
        <v>67</v>
      </c>
      <c r="G38" s="110" t="s">
        <v>67</v>
      </c>
      <c r="H38" s="110" t="s">
        <v>67</v>
      </c>
      <c r="I38" s="110" t="s">
        <v>67</v>
      </c>
      <c r="J38" s="110" t="s">
        <v>67</v>
      </c>
      <c r="K38" s="110" t="s">
        <v>67</v>
      </c>
      <c r="L38" s="110" t="s">
        <v>67</v>
      </c>
      <c r="M38" s="110" t="s">
        <v>67</v>
      </c>
      <c r="N38" s="110" t="s">
        <v>67</v>
      </c>
      <c r="O38" s="110" t="s">
        <v>67</v>
      </c>
      <c r="P38" s="110" t="s">
        <v>67</v>
      </c>
      <c r="Q38" s="110" t="s">
        <v>67</v>
      </c>
      <c r="R38" s="110" t="s">
        <v>67</v>
      </c>
      <c r="S38" s="110" t="s">
        <v>67</v>
      </c>
      <c r="T38" s="110" t="s">
        <v>67</v>
      </c>
      <c r="U38" s="110" t="s">
        <v>67</v>
      </c>
      <c r="V38" s="110" t="s">
        <v>67</v>
      </c>
      <c r="W38" s="110" t="s">
        <v>67</v>
      </c>
      <c r="X38" s="111" t="s">
        <v>67</v>
      </c>
      <c r="Y38" s="124" t="s">
        <v>67</v>
      </c>
      <c r="Z38" s="125" t="s">
        <v>67</v>
      </c>
      <c r="AA38" s="126" t="s">
        <v>67</v>
      </c>
      <c r="AB38" s="111" t="s">
        <v>67</v>
      </c>
    </row>
    <row r="39" spans="2:28" s="1" customFormat="1" ht="27" customHeight="1">
      <c r="B39" s="2" t="s">
        <v>25</v>
      </c>
      <c r="C39" s="110" t="s">
        <v>67</v>
      </c>
      <c r="D39" s="110" t="s">
        <v>67</v>
      </c>
      <c r="E39" s="110" t="s">
        <v>67</v>
      </c>
      <c r="F39" s="110" t="s">
        <v>67</v>
      </c>
      <c r="G39" s="110" t="s">
        <v>67</v>
      </c>
      <c r="H39" s="110" t="s">
        <v>67</v>
      </c>
      <c r="I39" s="110" t="s">
        <v>67</v>
      </c>
      <c r="J39" s="110" t="s">
        <v>67</v>
      </c>
      <c r="K39" s="110" t="s">
        <v>67</v>
      </c>
      <c r="L39" s="110" t="s">
        <v>67</v>
      </c>
      <c r="M39" s="110" t="s">
        <v>67</v>
      </c>
      <c r="N39" s="110" t="s">
        <v>67</v>
      </c>
      <c r="O39" s="110" t="s">
        <v>67</v>
      </c>
      <c r="P39" s="110" t="s">
        <v>67</v>
      </c>
      <c r="Q39" s="110" t="s">
        <v>67</v>
      </c>
      <c r="R39" s="110" t="s">
        <v>67</v>
      </c>
      <c r="S39" s="110" t="s">
        <v>67</v>
      </c>
      <c r="T39" s="110" t="s">
        <v>67</v>
      </c>
      <c r="U39" s="110" t="s">
        <v>67</v>
      </c>
      <c r="V39" s="110" t="s">
        <v>67</v>
      </c>
      <c r="W39" s="110" t="s">
        <v>67</v>
      </c>
      <c r="X39" s="111" t="s">
        <v>67</v>
      </c>
      <c r="Y39" s="124" t="s">
        <v>67</v>
      </c>
      <c r="Z39" s="125" t="s">
        <v>67</v>
      </c>
      <c r="AA39" s="126" t="s">
        <v>67</v>
      </c>
      <c r="AB39" s="111" t="s">
        <v>67</v>
      </c>
    </row>
    <row r="40" spans="2:28" s="1" customFormat="1" ht="27" customHeight="1">
      <c r="B40" s="2" t="s">
        <v>26</v>
      </c>
      <c r="C40" s="110" t="s">
        <v>67</v>
      </c>
      <c r="D40" s="110" t="s">
        <v>67</v>
      </c>
      <c r="E40" s="110" t="s">
        <v>67</v>
      </c>
      <c r="F40" s="110" t="s">
        <v>67</v>
      </c>
      <c r="G40" s="110" t="s">
        <v>67</v>
      </c>
      <c r="H40" s="110" t="s">
        <v>67</v>
      </c>
      <c r="I40" s="110" t="s">
        <v>67</v>
      </c>
      <c r="J40" s="110" t="s">
        <v>67</v>
      </c>
      <c r="K40" s="110" t="s">
        <v>67</v>
      </c>
      <c r="L40" s="110" t="s">
        <v>67</v>
      </c>
      <c r="M40" s="110" t="s">
        <v>67</v>
      </c>
      <c r="N40" s="110" t="s">
        <v>67</v>
      </c>
      <c r="O40" s="110" t="s">
        <v>67</v>
      </c>
      <c r="P40" s="110" t="s">
        <v>67</v>
      </c>
      <c r="Q40" s="110" t="s">
        <v>67</v>
      </c>
      <c r="R40" s="110" t="s">
        <v>67</v>
      </c>
      <c r="S40" s="110" t="s">
        <v>67</v>
      </c>
      <c r="T40" s="110" t="s">
        <v>67</v>
      </c>
      <c r="U40" s="110" t="s">
        <v>67</v>
      </c>
      <c r="V40" s="110" t="s">
        <v>67</v>
      </c>
      <c r="W40" s="110" t="s">
        <v>67</v>
      </c>
      <c r="X40" s="111" t="s">
        <v>67</v>
      </c>
      <c r="Y40" s="124" t="s">
        <v>67</v>
      </c>
      <c r="Z40" s="125" t="s">
        <v>67</v>
      </c>
      <c r="AA40" s="126" t="s">
        <v>67</v>
      </c>
      <c r="AB40" s="111" t="s">
        <v>67</v>
      </c>
    </row>
    <row r="41" spans="2:28" s="1" customFormat="1" ht="27" customHeight="1">
      <c r="B41" s="4" t="s">
        <v>27</v>
      </c>
      <c r="C41" s="112" t="s">
        <v>67</v>
      </c>
      <c r="D41" s="112" t="s">
        <v>67</v>
      </c>
      <c r="E41" s="112" t="s">
        <v>67</v>
      </c>
      <c r="F41" s="112" t="s">
        <v>67</v>
      </c>
      <c r="G41" s="112" t="s">
        <v>67</v>
      </c>
      <c r="H41" s="112" t="s">
        <v>67</v>
      </c>
      <c r="I41" s="112" t="s">
        <v>67</v>
      </c>
      <c r="J41" s="112" t="s">
        <v>67</v>
      </c>
      <c r="K41" s="112" t="s">
        <v>67</v>
      </c>
      <c r="L41" s="112" t="s">
        <v>67</v>
      </c>
      <c r="M41" s="112" t="s">
        <v>67</v>
      </c>
      <c r="N41" s="112" t="s">
        <v>67</v>
      </c>
      <c r="O41" s="112" t="s">
        <v>67</v>
      </c>
      <c r="P41" s="112" t="s">
        <v>67</v>
      </c>
      <c r="Q41" s="112" t="s">
        <v>67</v>
      </c>
      <c r="R41" s="112" t="s">
        <v>67</v>
      </c>
      <c r="S41" s="112" t="s">
        <v>67</v>
      </c>
      <c r="T41" s="112" t="s">
        <v>67</v>
      </c>
      <c r="U41" s="112" t="s">
        <v>67</v>
      </c>
      <c r="V41" s="112" t="s">
        <v>67</v>
      </c>
      <c r="W41" s="112" t="s">
        <v>67</v>
      </c>
      <c r="X41" s="113" t="s">
        <v>67</v>
      </c>
      <c r="Y41" s="127" t="s">
        <v>67</v>
      </c>
      <c r="Z41" s="128" t="s">
        <v>67</v>
      </c>
      <c r="AA41" s="129" t="s">
        <v>67</v>
      </c>
      <c r="AB41" s="113" t="s">
        <v>67</v>
      </c>
    </row>
    <row r="42" spans="2:28" s="1" customFormat="1" ht="27" customHeight="1">
      <c r="B42" s="2" t="s">
        <v>28</v>
      </c>
      <c r="C42" s="110" t="s">
        <v>67</v>
      </c>
      <c r="D42" s="110" t="s">
        <v>67</v>
      </c>
      <c r="E42" s="110" t="s">
        <v>67</v>
      </c>
      <c r="F42" s="110" t="s">
        <v>67</v>
      </c>
      <c r="G42" s="110" t="s">
        <v>67</v>
      </c>
      <c r="H42" s="110" t="s">
        <v>67</v>
      </c>
      <c r="I42" s="110" t="s">
        <v>67</v>
      </c>
      <c r="J42" s="110" t="s">
        <v>67</v>
      </c>
      <c r="K42" s="110" t="s">
        <v>67</v>
      </c>
      <c r="L42" s="110" t="s">
        <v>67</v>
      </c>
      <c r="M42" s="110" t="s">
        <v>67</v>
      </c>
      <c r="N42" s="110" t="s">
        <v>67</v>
      </c>
      <c r="O42" s="110" t="s">
        <v>67</v>
      </c>
      <c r="P42" s="110" t="s">
        <v>67</v>
      </c>
      <c r="Q42" s="110" t="s">
        <v>67</v>
      </c>
      <c r="R42" s="110" t="s">
        <v>67</v>
      </c>
      <c r="S42" s="110" t="s">
        <v>67</v>
      </c>
      <c r="T42" s="110" t="s">
        <v>67</v>
      </c>
      <c r="U42" s="110" t="s">
        <v>67</v>
      </c>
      <c r="V42" s="110" t="s">
        <v>67</v>
      </c>
      <c r="W42" s="110" t="s">
        <v>67</v>
      </c>
      <c r="X42" s="111" t="s">
        <v>67</v>
      </c>
      <c r="Y42" s="124" t="s">
        <v>67</v>
      </c>
      <c r="Z42" s="125" t="s">
        <v>67</v>
      </c>
      <c r="AA42" s="126" t="s">
        <v>67</v>
      </c>
      <c r="AB42" s="111" t="s">
        <v>67</v>
      </c>
    </row>
    <row r="43" spans="2:28" s="1" customFormat="1" ht="27" customHeight="1">
      <c r="B43" s="2" t="s">
        <v>29</v>
      </c>
      <c r="C43" s="110" t="s">
        <v>67</v>
      </c>
      <c r="D43" s="110" t="s">
        <v>67</v>
      </c>
      <c r="E43" s="110" t="s">
        <v>67</v>
      </c>
      <c r="F43" s="110" t="s">
        <v>67</v>
      </c>
      <c r="G43" s="110" t="s">
        <v>67</v>
      </c>
      <c r="H43" s="110" t="s">
        <v>67</v>
      </c>
      <c r="I43" s="110" t="s">
        <v>67</v>
      </c>
      <c r="J43" s="110" t="s">
        <v>67</v>
      </c>
      <c r="K43" s="110" t="s">
        <v>67</v>
      </c>
      <c r="L43" s="110" t="s">
        <v>67</v>
      </c>
      <c r="M43" s="110" t="s">
        <v>67</v>
      </c>
      <c r="N43" s="110" t="s">
        <v>67</v>
      </c>
      <c r="O43" s="110" t="s">
        <v>67</v>
      </c>
      <c r="P43" s="110" t="s">
        <v>67</v>
      </c>
      <c r="Q43" s="110" t="s">
        <v>67</v>
      </c>
      <c r="R43" s="110" t="s">
        <v>67</v>
      </c>
      <c r="S43" s="110" t="s">
        <v>67</v>
      </c>
      <c r="T43" s="110" t="s">
        <v>67</v>
      </c>
      <c r="U43" s="110" t="s">
        <v>67</v>
      </c>
      <c r="V43" s="110" t="s">
        <v>67</v>
      </c>
      <c r="W43" s="110" t="s">
        <v>67</v>
      </c>
      <c r="X43" s="111" t="s">
        <v>67</v>
      </c>
      <c r="Y43" s="124" t="s">
        <v>67</v>
      </c>
      <c r="Z43" s="125" t="s">
        <v>67</v>
      </c>
      <c r="AA43" s="126" t="s">
        <v>67</v>
      </c>
      <c r="AB43" s="111" t="s">
        <v>67</v>
      </c>
    </row>
    <row r="44" spans="2:28" s="1" customFormat="1" ht="27" customHeight="1">
      <c r="B44" s="2" t="s">
        <v>30</v>
      </c>
      <c r="C44" s="110" t="s">
        <v>67</v>
      </c>
      <c r="D44" s="110" t="s">
        <v>67</v>
      </c>
      <c r="E44" s="110" t="s">
        <v>67</v>
      </c>
      <c r="F44" s="110" t="s">
        <v>67</v>
      </c>
      <c r="G44" s="110" t="s">
        <v>67</v>
      </c>
      <c r="H44" s="110" t="s">
        <v>67</v>
      </c>
      <c r="I44" s="110" t="s">
        <v>67</v>
      </c>
      <c r="J44" s="110" t="s">
        <v>67</v>
      </c>
      <c r="K44" s="110" t="s">
        <v>67</v>
      </c>
      <c r="L44" s="110" t="s">
        <v>67</v>
      </c>
      <c r="M44" s="110" t="s">
        <v>67</v>
      </c>
      <c r="N44" s="110" t="s">
        <v>67</v>
      </c>
      <c r="O44" s="110" t="s">
        <v>67</v>
      </c>
      <c r="P44" s="110" t="s">
        <v>67</v>
      </c>
      <c r="Q44" s="110" t="s">
        <v>67</v>
      </c>
      <c r="R44" s="110" t="s">
        <v>67</v>
      </c>
      <c r="S44" s="110" t="s">
        <v>67</v>
      </c>
      <c r="T44" s="110" t="s">
        <v>67</v>
      </c>
      <c r="U44" s="110" t="s">
        <v>67</v>
      </c>
      <c r="V44" s="110" t="s">
        <v>67</v>
      </c>
      <c r="W44" s="110" t="s">
        <v>67</v>
      </c>
      <c r="X44" s="111" t="s">
        <v>67</v>
      </c>
      <c r="Y44" s="124" t="s">
        <v>67</v>
      </c>
      <c r="Z44" s="125" t="s">
        <v>67</v>
      </c>
      <c r="AA44" s="126" t="s">
        <v>67</v>
      </c>
      <c r="AB44" s="111" t="s">
        <v>67</v>
      </c>
    </row>
    <row r="45" spans="2:28" s="1" customFormat="1" ht="27" customHeight="1">
      <c r="B45" s="4" t="s">
        <v>31</v>
      </c>
      <c r="C45" s="112" t="s">
        <v>67</v>
      </c>
      <c r="D45" s="112" t="s">
        <v>67</v>
      </c>
      <c r="E45" s="112" t="s">
        <v>67</v>
      </c>
      <c r="F45" s="112" t="s">
        <v>67</v>
      </c>
      <c r="G45" s="112" t="s">
        <v>67</v>
      </c>
      <c r="H45" s="112" t="s">
        <v>67</v>
      </c>
      <c r="I45" s="112" t="s">
        <v>67</v>
      </c>
      <c r="J45" s="112" t="s">
        <v>67</v>
      </c>
      <c r="K45" s="112" t="s">
        <v>67</v>
      </c>
      <c r="L45" s="112" t="s">
        <v>67</v>
      </c>
      <c r="M45" s="112" t="s">
        <v>67</v>
      </c>
      <c r="N45" s="112" t="s">
        <v>67</v>
      </c>
      <c r="O45" s="112" t="s">
        <v>67</v>
      </c>
      <c r="P45" s="112" t="s">
        <v>67</v>
      </c>
      <c r="Q45" s="112" t="s">
        <v>67</v>
      </c>
      <c r="R45" s="112" t="s">
        <v>67</v>
      </c>
      <c r="S45" s="112" t="s">
        <v>67</v>
      </c>
      <c r="T45" s="112" t="s">
        <v>67</v>
      </c>
      <c r="U45" s="112" t="s">
        <v>67</v>
      </c>
      <c r="V45" s="112" t="s">
        <v>67</v>
      </c>
      <c r="W45" s="112" t="s">
        <v>67</v>
      </c>
      <c r="X45" s="113" t="s">
        <v>67</v>
      </c>
      <c r="Y45" s="127" t="s">
        <v>67</v>
      </c>
      <c r="Z45" s="128" t="s">
        <v>67</v>
      </c>
      <c r="AA45" s="129" t="s">
        <v>67</v>
      </c>
      <c r="AB45" s="113" t="s">
        <v>67</v>
      </c>
    </row>
    <row r="46" spans="2:28" s="1" customFormat="1" ht="27" customHeight="1">
      <c r="B46" s="2" t="s">
        <v>32</v>
      </c>
      <c r="C46" s="110" t="s">
        <v>67</v>
      </c>
      <c r="D46" s="110" t="s">
        <v>67</v>
      </c>
      <c r="E46" s="110" t="s">
        <v>67</v>
      </c>
      <c r="F46" s="110" t="s">
        <v>67</v>
      </c>
      <c r="G46" s="110" t="s">
        <v>67</v>
      </c>
      <c r="H46" s="110" t="s">
        <v>67</v>
      </c>
      <c r="I46" s="110" t="s">
        <v>67</v>
      </c>
      <c r="J46" s="110" t="s">
        <v>67</v>
      </c>
      <c r="K46" s="110" t="s">
        <v>67</v>
      </c>
      <c r="L46" s="110" t="s">
        <v>67</v>
      </c>
      <c r="M46" s="110" t="s">
        <v>67</v>
      </c>
      <c r="N46" s="110" t="s">
        <v>67</v>
      </c>
      <c r="O46" s="110" t="s">
        <v>67</v>
      </c>
      <c r="P46" s="110" t="s">
        <v>67</v>
      </c>
      <c r="Q46" s="110" t="s">
        <v>67</v>
      </c>
      <c r="R46" s="110" t="s">
        <v>67</v>
      </c>
      <c r="S46" s="110" t="s">
        <v>67</v>
      </c>
      <c r="T46" s="110" t="s">
        <v>67</v>
      </c>
      <c r="U46" s="110" t="s">
        <v>67</v>
      </c>
      <c r="V46" s="110" t="s">
        <v>67</v>
      </c>
      <c r="W46" s="110" t="s">
        <v>67</v>
      </c>
      <c r="X46" s="111" t="s">
        <v>67</v>
      </c>
      <c r="Y46" s="124" t="s">
        <v>67</v>
      </c>
      <c r="Z46" s="125" t="s">
        <v>67</v>
      </c>
      <c r="AA46" s="126" t="s">
        <v>67</v>
      </c>
      <c r="AB46" s="111" t="s">
        <v>67</v>
      </c>
    </row>
    <row r="47" spans="2:28" s="1" customFormat="1" ht="27" customHeight="1">
      <c r="B47" s="2" t="s">
        <v>33</v>
      </c>
      <c r="C47" s="110" t="s">
        <v>67</v>
      </c>
      <c r="D47" s="110" t="s">
        <v>67</v>
      </c>
      <c r="E47" s="110" t="s">
        <v>67</v>
      </c>
      <c r="F47" s="110" t="s">
        <v>67</v>
      </c>
      <c r="G47" s="110" t="s">
        <v>67</v>
      </c>
      <c r="H47" s="110" t="s">
        <v>67</v>
      </c>
      <c r="I47" s="110" t="s">
        <v>67</v>
      </c>
      <c r="J47" s="110" t="s">
        <v>67</v>
      </c>
      <c r="K47" s="110" t="s">
        <v>67</v>
      </c>
      <c r="L47" s="110" t="s">
        <v>67</v>
      </c>
      <c r="M47" s="110" t="s">
        <v>67</v>
      </c>
      <c r="N47" s="110" t="s">
        <v>67</v>
      </c>
      <c r="O47" s="110" t="s">
        <v>67</v>
      </c>
      <c r="P47" s="110" t="s">
        <v>67</v>
      </c>
      <c r="Q47" s="110" t="s">
        <v>67</v>
      </c>
      <c r="R47" s="110" t="s">
        <v>67</v>
      </c>
      <c r="S47" s="110" t="s">
        <v>67</v>
      </c>
      <c r="T47" s="110" t="s">
        <v>67</v>
      </c>
      <c r="U47" s="110" t="s">
        <v>67</v>
      </c>
      <c r="V47" s="110" t="s">
        <v>67</v>
      </c>
      <c r="W47" s="110" t="s">
        <v>67</v>
      </c>
      <c r="X47" s="111" t="s">
        <v>67</v>
      </c>
      <c r="Y47" s="124" t="s">
        <v>67</v>
      </c>
      <c r="Z47" s="125" t="s">
        <v>67</v>
      </c>
      <c r="AA47" s="126" t="s">
        <v>67</v>
      </c>
      <c r="AB47" s="111" t="s">
        <v>67</v>
      </c>
    </row>
    <row r="48" spans="2:28" s="1" customFormat="1" ht="27" customHeight="1">
      <c r="B48" s="2" t="s">
        <v>34</v>
      </c>
      <c r="C48" s="110" t="s">
        <v>67</v>
      </c>
      <c r="D48" s="110" t="s">
        <v>67</v>
      </c>
      <c r="E48" s="110" t="s">
        <v>67</v>
      </c>
      <c r="F48" s="110" t="s">
        <v>67</v>
      </c>
      <c r="G48" s="110" t="s">
        <v>67</v>
      </c>
      <c r="H48" s="110" t="s">
        <v>67</v>
      </c>
      <c r="I48" s="110" t="s">
        <v>67</v>
      </c>
      <c r="J48" s="110" t="s">
        <v>67</v>
      </c>
      <c r="K48" s="110" t="s">
        <v>67</v>
      </c>
      <c r="L48" s="110" t="s">
        <v>67</v>
      </c>
      <c r="M48" s="110" t="s">
        <v>67</v>
      </c>
      <c r="N48" s="110" t="s">
        <v>67</v>
      </c>
      <c r="O48" s="110" t="s">
        <v>67</v>
      </c>
      <c r="P48" s="110" t="s">
        <v>67</v>
      </c>
      <c r="Q48" s="110" t="s">
        <v>67</v>
      </c>
      <c r="R48" s="110" t="s">
        <v>67</v>
      </c>
      <c r="S48" s="110" t="s">
        <v>67</v>
      </c>
      <c r="T48" s="110" t="s">
        <v>67</v>
      </c>
      <c r="U48" s="110" t="s">
        <v>67</v>
      </c>
      <c r="V48" s="110" t="s">
        <v>67</v>
      </c>
      <c r="W48" s="110" t="s">
        <v>67</v>
      </c>
      <c r="X48" s="111" t="s">
        <v>67</v>
      </c>
      <c r="Y48" s="124" t="s">
        <v>67</v>
      </c>
      <c r="Z48" s="125" t="s">
        <v>67</v>
      </c>
      <c r="AA48" s="126" t="s">
        <v>67</v>
      </c>
      <c r="AB48" s="111" t="s">
        <v>67</v>
      </c>
    </row>
    <row r="49" spans="2:28" s="13" customFormat="1" ht="27" customHeight="1">
      <c r="B49" s="6" t="s">
        <v>35</v>
      </c>
      <c r="C49" s="116" t="s">
        <v>67</v>
      </c>
      <c r="D49" s="116" t="s">
        <v>67</v>
      </c>
      <c r="E49" s="116" t="s">
        <v>67</v>
      </c>
      <c r="F49" s="116" t="s">
        <v>67</v>
      </c>
      <c r="G49" s="116" t="s">
        <v>67</v>
      </c>
      <c r="H49" s="116" t="s">
        <v>67</v>
      </c>
      <c r="I49" s="116" t="s">
        <v>67</v>
      </c>
      <c r="J49" s="116" t="s">
        <v>67</v>
      </c>
      <c r="K49" s="116" t="s">
        <v>67</v>
      </c>
      <c r="L49" s="116" t="s">
        <v>67</v>
      </c>
      <c r="M49" s="116" t="s">
        <v>67</v>
      </c>
      <c r="N49" s="116" t="s">
        <v>67</v>
      </c>
      <c r="O49" s="116" t="s">
        <v>67</v>
      </c>
      <c r="P49" s="116" t="s">
        <v>67</v>
      </c>
      <c r="Q49" s="116" t="s">
        <v>67</v>
      </c>
      <c r="R49" s="116" t="s">
        <v>67</v>
      </c>
      <c r="S49" s="116" t="s">
        <v>67</v>
      </c>
      <c r="T49" s="116" t="s">
        <v>67</v>
      </c>
      <c r="U49" s="116" t="s">
        <v>67</v>
      </c>
      <c r="V49" s="116" t="s">
        <v>67</v>
      </c>
      <c r="W49" s="116" t="s">
        <v>67</v>
      </c>
      <c r="X49" s="117" t="s">
        <v>67</v>
      </c>
      <c r="Y49" s="133" t="s">
        <v>67</v>
      </c>
      <c r="Z49" s="134" t="s">
        <v>67</v>
      </c>
      <c r="AA49" s="135" t="s">
        <v>67</v>
      </c>
      <c r="AB49" s="117" t="s">
        <v>67</v>
      </c>
    </row>
    <row r="50" spans="2:28" s="13" customFormat="1" ht="27" customHeight="1">
      <c r="B50" s="7" t="s">
        <v>36</v>
      </c>
      <c r="C50" s="110" t="s">
        <v>67</v>
      </c>
      <c r="D50" s="110" t="s">
        <v>67</v>
      </c>
      <c r="E50" s="110" t="s">
        <v>67</v>
      </c>
      <c r="F50" s="110" t="s">
        <v>67</v>
      </c>
      <c r="G50" s="110" t="s">
        <v>67</v>
      </c>
      <c r="H50" s="110" t="s">
        <v>67</v>
      </c>
      <c r="I50" s="110" t="s">
        <v>67</v>
      </c>
      <c r="J50" s="110" t="s">
        <v>67</v>
      </c>
      <c r="K50" s="110" t="s">
        <v>67</v>
      </c>
      <c r="L50" s="110" t="s">
        <v>67</v>
      </c>
      <c r="M50" s="110" t="s">
        <v>67</v>
      </c>
      <c r="N50" s="110" t="s">
        <v>67</v>
      </c>
      <c r="O50" s="110" t="s">
        <v>67</v>
      </c>
      <c r="P50" s="110" t="s">
        <v>67</v>
      </c>
      <c r="Q50" s="110" t="s">
        <v>67</v>
      </c>
      <c r="R50" s="110" t="s">
        <v>67</v>
      </c>
      <c r="S50" s="110" t="s">
        <v>67</v>
      </c>
      <c r="T50" s="110" t="s">
        <v>67</v>
      </c>
      <c r="U50" s="110" t="s">
        <v>67</v>
      </c>
      <c r="V50" s="110" t="s">
        <v>67</v>
      </c>
      <c r="W50" s="110" t="s">
        <v>67</v>
      </c>
      <c r="X50" s="111" t="s">
        <v>67</v>
      </c>
      <c r="Y50" s="124" t="s">
        <v>67</v>
      </c>
      <c r="Z50" s="125" t="s">
        <v>67</v>
      </c>
      <c r="AA50" s="126" t="s">
        <v>67</v>
      </c>
      <c r="AB50" s="111" t="s">
        <v>67</v>
      </c>
    </row>
    <row r="51" spans="2:28" s="13" customFormat="1" ht="27" customHeight="1" thickBot="1">
      <c r="B51" s="8" t="s">
        <v>37</v>
      </c>
      <c r="C51" s="118" t="s">
        <v>67</v>
      </c>
      <c r="D51" s="118" t="s">
        <v>67</v>
      </c>
      <c r="E51" s="118" t="s">
        <v>67</v>
      </c>
      <c r="F51" s="118" t="s">
        <v>67</v>
      </c>
      <c r="G51" s="118" t="s">
        <v>67</v>
      </c>
      <c r="H51" s="118" t="s">
        <v>67</v>
      </c>
      <c r="I51" s="118" t="s">
        <v>67</v>
      </c>
      <c r="J51" s="118" t="s">
        <v>67</v>
      </c>
      <c r="K51" s="118" t="s">
        <v>67</v>
      </c>
      <c r="L51" s="118" t="s">
        <v>67</v>
      </c>
      <c r="M51" s="118" t="s">
        <v>67</v>
      </c>
      <c r="N51" s="118" t="s">
        <v>67</v>
      </c>
      <c r="O51" s="118" t="s">
        <v>67</v>
      </c>
      <c r="P51" s="118" t="s">
        <v>67</v>
      </c>
      <c r="Q51" s="118" t="s">
        <v>67</v>
      </c>
      <c r="R51" s="118" t="s">
        <v>67</v>
      </c>
      <c r="S51" s="118" t="s">
        <v>67</v>
      </c>
      <c r="T51" s="118" t="s">
        <v>67</v>
      </c>
      <c r="U51" s="118" t="s">
        <v>67</v>
      </c>
      <c r="V51" s="118" t="s">
        <v>67</v>
      </c>
      <c r="W51" s="118" t="s">
        <v>67</v>
      </c>
      <c r="X51" s="119" t="s">
        <v>67</v>
      </c>
      <c r="Y51" s="136" t="s">
        <v>67</v>
      </c>
      <c r="Z51" s="137" t="s">
        <v>67</v>
      </c>
      <c r="AA51" s="138" t="s">
        <v>67</v>
      </c>
      <c r="AB51" s="119" t="s">
        <v>67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1.9</v>
      </c>
      <c r="D54" s="45">
        <f aca="true" t="shared" si="1" ref="D54:X66">ROUND(D4/$X4*100,1)</f>
        <v>0.1</v>
      </c>
      <c r="E54" s="45">
        <f t="shared" si="1"/>
        <v>0.5</v>
      </c>
      <c r="F54" s="45">
        <f t="shared" si="1"/>
        <v>0</v>
      </c>
      <c r="G54" s="45">
        <f t="shared" si="1"/>
        <v>12.3</v>
      </c>
      <c r="H54" s="45">
        <f t="shared" si="1"/>
        <v>2.9</v>
      </c>
      <c r="I54" s="45">
        <f t="shared" si="1"/>
        <v>6.1</v>
      </c>
      <c r="J54" s="45">
        <f t="shared" si="1"/>
        <v>11</v>
      </c>
      <c r="K54" s="45">
        <f t="shared" si="1"/>
        <v>4.5</v>
      </c>
      <c r="L54" s="45">
        <f t="shared" si="1"/>
        <v>3</v>
      </c>
      <c r="M54" s="45">
        <f t="shared" si="1"/>
        <v>3.3</v>
      </c>
      <c r="N54" s="45">
        <f t="shared" si="1"/>
        <v>5</v>
      </c>
      <c r="O54" s="45">
        <f t="shared" si="1"/>
        <v>12.9</v>
      </c>
      <c r="P54" s="45">
        <f t="shared" si="1"/>
        <v>5.1</v>
      </c>
      <c r="Q54" s="45">
        <f t="shared" si="1"/>
        <v>8</v>
      </c>
      <c r="R54" s="45">
        <f t="shared" si="1"/>
        <v>6.3</v>
      </c>
      <c r="S54" s="45">
        <f t="shared" si="1"/>
        <v>11.9</v>
      </c>
      <c r="T54" s="46">
        <f t="shared" si="1"/>
        <v>4.5</v>
      </c>
      <c r="U54" s="47">
        <f t="shared" si="1"/>
        <v>99.4</v>
      </c>
      <c r="V54" s="47">
        <f t="shared" si="1"/>
        <v>1.2</v>
      </c>
      <c r="W54" s="47">
        <f t="shared" si="1"/>
        <v>0.6</v>
      </c>
      <c r="X54" s="48">
        <f t="shared" si="1"/>
        <v>100</v>
      </c>
      <c r="Y54" s="49">
        <f>ROUND(Y4/$U4*100,1)</f>
        <v>2.5</v>
      </c>
      <c r="Z54" s="45">
        <f>ROUND(Z4/$U4*100,1)</f>
        <v>18.6</v>
      </c>
      <c r="AA54" s="50">
        <f>ROUND(AA4/$U4*100,1)</f>
        <v>78.9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1</v>
      </c>
      <c r="D55" s="51">
        <f t="shared" si="1"/>
        <v>0.1</v>
      </c>
      <c r="E55" s="51">
        <f t="shared" si="1"/>
        <v>0.1</v>
      </c>
      <c r="F55" s="51">
        <f t="shared" si="1"/>
        <v>0</v>
      </c>
      <c r="G55" s="51">
        <f t="shared" si="1"/>
        <v>15.3</v>
      </c>
      <c r="H55" s="51">
        <f t="shared" si="1"/>
        <v>2.7</v>
      </c>
      <c r="I55" s="51">
        <f t="shared" si="1"/>
        <v>5.3</v>
      </c>
      <c r="J55" s="51">
        <f t="shared" si="1"/>
        <v>9.8</v>
      </c>
      <c r="K55" s="51">
        <f t="shared" si="1"/>
        <v>4.2</v>
      </c>
      <c r="L55" s="51">
        <f t="shared" si="1"/>
        <v>2.6</v>
      </c>
      <c r="M55" s="51">
        <f t="shared" si="1"/>
        <v>3.7</v>
      </c>
      <c r="N55" s="51">
        <f t="shared" si="1"/>
        <v>5.8</v>
      </c>
      <c r="O55" s="51">
        <f t="shared" si="1"/>
        <v>13.6</v>
      </c>
      <c r="P55" s="51">
        <f t="shared" si="1"/>
        <v>5.6</v>
      </c>
      <c r="Q55" s="51">
        <f t="shared" si="1"/>
        <v>8.5</v>
      </c>
      <c r="R55" s="51">
        <f t="shared" si="1"/>
        <v>6.3</v>
      </c>
      <c r="S55" s="51">
        <f t="shared" si="1"/>
        <v>10.3</v>
      </c>
      <c r="T55" s="52">
        <f t="shared" si="1"/>
        <v>4.8</v>
      </c>
      <c r="U55" s="53">
        <f t="shared" si="1"/>
        <v>99.4</v>
      </c>
      <c r="V55" s="53">
        <f t="shared" si="1"/>
        <v>1.2</v>
      </c>
      <c r="W55" s="53">
        <f t="shared" si="1"/>
        <v>0.6</v>
      </c>
      <c r="X55" s="54">
        <f t="shared" si="1"/>
        <v>100</v>
      </c>
      <c r="Y55" s="55">
        <f aca="true" t="shared" si="2" ref="Y55:AA70">ROUND(Y5/$U5*100,1)</f>
        <v>1.1</v>
      </c>
      <c r="Z55" s="51">
        <f t="shared" si="2"/>
        <v>20.7</v>
      </c>
      <c r="AA55" s="56">
        <f t="shared" si="2"/>
        <v>78.2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6.4</v>
      </c>
      <c r="H56" s="51">
        <f t="shared" si="1"/>
        <v>3</v>
      </c>
      <c r="I56" s="51">
        <f t="shared" si="1"/>
        <v>4.2</v>
      </c>
      <c r="J56" s="51">
        <f t="shared" si="1"/>
        <v>14.8</v>
      </c>
      <c r="K56" s="51">
        <f t="shared" si="1"/>
        <v>3.7</v>
      </c>
      <c r="L56" s="51">
        <f t="shared" si="1"/>
        <v>3.7</v>
      </c>
      <c r="M56" s="51">
        <f t="shared" si="1"/>
        <v>3.4</v>
      </c>
      <c r="N56" s="51">
        <f t="shared" si="1"/>
        <v>6</v>
      </c>
      <c r="O56" s="51">
        <f t="shared" si="1"/>
        <v>15.2</v>
      </c>
      <c r="P56" s="51">
        <f t="shared" si="1"/>
        <v>7.2</v>
      </c>
      <c r="Q56" s="51">
        <f t="shared" si="1"/>
        <v>5.9</v>
      </c>
      <c r="R56" s="51">
        <f t="shared" si="1"/>
        <v>7.9</v>
      </c>
      <c r="S56" s="51">
        <f t="shared" si="1"/>
        <v>12.9</v>
      </c>
      <c r="T56" s="52">
        <f t="shared" si="1"/>
        <v>4.6</v>
      </c>
      <c r="U56" s="53">
        <f t="shared" si="1"/>
        <v>99.4</v>
      </c>
      <c r="V56" s="53">
        <f t="shared" si="1"/>
        <v>1.2</v>
      </c>
      <c r="W56" s="53">
        <f t="shared" si="1"/>
        <v>0.6</v>
      </c>
      <c r="X56" s="54">
        <f t="shared" si="1"/>
        <v>100</v>
      </c>
      <c r="Y56" s="55">
        <f t="shared" si="2"/>
        <v>0.6</v>
      </c>
      <c r="Z56" s="51">
        <f t="shared" si="2"/>
        <v>10.6</v>
      </c>
      <c r="AA56" s="56">
        <f t="shared" si="2"/>
        <v>88.8</v>
      </c>
      <c r="AB56" s="143"/>
    </row>
    <row r="57" spans="2:28" s="1" customFormat="1" ht="27" customHeight="1">
      <c r="B57" s="2" t="s">
        <v>18</v>
      </c>
      <c r="C57" s="51">
        <f t="shared" si="0"/>
        <v>2.1</v>
      </c>
      <c r="D57" s="51">
        <f t="shared" si="1"/>
        <v>0.1</v>
      </c>
      <c r="E57" s="51">
        <f t="shared" si="1"/>
        <v>0</v>
      </c>
      <c r="F57" s="51">
        <f t="shared" si="1"/>
        <v>0</v>
      </c>
      <c r="G57" s="51">
        <f t="shared" si="1"/>
        <v>13.7</v>
      </c>
      <c r="H57" s="51">
        <f t="shared" si="1"/>
        <v>2.5</v>
      </c>
      <c r="I57" s="51">
        <f t="shared" si="1"/>
        <v>6.2</v>
      </c>
      <c r="J57" s="51">
        <f t="shared" si="1"/>
        <v>9.8</v>
      </c>
      <c r="K57" s="51">
        <f t="shared" si="1"/>
        <v>3.2</v>
      </c>
      <c r="L57" s="51">
        <f t="shared" si="1"/>
        <v>2.6</v>
      </c>
      <c r="M57" s="51">
        <f t="shared" si="1"/>
        <v>2.3</v>
      </c>
      <c r="N57" s="51">
        <f t="shared" si="1"/>
        <v>4.6</v>
      </c>
      <c r="O57" s="51">
        <f t="shared" si="1"/>
        <v>10.8</v>
      </c>
      <c r="P57" s="51">
        <f t="shared" si="1"/>
        <v>5.2</v>
      </c>
      <c r="Q57" s="51">
        <f t="shared" si="1"/>
        <v>7</v>
      </c>
      <c r="R57" s="51">
        <f t="shared" si="1"/>
        <v>7.7</v>
      </c>
      <c r="S57" s="51">
        <f t="shared" si="1"/>
        <v>17</v>
      </c>
      <c r="T57" s="52">
        <f t="shared" si="1"/>
        <v>4.5</v>
      </c>
      <c r="U57" s="53">
        <f t="shared" si="1"/>
        <v>99.4</v>
      </c>
      <c r="V57" s="57">
        <f t="shared" si="1"/>
        <v>1.2</v>
      </c>
      <c r="W57" s="53">
        <f t="shared" si="1"/>
        <v>0.6</v>
      </c>
      <c r="X57" s="54">
        <f t="shared" si="1"/>
        <v>100</v>
      </c>
      <c r="Y57" s="55">
        <f t="shared" si="2"/>
        <v>2.2</v>
      </c>
      <c r="Z57" s="51">
        <f t="shared" si="2"/>
        <v>20.1</v>
      </c>
      <c r="AA57" s="56">
        <f t="shared" si="2"/>
        <v>77.7</v>
      </c>
      <c r="AB57" s="143"/>
    </row>
    <row r="58" spans="2:28" s="1" customFormat="1" ht="27" customHeight="1">
      <c r="B58" s="4" t="s">
        <v>19</v>
      </c>
      <c r="C58" s="58">
        <f t="shared" si="0"/>
        <v>0.7</v>
      </c>
      <c r="D58" s="58">
        <f t="shared" si="1"/>
        <v>0</v>
      </c>
      <c r="E58" s="58">
        <f t="shared" si="1"/>
        <v>5.5</v>
      </c>
      <c r="F58" s="58">
        <f t="shared" si="1"/>
        <v>0</v>
      </c>
      <c r="G58" s="58">
        <f t="shared" si="1"/>
        <v>14</v>
      </c>
      <c r="H58" s="58">
        <f t="shared" si="1"/>
        <v>1.9</v>
      </c>
      <c r="I58" s="58">
        <f t="shared" si="1"/>
        <v>4.9</v>
      </c>
      <c r="J58" s="58">
        <f t="shared" si="1"/>
        <v>14.8</v>
      </c>
      <c r="K58" s="58">
        <f t="shared" si="1"/>
        <v>10.5</v>
      </c>
      <c r="L58" s="58">
        <f t="shared" si="1"/>
        <v>1.6</v>
      </c>
      <c r="M58" s="58">
        <f t="shared" si="1"/>
        <v>1.9</v>
      </c>
      <c r="N58" s="58">
        <f t="shared" si="1"/>
        <v>2.8</v>
      </c>
      <c r="O58" s="58">
        <f t="shared" si="1"/>
        <v>8.2</v>
      </c>
      <c r="P58" s="58">
        <f t="shared" si="1"/>
        <v>2.3</v>
      </c>
      <c r="Q58" s="58">
        <f t="shared" si="1"/>
        <v>15</v>
      </c>
      <c r="R58" s="58">
        <f t="shared" si="1"/>
        <v>4.5</v>
      </c>
      <c r="S58" s="58">
        <f t="shared" si="1"/>
        <v>7.4</v>
      </c>
      <c r="T58" s="59">
        <f t="shared" si="1"/>
        <v>3.2</v>
      </c>
      <c r="U58" s="60">
        <f t="shared" si="1"/>
        <v>99.4</v>
      </c>
      <c r="V58" s="61">
        <f t="shared" si="1"/>
        <v>1.2</v>
      </c>
      <c r="W58" s="60">
        <f t="shared" si="1"/>
        <v>0.6</v>
      </c>
      <c r="X58" s="62">
        <f t="shared" si="1"/>
        <v>100</v>
      </c>
      <c r="Y58" s="63">
        <f t="shared" si="2"/>
        <v>6.2</v>
      </c>
      <c r="Z58" s="58">
        <f t="shared" si="2"/>
        <v>19.1</v>
      </c>
      <c r="AA58" s="64">
        <f t="shared" si="2"/>
        <v>74.7</v>
      </c>
      <c r="AB58" s="143"/>
    </row>
    <row r="59" spans="2:28" s="1" customFormat="1" ht="27" customHeight="1">
      <c r="B59" s="5" t="s">
        <v>20</v>
      </c>
      <c r="C59" s="65">
        <f t="shared" si="0"/>
        <v>2</v>
      </c>
      <c r="D59" s="65">
        <f t="shared" si="1"/>
        <v>0.3</v>
      </c>
      <c r="E59" s="65">
        <f t="shared" si="1"/>
        <v>2.9</v>
      </c>
      <c r="F59" s="65">
        <f t="shared" si="1"/>
        <v>0</v>
      </c>
      <c r="G59" s="65">
        <f t="shared" si="1"/>
        <v>18.1</v>
      </c>
      <c r="H59" s="65">
        <f t="shared" si="1"/>
        <v>3.2</v>
      </c>
      <c r="I59" s="65">
        <f t="shared" si="1"/>
        <v>7.5</v>
      </c>
      <c r="J59" s="65">
        <f t="shared" si="1"/>
        <v>5</v>
      </c>
      <c r="K59" s="65">
        <f t="shared" si="1"/>
        <v>7.7</v>
      </c>
      <c r="L59" s="65">
        <f t="shared" si="1"/>
        <v>3.5</v>
      </c>
      <c r="M59" s="65">
        <f t="shared" si="1"/>
        <v>3</v>
      </c>
      <c r="N59" s="65">
        <f t="shared" si="1"/>
        <v>3</v>
      </c>
      <c r="O59" s="65">
        <f t="shared" si="1"/>
        <v>14.1</v>
      </c>
      <c r="P59" s="65">
        <f t="shared" si="1"/>
        <v>0.3</v>
      </c>
      <c r="Q59" s="65">
        <f t="shared" si="1"/>
        <v>7.1</v>
      </c>
      <c r="R59" s="65">
        <f t="shared" si="1"/>
        <v>5.6</v>
      </c>
      <c r="S59" s="65">
        <f t="shared" si="1"/>
        <v>12</v>
      </c>
      <c r="T59" s="66">
        <f t="shared" si="1"/>
        <v>4.1</v>
      </c>
      <c r="U59" s="67">
        <f t="shared" si="1"/>
        <v>99.4</v>
      </c>
      <c r="V59" s="67">
        <f t="shared" si="1"/>
        <v>1.2</v>
      </c>
      <c r="W59" s="67">
        <f t="shared" si="1"/>
        <v>0.6</v>
      </c>
      <c r="X59" s="68">
        <f t="shared" si="1"/>
        <v>100</v>
      </c>
      <c r="Y59" s="69">
        <f t="shared" si="2"/>
        <v>5.2</v>
      </c>
      <c r="Z59" s="65">
        <f t="shared" si="2"/>
        <v>25.8</v>
      </c>
      <c r="AA59" s="70">
        <f t="shared" si="2"/>
        <v>69</v>
      </c>
      <c r="AB59" s="143"/>
    </row>
    <row r="60" spans="2:28" s="1" customFormat="1" ht="27" customHeight="1">
      <c r="B60" s="2" t="s">
        <v>21</v>
      </c>
      <c r="C60" s="51">
        <f t="shared" si="0"/>
        <v>1.3</v>
      </c>
      <c r="D60" s="51">
        <f t="shared" si="1"/>
        <v>1.7</v>
      </c>
      <c r="E60" s="51">
        <f t="shared" si="1"/>
        <v>0</v>
      </c>
      <c r="F60" s="51">
        <f t="shared" si="1"/>
        <v>0</v>
      </c>
      <c r="G60" s="51">
        <f t="shared" si="1"/>
        <v>10.1</v>
      </c>
      <c r="H60" s="51">
        <f t="shared" si="1"/>
        <v>9.5</v>
      </c>
      <c r="I60" s="51">
        <f t="shared" si="1"/>
        <v>21.5</v>
      </c>
      <c r="J60" s="51">
        <f t="shared" si="1"/>
        <v>3.1</v>
      </c>
      <c r="K60" s="51">
        <f t="shared" si="1"/>
        <v>2.8</v>
      </c>
      <c r="L60" s="51">
        <f t="shared" si="1"/>
        <v>2.7</v>
      </c>
      <c r="M60" s="51">
        <f t="shared" si="1"/>
        <v>2.8</v>
      </c>
      <c r="N60" s="51">
        <f t="shared" si="1"/>
        <v>3.3</v>
      </c>
      <c r="O60" s="51">
        <f t="shared" si="1"/>
        <v>11.9</v>
      </c>
      <c r="P60" s="51">
        <f t="shared" si="1"/>
        <v>0.8</v>
      </c>
      <c r="Q60" s="51">
        <f t="shared" si="1"/>
        <v>11.2</v>
      </c>
      <c r="R60" s="51">
        <f t="shared" si="1"/>
        <v>1.8</v>
      </c>
      <c r="S60" s="51">
        <f t="shared" si="1"/>
        <v>11.1</v>
      </c>
      <c r="T60" s="52">
        <f t="shared" si="1"/>
        <v>3.7</v>
      </c>
      <c r="U60" s="53">
        <f t="shared" si="1"/>
        <v>99.4</v>
      </c>
      <c r="V60" s="53">
        <f t="shared" si="1"/>
        <v>1.2</v>
      </c>
      <c r="W60" s="53">
        <f t="shared" si="1"/>
        <v>0.6</v>
      </c>
      <c r="X60" s="54">
        <f t="shared" si="1"/>
        <v>100</v>
      </c>
      <c r="Y60" s="55">
        <f t="shared" si="2"/>
        <v>3.1</v>
      </c>
      <c r="Z60" s="51">
        <f t="shared" si="2"/>
        <v>31.8</v>
      </c>
      <c r="AA60" s="56">
        <f t="shared" si="2"/>
        <v>65.1</v>
      </c>
      <c r="AB60" s="143"/>
    </row>
    <row r="61" spans="2:28" s="1" customFormat="1" ht="27" customHeight="1">
      <c r="B61" s="2" t="s">
        <v>22</v>
      </c>
      <c r="C61" s="51">
        <f t="shared" si="0"/>
        <v>1.1</v>
      </c>
      <c r="D61" s="51">
        <f t="shared" si="1"/>
        <v>1.2</v>
      </c>
      <c r="E61" s="51">
        <f t="shared" si="1"/>
        <v>0</v>
      </c>
      <c r="F61" s="51">
        <f t="shared" si="1"/>
        <v>0</v>
      </c>
      <c r="G61" s="51">
        <f t="shared" si="1"/>
        <v>15.4</v>
      </c>
      <c r="H61" s="51">
        <f t="shared" si="1"/>
        <v>1.8</v>
      </c>
      <c r="I61" s="51">
        <f t="shared" si="1"/>
        <v>11.4</v>
      </c>
      <c r="J61" s="51">
        <f t="shared" si="1"/>
        <v>4.1</v>
      </c>
      <c r="K61" s="51">
        <f t="shared" si="1"/>
        <v>2.7</v>
      </c>
      <c r="L61" s="51">
        <f t="shared" si="1"/>
        <v>1</v>
      </c>
      <c r="M61" s="51">
        <f t="shared" si="1"/>
        <v>3.1</v>
      </c>
      <c r="N61" s="51">
        <f t="shared" si="1"/>
        <v>3.5</v>
      </c>
      <c r="O61" s="51">
        <f t="shared" si="1"/>
        <v>15.5</v>
      </c>
      <c r="P61" s="51">
        <f t="shared" si="1"/>
        <v>0.9</v>
      </c>
      <c r="Q61" s="51">
        <f t="shared" si="1"/>
        <v>7.3</v>
      </c>
      <c r="R61" s="51">
        <f t="shared" si="1"/>
        <v>9.1</v>
      </c>
      <c r="S61" s="51">
        <f t="shared" si="1"/>
        <v>17.2</v>
      </c>
      <c r="T61" s="52">
        <f t="shared" si="1"/>
        <v>4.2</v>
      </c>
      <c r="U61" s="53">
        <f t="shared" si="1"/>
        <v>99.4</v>
      </c>
      <c r="V61" s="53">
        <f t="shared" si="1"/>
        <v>1.2</v>
      </c>
      <c r="W61" s="53">
        <f t="shared" si="1"/>
        <v>0.6</v>
      </c>
      <c r="X61" s="54">
        <f t="shared" si="1"/>
        <v>100</v>
      </c>
      <c r="Y61" s="55">
        <f t="shared" si="2"/>
        <v>2.4</v>
      </c>
      <c r="Z61" s="51">
        <f t="shared" si="2"/>
        <v>26.9</v>
      </c>
      <c r="AA61" s="56">
        <f t="shared" si="2"/>
        <v>70.7</v>
      </c>
      <c r="AB61" s="143"/>
    </row>
    <row r="62" spans="2:28" s="1" customFormat="1" ht="27" customHeight="1">
      <c r="B62" s="4" t="s">
        <v>23</v>
      </c>
      <c r="C62" s="58">
        <f t="shared" si="0"/>
        <v>4.5</v>
      </c>
      <c r="D62" s="58">
        <f t="shared" si="1"/>
        <v>0.4</v>
      </c>
      <c r="E62" s="58">
        <f t="shared" si="1"/>
        <v>0</v>
      </c>
      <c r="F62" s="58">
        <f t="shared" si="1"/>
        <v>0</v>
      </c>
      <c r="G62" s="58">
        <f t="shared" si="1"/>
        <v>7</v>
      </c>
      <c r="H62" s="58">
        <f t="shared" si="1"/>
        <v>2.3</v>
      </c>
      <c r="I62" s="58">
        <f t="shared" si="1"/>
        <v>12.4</v>
      </c>
      <c r="J62" s="58">
        <f t="shared" si="1"/>
        <v>4.5</v>
      </c>
      <c r="K62" s="58">
        <f t="shared" si="1"/>
        <v>4.8</v>
      </c>
      <c r="L62" s="58">
        <f t="shared" si="1"/>
        <v>0.6</v>
      </c>
      <c r="M62" s="58">
        <f t="shared" si="1"/>
        <v>4.9</v>
      </c>
      <c r="N62" s="58">
        <f t="shared" si="1"/>
        <v>4.1</v>
      </c>
      <c r="O62" s="58">
        <f t="shared" si="1"/>
        <v>14.4</v>
      </c>
      <c r="P62" s="58">
        <f t="shared" si="1"/>
        <v>0.7</v>
      </c>
      <c r="Q62" s="58">
        <f t="shared" si="1"/>
        <v>11.2</v>
      </c>
      <c r="R62" s="58">
        <f t="shared" si="1"/>
        <v>10.2</v>
      </c>
      <c r="S62" s="58">
        <f t="shared" si="1"/>
        <v>12.3</v>
      </c>
      <c r="T62" s="59">
        <f t="shared" si="1"/>
        <v>4.9</v>
      </c>
      <c r="U62" s="60">
        <f t="shared" si="1"/>
        <v>99.4</v>
      </c>
      <c r="V62" s="60">
        <f t="shared" si="1"/>
        <v>1.2</v>
      </c>
      <c r="W62" s="60">
        <f t="shared" si="1"/>
        <v>0.6</v>
      </c>
      <c r="X62" s="62">
        <f t="shared" si="1"/>
        <v>100</v>
      </c>
      <c r="Y62" s="63">
        <f t="shared" si="2"/>
        <v>5</v>
      </c>
      <c r="Z62" s="58">
        <f t="shared" si="2"/>
        <v>19.6</v>
      </c>
      <c r="AA62" s="64">
        <f t="shared" si="2"/>
        <v>75.4</v>
      </c>
      <c r="AB62" s="143"/>
    </row>
    <row r="63" spans="2:28" s="1" customFormat="1" ht="27" customHeight="1">
      <c r="B63" s="2" t="s">
        <v>24</v>
      </c>
      <c r="C63" s="51">
        <f t="shared" si="0"/>
        <v>1.8</v>
      </c>
      <c r="D63" s="51">
        <f t="shared" si="1"/>
        <v>1.2</v>
      </c>
      <c r="E63" s="51">
        <f t="shared" si="1"/>
        <v>0</v>
      </c>
      <c r="F63" s="51">
        <f t="shared" si="1"/>
        <v>0</v>
      </c>
      <c r="G63" s="51">
        <f t="shared" si="1"/>
        <v>7.4</v>
      </c>
      <c r="H63" s="51">
        <f t="shared" si="1"/>
        <v>7</v>
      </c>
      <c r="I63" s="51">
        <f t="shared" si="1"/>
        <v>3.7</v>
      </c>
      <c r="J63" s="51">
        <f t="shared" si="1"/>
        <v>6</v>
      </c>
      <c r="K63" s="51">
        <f t="shared" si="1"/>
        <v>1.7</v>
      </c>
      <c r="L63" s="51">
        <f t="shared" si="1"/>
        <v>17.9</v>
      </c>
      <c r="M63" s="51">
        <f t="shared" si="1"/>
        <v>2.5</v>
      </c>
      <c r="N63" s="51">
        <f t="shared" si="1"/>
        <v>2</v>
      </c>
      <c r="O63" s="51">
        <f t="shared" si="1"/>
        <v>11.9</v>
      </c>
      <c r="P63" s="51">
        <f t="shared" si="1"/>
        <v>2.6</v>
      </c>
      <c r="Q63" s="51">
        <f t="shared" si="1"/>
        <v>6.1</v>
      </c>
      <c r="R63" s="51">
        <f t="shared" si="1"/>
        <v>3.7</v>
      </c>
      <c r="S63" s="51">
        <f t="shared" si="1"/>
        <v>20.3</v>
      </c>
      <c r="T63" s="52">
        <f t="shared" si="1"/>
        <v>3.5</v>
      </c>
      <c r="U63" s="53">
        <f t="shared" si="1"/>
        <v>99.4</v>
      </c>
      <c r="V63" s="57">
        <f t="shared" si="1"/>
        <v>1.2</v>
      </c>
      <c r="W63" s="53">
        <f t="shared" si="1"/>
        <v>0.6</v>
      </c>
      <c r="X63" s="54">
        <f t="shared" si="1"/>
        <v>100</v>
      </c>
      <c r="Y63" s="55">
        <f t="shared" si="2"/>
        <v>3</v>
      </c>
      <c r="Z63" s="51">
        <f t="shared" si="2"/>
        <v>11.2</v>
      </c>
      <c r="AA63" s="56">
        <f t="shared" si="2"/>
        <v>85.8</v>
      </c>
      <c r="AB63" s="143"/>
    </row>
    <row r="64" spans="2:28" s="1" customFormat="1" ht="27" customHeight="1">
      <c r="B64" s="2" t="s">
        <v>25</v>
      </c>
      <c r="C64" s="51">
        <f t="shared" si="0"/>
        <v>5.7</v>
      </c>
      <c r="D64" s="51">
        <f t="shared" si="1"/>
        <v>0.2</v>
      </c>
      <c r="E64" s="51">
        <f t="shared" si="1"/>
        <v>0.2</v>
      </c>
      <c r="F64" s="51">
        <f t="shared" si="1"/>
        <v>0</v>
      </c>
      <c r="G64" s="51">
        <f t="shared" si="1"/>
        <v>5.5</v>
      </c>
      <c r="H64" s="51">
        <f t="shared" si="1"/>
        <v>3.1</v>
      </c>
      <c r="I64" s="51">
        <f t="shared" si="1"/>
        <v>8.7</v>
      </c>
      <c r="J64" s="51">
        <f t="shared" si="1"/>
        <v>7.7</v>
      </c>
      <c r="K64" s="51">
        <f t="shared" si="1"/>
        <v>5</v>
      </c>
      <c r="L64" s="51">
        <f t="shared" si="1"/>
        <v>7.2</v>
      </c>
      <c r="M64" s="51">
        <f t="shared" si="1"/>
        <v>4.2</v>
      </c>
      <c r="N64" s="51">
        <f t="shared" si="1"/>
        <v>3.7</v>
      </c>
      <c r="O64" s="51">
        <f t="shared" si="1"/>
        <v>15.4</v>
      </c>
      <c r="P64" s="51">
        <f t="shared" si="1"/>
        <v>5.3</v>
      </c>
      <c r="Q64" s="51">
        <f t="shared" si="1"/>
        <v>7.4</v>
      </c>
      <c r="R64" s="51">
        <f t="shared" si="1"/>
        <v>2.1</v>
      </c>
      <c r="S64" s="51">
        <f t="shared" si="1"/>
        <v>11.4</v>
      </c>
      <c r="T64" s="52">
        <f t="shared" si="1"/>
        <v>6.5</v>
      </c>
      <c r="U64" s="53">
        <f t="shared" si="1"/>
        <v>99.4</v>
      </c>
      <c r="V64" s="53">
        <f t="shared" si="1"/>
        <v>1.2</v>
      </c>
      <c r="W64" s="53">
        <f t="shared" si="1"/>
        <v>0.6</v>
      </c>
      <c r="X64" s="54">
        <f t="shared" si="1"/>
        <v>100</v>
      </c>
      <c r="Y64" s="55">
        <f t="shared" si="2"/>
        <v>6.2</v>
      </c>
      <c r="Z64" s="51">
        <f t="shared" si="2"/>
        <v>14.3</v>
      </c>
      <c r="AA64" s="56">
        <f t="shared" si="2"/>
        <v>79.6</v>
      </c>
      <c r="AB64" s="143"/>
    </row>
    <row r="65" spans="2:28" s="1" customFormat="1" ht="27" customHeight="1">
      <c r="B65" s="2" t="s">
        <v>26</v>
      </c>
      <c r="C65" s="51">
        <f t="shared" si="0"/>
        <v>8.2</v>
      </c>
      <c r="D65" s="51">
        <f t="shared" si="1"/>
        <v>0.2</v>
      </c>
      <c r="E65" s="51">
        <f t="shared" si="1"/>
        <v>0.1</v>
      </c>
      <c r="F65" s="51">
        <f t="shared" si="1"/>
        <v>0</v>
      </c>
      <c r="G65" s="51">
        <f t="shared" si="1"/>
        <v>22.8</v>
      </c>
      <c r="H65" s="51">
        <f t="shared" si="1"/>
        <v>4.1</v>
      </c>
      <c r="I65" s="51">
        <f t="shared" si="1"/>
        <v>12.8</v>
      </c>
      <c r="J65" s="51">
        <f t="shared" si="1"/>
        <v>7.1</v>
      </c>
      <c r="K65" s="51">
        <f t="shared" si="1"/>
        <v>4.2</v>
      </c>
      <c r="L65" s="51">
        <f t="shared" si="1"/>
        <v>1.5</v>
      </c>
      <c r="M65" s="51">
        <f t="shared" si="1"/>
        <v>2.6</v>
      </c>
      <c r="N65" s="51">
        <f t="shared" si="1"/>
        <v>2.7</v>
      </c>
      <c r="O65" s="51">
        <f t="shared" si="1"/>
        <v>10.8</v>
      </c>
      <c r="P65" s="51">
        <f t="shared" si="1"/>
        <v>2</v>
      </c>
      <c r="Q65" s="51">
        <f t="shared" si="1"/>
        <v>5.7</v>
      </c>
      <c r="R65" s="51">
        <f t="shared" si="1"/>
        <v>1.8</v>
      </c>
      <c r="S65" s="51">
        <f t="shared" si="1"/>
        <v>9.2</v>
      </c>
      <c r="T65" s="52">
        <f t="shared" si="1"/>
        <v>3.5</v>
      </c>
      <c r="U65" s="53">
        <f t="shared" si="1"/>
        <v>99.4</v>
      </c>
      <c r="V65" s="57">
        <f t="shared" si="1"/>
        <v>1.2</v>
      </c>
      <c r="W65" s="53">
        <f t="shared" si="1"/>
        <v>0.6</v>
      </c>
      <c r="X65" s="54">
        <f t="shared" si="1"/>
        <v>100</v>
      </c>
      <c r="Y65" s="55">
        <f t="shared" si="2"/>
        <v>8.6</v>
      </c>
      <c r="Z65" s="51">
        <f t="shared" si="2"/>
        <v>35.8</v>
      </c>
      <c r="AA65" s="56">
        <f t="shared" si="2"/>
        <v>55.6</v>
      </c>
      <c r="AB65" s="143"/>
    </row>
    <row r="66" spans="2:28" s="1" customFormat="1" ht="27" customHeight="1">
      <c r="B66" s="4" t="s">
        <v>27</v>
      </c>
      <c r="C66" s="58">
        <f t="shared" si="0"/>
        <v>12.1</v>
      </c>
      <c r="D66" s="58">
        <f t="shared" si="1"/>
        <v>0.1</v>
      </c>
      <c r="E66" s="58">
        <f t="shared" si="1"/>
        <v>0</v>
      </c>
      <c r="F66" s="58">
        <f t="shared" si="1"/>
        <v>0.2</v>
      </c>
      <c r="G66" s="58">
        <f aca="true" t="shared" si="3" ref="G66:X66">ROUND(G16/$X16*100,1)</f>
        <v>7.8</v>
      </c>
      <c r="H66" s="58">
        <f t="shared" si="3"/>
        <v>3.5</v>
      </c>
      <c r="I66" s="58">
        <f t="shared" si="3"/>
        <v>7.1</v>
      </c>
      <c r="J66" s="58">
        <f t="shared" si="3"/>
        <v>8.8</v>
      </c>
      <c r="K66" s="58">
        <f t="shared" si="3"/>
        <v>8.1</v>
      </c>
      <c r="L66" s="58">
        <f t="shared" si="3"/>
        <v>0.4</v>
      </c>
      <c r="M66" s="58">
        <f t="shared" si="3"/>
        <v>3.2</v>
      </c>
      <c r="N66" s="58">
        <f t="shared" si="3"/>
        <v>3.8</v>
      </c>
      <c r="O66" s="58">
        <f t="shared" si="3"/>
        <v>10.8</v>
      </c>
      <c r="P66" s="58">
        <f t="shared" si="3"/>
        <v>6.9</v>
      </c>
      <c r="Q66" s="58">
        <f t="shared" si="3"/>
        <v>5.9</v>
      </c>
      <c r="R66" s="58">
        <f t="shared" si="3"/>
        <v>6.6</v>
      </c>
      <c r="S66" s="58">
        <f t="shared" si="3"/>
        <v>9.6</v>
      </c>
      <c r="T66" s="59">
        <f t="shared" si="3"/>
        <v>4.7</v>
      </c>
      <c r="U66" s="60">
        <f t="shared" si="3"/>
        <v>99.4</v>
      </c>
      <c r="V66" s="60">
        <f t="shared" si="3"/>
        <v>1.2</v>
      </c>
      <c r="W66" s="60">
        <f t="shared" si="3"/>
        <v>0.6</v>
      </c>
      <c r="X66" s="62">
        <f t="shared" si="3"/>
        <v>100</v>
      </c>
      <c r="Y66" s="63">
        <f t="shared" si="2"/>
        <v>12.2</v>
      </c>
      <c r="Z66" s="58">
        <f t="shared" si="2"/>
        <v>15.1</v>
      </c>
      <c r="AA66" s="64">
        <f t="shared" si="2"/>
        <v>72.7</v>
      </c>
      <c r="AB66" s="143"/>
    </row>
    <row r="67" spans="2:28" s="1" customFormat="1" ht="27" customHeight="1">
      <c r="B67" s="2" t="s">
        <v>28</v>
      </c>
      <c r="C67" s="51">
        <f t="shared" si="0"/>
        <v>0.6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4.8</v>
      </c>
      <c r="H67" s="51">
        <f t="shared" si="5"/>
        <v>2.3</v>
      </c>
      <c r="I67" s="51">
        <f t="shared" si="5"/>
        <v>4.5</v>
      </c>
      <c r="J67" s="51">
        <f t="shared" si="5"/>
        <v>31.1</v>
      </c>
      <c r="K67" s="51">
        <f t="shared" si="5"/>
        <v>5.8</v>
      </c>
      <c r="L67" s="51">
        <f t="shared" si="5"/>
        <v>9.5</v>
      </c>
      <c r="M67" s="51">
        <f t="shared" si="5"/>
        <v>1.8</v>
      </c>
      <c r="N67" s="51">
        <f t="shared" si="5"/>
        <v>2.6</v>
      </c>
      <c r="O67" s="51">
        <f t="shared" si="5"/>
        <v>12</v>
      </c>
      <c r="P67" s="51">
        <f t="shared" si="5"/>
        <v>0.9</v>
      </c>
      <c r="Q67" s="51">
        <f t="shared" si="5"/>
        <v>5.2</v>
      </c>
      <c r="R67" s="51">
        <f t="shared" si="5"/>
        <v>0.9</v>
      </c>
      <c r="S67" s="51">
        <f t="shared" si="5"/>
        <v>7.8</v>
      </c>
      <c r="T67" s="52">
        <f t="shared" si="5"/>
        <v>9.4</v>
      </c>
      <c r="U67" s="53">
        <f t="shared" si="5"/>
        <v>99.4</v>
      </c>
      <c r="V67" s="57">
        <f t="shared" si="5"/>
        <v>1.2</v>
      </c>
      <c r="W67" s="53">
        <f t="shared" si="5"/>
        <v>0.6</v>
      </c>
      <c r="X67" s="54">
        <f t="shared" si="5"/>
        <v>100</v>
      </c>
      <c r="Y67" s="55">
        <f t="shared" si="2"/>
        <v>0.7</v>
      </c>
      <c r="Z67" s="51">
        <f t="shared" si="2"/>
        <v>9.4</v>
      </c>
      <c r="AA67" s="56">
        <f t="shared" si="2"/>
        <v>90</v>
      </c>
      <c r="AB67" s="143"/>
    </row>
    <row r="68" spans="2:28" s="1" customFormat="1" ht="27" customHeight="1">
      <c r="B68" s="2" t="s">
        <v>29</v>
      </c>
      <c r="C68" s="51">
        <f t="shared" si="0"/>
        <v>3.2</v>
      </c>
      <c r="D68" s="51">
        <f t="shared" si="4"/>
        <v>0.3</v>
      </c>
      <c r="E68" s="51">
        <f t="shared" si="4"/>
        <v>0</v>
      </c>
      <c r="F68" s="51">
        <f t="shared" si="4"/>
        <v>0</v>
      </c>
      <c r="G68" s="51">
        <f aca="true" t="shared" si="6" ref="G68:X68">ROUND(G18/$X18*100,1)</f>
        <v>26.5</v>
      </c>
      <c r="H68" s="51">
        <f t="shared" si="6"/>
        <v>3</v>
      </c>
      <c r="I68" s="51">
        <f t="shared" si="6"/>
        <v>8.9</v>
      </c>
      <c r="J68" s="51">
        <f t="shared" si="6"/>
        <v>4.4</v>
      </c>
      <c r="K68" s="51">
        <f t="shared" si="6"/>
        <v>3.4</v>
      </c>
      <c r="L68" s="51">
        <f t="shared" si="6"/>
        <v>0.9</v>
      </c>
      <c r="M68" s="51">
        <f t="shared" si="6"/>
        <v>3.6</v>
      </c>
      <c r="N68" s="51">
        <f t="shared" si="6"/>
        <v>2.4</v>
      </c>
      <c r="O68" s="51">
        <f t="shared" si="6"/>
        <v>10.8</v>
      </c>
      <c r="P68" s="51">
        <f t="shared" si="6"/>
        <v>1.3</v>
      </c>
      <c r="Q68" s="51">
        <f t="shared" si="6"/>
        <v>6.8</v>
      </c>
      <c r="R68" s="51">
        <f t="shared" si="6"/>
        <v>1.6</v>
      </c>
      <c r="S68" s="51">
        <f t="shared" si="6"/>
        <v>19.1</v>
      </c>
      <c r="T68" s="52">
        <f t="shared" si="6"/>
        <v>3.2</v>
      </c>
      <c r="U68" s="53">
        <f t="shared" si="6"/>
        <v>99.4</v>
      </c>
      <c r="V68" s="53">
        <f t="shared" si="6"/>
        <v>1.2</v>
      </c>
      <c r="W68" s="53">
        <f t="shared" si="6"/>
        <v>0.6</v>
      </c>
      <c r="X68" s="54">
        <f t="shared" si="6"/>
        <v>100</v>
      </c>
      <c r="Y68" s="55">
        <f t="shared" si="2"/>
        <v>3.6</v>
      </c>
      <c r="Z68" s="51">
        <f t="shared" si="2"/>
        <v>35.6</v>
      </c>
      <c r="AA68" s="56">
        <f t="shared" si="2"/>
        <v>60.9</v>
      </c>
      <c r="AB68" s="143"/>
    </row>
    <row r="69" spans="2:28" s="1" customFormat="1" ht="27" customHeight="1">
      <c r="B69" s="2" t="s">
        <v>30</v>
      </c>
      <c r="C69" s="51">
        <f t="shared" si="0"/>
        <v>3.1</v>
      </c>
      <c r="D69" s="51">
        <f t="shared" si="4"/>
        <v>0.4</v>
      </c>
      <c r="E69" s="51">
        <f t="shared" si="4"/>
        <v>0</v>
      </c>
      <c r="F69" s="51">
        <f t="shared" si="4"/>
        <v>0.7</v>
      </c>
      <c r="G69" s="51">
        <f aca="true" t="shared" si="7" ref="G69:X69">ROUND(G19/$X19*100,1)</f>
        <v>9.3</v>
      </c>
      <c r="H69" s="51">
        <f t="shared" si="7"/>
        <v>5.5</v>
      </c>
      <c r="I69" s="51">
        <f t="shared" si="7"/>
        <v>15.5</v>
      </c>
      <c r="J69" s="51">
        <f t="shared" si="7"/>
        <v>6.1</v>
      </c>
      <c r="K69" s="51">
        <f t="shared" si="7"/>
        <v>3.5</v>
      </c>
      <c r="L69" s="51">
        <f t="shared" si="7"/>
        <v>4.5</v>
      </c>
      <c r="M69" s="51">
        <f t="shared" si="7"/>
        <v>3.4</v>
      </c>
      <c r="N69" s="51">
        <f t="shared" si="7"/>
        <v>2.5</v>
      </c>
      <c r="O69" s="51">
        <f t="shared" si="7"/>
        <v>10.7</v>
      </c>
      <c r="P69" s="51">
        <f t="shared" si="7"/>
        <v>1.8</v>
      </c>
      <c r="Q69" s="51">
        <f t="shared" si="7"/>
        <v>6.4</v>
      </c>
      <c r="R69" s="51">
        <f t="shared" si="7"/>
        <v>1.6</v>
      </c>
      <c r="S69" s="51">
        <f t="shared" si="7"/>
        <v>19.4</v>
      </c>
      <c r="T69" s="52">
        <f t="shared" si="7"/>
        <v>5</v>
      </c>
      <c r="U69" s="53">
        <f t="shared" si="7"/>
        <v>99.4</v>
      </c>
      <c r="V69" s="57">
        <f t="shared" si="7"/>
        <v>1.2</v>
      </c>
      <c r="W69" s="53">
        <f t="shared" si="7"/>
        <v>0.6</v>
      </c>
      <c r="X69" s="54">
        <f t="shared" si="7"/>
        <v>100</v>
      </c>
      <c r="Y69" s="55">
        <f t="shared" si="2"/>
        <v>3.5</v>
      </c>
      <c r="Z69" s="51">
        <f t="shared" si="2"/>
        <v>25.7</v>
      </c>
      <c r="AA69" s="56">
        <f t="shared" si="2"/>
        <v>70.7</v>
      </c>
      <c r="AB69" s="143"/>
    </row>
    <row r="70" spans="2:28" s="1" customFormat="1" ht="27" customHeight="1">
      <c r="B70" s="4" t="s">
        <v>31</v>
      </c>
      <c r="C70" s="58">
        <f t="shared" si="0"/>
        <v>12.7</v>
      </c>
      <c r="D70" s="58">
        <f t="shared" si="4"/>
        <v>0.2</v>
      </c>
      <c r="E70" s="58">
        <f t="shared" si="4"/>
        <v>0.2</v>
      </c>
      <c r="F70" s="58">
        <f t="shared" si="4"/>
        <v>0</v>
      </c>
      <c r="G70" s="58">
        <f aca="true" t="shared" si="8" ref="G70:X70">ROUND(G20/$X20*100,1)</f>
        <v>16</v>
      </c>
      <c r="H70" s="58">
        <f t="shared" si="8"/>
        <v>4.2</v>
      </c>
      <c r="I70" s="58">
        <f t="shared" si="8"/>
        <v>11.2</v>
      </c>
      <c r="J70" s="58">
        <f t="shared" si="8"/>
        <v>10.5</v>
      </c>
      <c r="K70" s="58">
        <f t="shared" si="8"/>
        <v>3.4</v>
      </c>
      <c r="L70" s="58">
        <f t="shared" si="8"/>
        <v>3.6</v>
      </c>
      <c r="M70" s="58">
        <f t="shared" si="8"/>
        <v>2.8</v>
      </c>
      <c r="N70" s="58">
        <f t="shared" si="8"/>
        <v>2.6</v>
      </c>
      <c r="O70" s="58">
        <f t="shared" si="8"/>
        <v>7.7</v>
      </c>
      <c r="P70" s="58">
        <f t="shared" si="8"/>
        <v>1.9</v>
      </c>
      <c r="Q70" s="58">
        <f t="shared" si="8"/>
        <v>7</v>
      </c>
      <c r="R70" s="58">
        <f t="shared" si="8"/>
        <v>1.2</v>
      </c>
      <c r="S70" s="58">
        <f t="shared" si="8"/>
        <v>10.5</v>
      </c>
      <c r="T70" s="59">
        <f t="shared" si="8"/>
        <v>3.5</v>
      </c>
      <c r="U70" s="60">
        <f t="shared" si="8"/>
        <v>99.4</v>
      </c>
      <c r="V70" s="60">
        <f t="shared" si="8"/>
        <v>1.2</v>
      </c>
      <c r="W70" s="60">
        <f t="shared" si="8"/>
        <v>0.6</v>
      </c>
      <c r="X70" s="62">
        <f t="shared" si="8"/>
        <v>100</v>
      </c>
      <c r="Y70" s="63">
        <f t="shared" si="2"/>
        <v>13.2</v>
      </c>
      <c r="Z70" s="58">
        <f t="shared" si="2"/>
        <v>27.4</v>
      </c>
      <c r="AA70" s="64">
        <f t="shared" si="2"/>
        <v>59.3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12.3</v>
      </c>
      <c r="D71" s="51">
        <f t="shared" si="9"/>
        <v>4.3</v>
      </c>
      <c r="E71" s="51">
        <f t="shared" si="9"/>
        <v>0.1</v>
      </c>
      <c r="F71" s="51">
        <f t="shared" si="9"/>
        <v>0</v>
      </c>
      <c r="G71" s="51">
        <f t="shared" si="9"/>
        <v>3.2</v>
      </c>
      <c r="H71" s="51">
        <f t="shared" si="9"/>
        <v>2.5</v>
      </c>
      <c r="I71" s="51">
        <f t="shared" si="9"/>
        <v>24</v>
      </c>
      <c r="J71" s="51">
        <f t="shared" si="9"/>
        <v>5.9</v>
      </c>
      <c r="K71" s="51">
        <f t="shared" si="9"/>
        <v>4.1</v>
      </c>
      <c r="L71" s="51">
        <f t="shared" si="9"/>
        <v>1.5</v>
      </c>
      <c r="M71" s="51">
        <f t="shared" si="9"/>
        <v>2.8</v>
      </c>
      <c r="N71" s="51">
        <f t="shared" si="9"/>
        <v>3.4</v>
      </c>
      <c r="O71" s="51">
        <f t="shared" si="9"/>
        <v>5.8</v>
      </c>
      <c r="P71" s="51">
        <f t="shared" si="9"/>
        <v>1.4</v>
      </c>
      <c r="Q71" s="51">
        <f t="shared" si="9"/>
        <v>8.9</v>
      </c>
      <c r="R71" s="51">
        <f t="shared" si="9"/>
        <v>0.9</v>
      </c>
      <c r="S71" s="51">
        <f t="shared" si="9"/>
        <v>14.7</v>
      </c>
      <c r="T71" s="52">
        <f t="shared" si="9"/>
        <v>3.8</v>
      </c>
      <c r="U71" s="53">
        <f t="shared" si="9"/>
        <v>99.4</v>
      </c>
      <c r="V71" s="57">
        <f t="shared" si="9"/>
        <v>1.2</v>
      </c>
      <c r="W71" s="53">
        <f t="shared" si="9"/>
        <v>0.6</v>
      </c>
      <c r="X71" s="54">
        <f t="shared" si="9"/>
        <v>100</v>
      </c>
      <c r="Y71" s="55">
        <f aca="true" t="shared" si="10" ref="Y71:AA76">ROUND(Y21/$U21*100,1)</f>
        <v>16.7</v>
      </c>
      <c r="Z71" s="51">
        <f t="shared" si="10"/>
        <v>27.3</v>
      </c>
      <c r="AA71" s="56">
        <f t="shared" si="10"/>
        <v>55.9</v>
      </c>
      <c r="AB71" s="143"/>
    </row>
    <row r="72" spans="2:28" s="1" customFormat="1" ht="27" customHeight="1">
      <c r="B72" s="2" t="s">
        <v>33</v>
      </c>
      <c r="C72" s="51">
        <f t="shared" si="9"/>
        <v>1.4</v>
      </c>
      <c r="D72" s="51">
        <f t="shared" si="9"/>
        <v>1</v>
      </c>
      <c r="E72" s="51">
        <f t="shared" si="9"/>
        <v>0</v>
      </c>
      <c r="F72" s="51">
        <f t="shared" si="9"/>
        <v>2.8</v>
      </c>
      <c r="G72" s="51">
        <f t="shared" si="9"/>
        <v>7</v>
      </c>
      <c r="H72" s="51">
        <f t="shared" si="9"/>
        <v>3.7</v>
      </c>
      <c r="I72" s="51">
        <f t="shared" si="9"/>
        <v>5.1</v>
      </c>
      <c r="J72" s="51">
        <f t="shared" si="9"/>
        <v>5.8</v>
      </c>
      <c r="K72" s="51">
        <f t="shared" si="9"/>
        <v>2.4</v>
      </c>
      <c r="L72" s="51">
        <f t="shared" si="9"/>
        <v>1.2</v>
      </c>
      <c r="M72" s="51">
        <f t="shared" si="9"/>
        <v>2.1</v>
      </c>
      <c r="N72" s="51">
        <f t="shared" si="9"/>
        <v>3</v>
      </c>
      <c r="O72" s="51">
        <f t="shared" si="9"/>
        <v>7</v>
      </c>
      <c r="P72" s="51">
        <f t="shared" si="9"/>
        <v>0.7</v>
      </c>
      <c r="Q72" s="51">
        <f t="shared" si="9"/>
        <v>25.1</v>
      </c>
      <c r="R72" s="51">
        <f t="shared" si="9"/>
        <v>13.1</v>
      </c>
      <c r="S72" s="51">
        <f t="shared" si="9"/>
        <v>15.5</v>
      </c>
      <c r="T72" s="52">
        <f t="shared" si="9"/>
        <v>2.6</v>
      </c>
      <c r="U72" s="53">
        <f t="shared" si="9"/>
        <v>99.4</v>
      </c>
      <c r="V72" s="53">
        <f t="shared" si="9"/>
        <v>1.2</v>
      </c>
      <c r="W72" s="53">
        <f t="shared" si="9"/>
        <v>0.6</v>
      </c>
      <c r="X72" s="54">
        <f t="shared" si="9"/>
        <v>100</v>
      </c>
      <c r="Y72" s="55">
        <f t="shared" si="10"/>
        <v>2.5</v>
      </c>
      <c r="Z72" s="51">
        <f t="shared" si="10"/>
        <v>15.1</v>
      </c>
      <c r="AA72" s="56">
        <f t="shared" si="10"/>
        <v>82.4</v>
      </c>
      <c r="AB72" s="143"/>
    </row>
    <row r="73" spans="2:28" s="1" customFormat="1" ht="27" customHeight="1">
      <c r="B73" s="2" t="s">
        <v>34</v>
      </c>
      <c r="C73" s="51">
        <f t="shared" si="9"/>
        <v>2.6</v>
      </c>
      <c r="D73" s="51">
        <f t="shared" si="9"/>
        <v>0.8</v>
      </c>
      <c r="E73" s="51">
        <f t="shared" si="9"/>
        <v>0</v>
      </c>
      <c r="F73" s="51">
        <f t="shared" si="9"/>
        <v>0</v>
      </c>
      <c r="G73" s="51">
        <f t="shared" si="9"/>
        <v>32.6</v>
      </c>
      <c r="H73" s="51">
        <f t="shared" si="9"/>
        <v>2.2</v>
      </c>
      <c r="I73" s="51">
        <f t="shared" si="9"/>
        <v>10.3</v>
      </c>
      <c r="J73" s="51">
        <f t="shared" si="9"/>
        <v>3.1</v>
      </c>
      <c r="K73" s="51">
        <f t="shared" si="9"/>
        <v>11.3</v>
      </c>
      <c r="L73" s="51">
        <f t="shared" si="9"/>
        <v>3.3</v>
      </c>
      <c r="M73" s="51">
        <f t="shared" si="9"/>
        <v>1.9</v>
      </c>
      <c r="N73" s="51">
        <f t="shared" si="9"/>
        <v>3.4</v>
      </c>
      <c r="O73" s="51">
        <f t="shared" si="9"/>
        <v>4.7</v>
      </c>
      <c r="P73" s="51">
        <f t="shared" si="9"/>
        <v>1.9</v>
      </c>
      <c r="Q73" s="51">
        <f t="shared" si="9"/>
        <v>12.2</v>
      </c>
      <c r="R73" s="51">
        <f t="shared" si="9"/>
        <v>0.9</v>
      </c>
      <c r="S73" s="51">
        <f t="shared" si="9"/>
        <v>6.9</v>
      </c>
      <c r="T73" s="52">
        <f t="shared" si="9"/>
        <v>1.4</v>
      </c>
      <c r="U73" s="53">
        <f t="shared" si="9"/>
        <v>99.4</v>
      </c>
      <c r="V73" s="57">
        <f t="shared" si="9"/>
        <v>1.2</v>
      </c>
      <c r="W73" s="53">
        <f t="shared" si="9"/>
        <v>0.6</v>
      </c>
      <c r="X73" s="54">
        <f t="shared" si="9"/>
        <v>100</v>
      </c>
      <c r="Y73" s="55">
        <f t="shared" si="10"/>
        <v>3.4</v>
      </c>
      <c r="Z73" s="51">
        <f t="shared" si="10"/>
        <v>43.2</v>
      </c>
      <c r="AA73" s="56">
        <f t="shared" si="10"/>
        <v>53.4</v>
      </c>
      <c r="AB73" s="143"/>
    </row>
    <row r="74" spans="2:28" s="13" customFormat="1" ht="27" customHeight="1">
      <c r="B74" s="6" t="s">
        <v>35</v>
      </c>
      <c r="C74" s="71">
        <f t="shared" si="9"/>
        <v>1.1</v>
      </c>
      <c r="D74" s="71">
        <f t="shared" si="9"/>
        <v>0.1</v>
      </c>
      <c r="E74" s="71">
        <f t="shared" si="9"/>
        <v>0.1</v>
      </c>
      <c r="F74" s="71">
        <f t="shared" si="9"/>
        <v>0</v>
      </c>
      <c r="G74" s="71">
        <f t="shared" si="9"/>
        <v>15</v>
      </c>
      <c r="H74" s="71">
        <f t="shared" si="9"/>
        <v>2.8</v>
      </c>
      <c r="I74" s="71">
        <f t="shared" si="9"/>
        <v>6</v>
      </c>
      <c r="J74" s="71">
        <f t="shared" si="9"/>
        <v>9.2</v>
      </c>
      <c r="K74" s="71">
        <f t="shared" si="9"/>
        <v>4.3</v>
      </c>
      <c r="L74" s="71">
        <f t="shared" si="9"/>
        <v>2.5</v>
      </c>
      <c r="M74" s="71">
        <f t="shared" si="9"/>
        <v>3.7</v>
      </c>
      <c r="N74" s="71">
        <f t="shared" si="9"/>
        <v>5.6</v>
      </c>
      <c r="O74" s="71">
        <f t="shared" si="9"/>
        <v>13.6</v>
      </c>
      <c r="P74" s="71">
        <f t="shared" si="9"/>
        <v>5</v>
      </c>
      <c r="Q74" s="71">
        <f t="shared" si="9"/>
        <v>8.5</v>
      </c>
      <c r="R74" s="71">
        <f t="shared" si="9"/>
        <v>6.5</v>
      </c>
      <c r="S74" s="71">
        <f t="shared" si="9"/>
        <v>10.6</v>
      </c>
      <c r="T74" s="72">
        <f t="shared" si="9"/>
        <v>4.7</v>
      </c>
      <c r="U74" s="73">
        <f t="shared" si="9"/>
        <v>99.4</v>
      </c>
      <c r="V74" s="74">
        <f t="shared" si="9"/>
        <v>1.2</v>
      </c>
      <c r="W74" s="73">
        <f t="shared" si="9"/>
        <v>0.6</v>
      </c>
      <c r="X74" s="75">
        <f t="shared" si="9"/>
        <v>100</v>
      </c>
      <c r="Y74" s="76">
        <f t="shared" si="10"/>
        <v>1.4</v>
      </c>
      <c r="Z74" s="71">
        <f t="shared" si="10"/>
        <v>21.1</v>
      </c>
      <c r="AA74" s="77">
        <f t="shared" si="10"/>
        <v>77.5</v>
      </c>
      <c r="AB74" s="143"/>
    </row>
    <row r="75" spans="2:28" s="13" customFormat="1" ht="27" customHeight="1">
      <c r="B75" s="7" t="s">
        <v>36</v>
      </c>
      <c r="C75" s="51">
        <f t="shared" si="9"/>
        <v>4.5</v>
      </c>
      <c r="D75" s="51">
        <f t="shared" si="9"/>
        <v>0.2</v>
      </c>
      <c r="E75" s="51">
        <f t="shared" si="9"/>
        <v>0</v>
      </c>
      <c r="F75" s="51">
        <f t="shared" si="9"/>
        <v>0</v>
      </c>
      <c r="G75" s="51">
        <f t="shared" si="9"/>
        <v>13.5</v>
      </c>
      <c r="H75" s="51">
        <f t="shared" si="9"/>
        <v>3.2</v>
      </c>
      <c r="I75" s="51">
        <f t="shared" si="9"/>
        <v>7.5</v>
      </c>
      <c r="J75" s="51">
        <f t="shared" si="9"/>
        <v>8.8</v>
      </c>
      <c r="K75" s="51">
        <f t="shared" si="9"/>
        <v>4</v>
      </c>
      <c r="L75" s="51">
        <f t="shared" si="9"/>
        <v>3.4</v>
      </c>
      <c r="M75" s="51">
        <f t="shared" si="9"/>
        <v>2.7</v>
      </c>
      <c r="N75" s="51">
        <f t="shared" si="9"/>
        <v>4</v>
      </c>
      <c r="O75" s="51">
        <f t="shared" si="9"/>
        <v>11.3</v>
      </c>
      <c r="P75" s="51">
        <f t="shared" si="9"/>
        <v>4.7</v>
      </c>
      <c r="Q75" s="51">
        <f t="shared" si="9"/>
        <v>6.7</v>
      </c>
      <c r="R75" s="51">
        <f t="shared" si="9"/>
        <v>5.9</v>
      </c>
      <c r="S75" s="51">
        <f t="shared" si="9"/>
        <v>14.5</v>
      </c>
      <c r="T75" s="52">
        <f t="shared" si="9"/>
        <v>4.5</v>
      </c>
      <c r="U75" s="53">
        <f t="shared" si="9"/>
        <v>99.4</v>
      </c>
      <c r="V75" s="53">
        <f t="shared" si="9"/>
        <v>1.2</v>
      </c>
      <c r="W75" s="53">
        <f t="shared" si="9"/>
        <v>0.6</v>
      </c>
      <c r="X75" s="54">
        <f t="shared" si="9"/>
        <v>100</v>
      </c>
      <c r="Y75" s="55">
        <f t="shared" si="10"/>
        <v>4.8</v>
      </c>
      <c r="Z75" s="51">
        <f t="shared" si="10"/>
        <v>21.2</v>
      </c>
      <c r="AA75" s="56">
        <f t="shared" si="10"/>
        <v>74</v>
      </c>
      <c r="AB75" s="143"/>
    </row>
    <row r="76" spans="2:28" s="13" customFormat="1" ht="27" customHeight="1" thickBot="1">
      <c r="B76" s="8" t="s">
        <v>37</v>
      </c>
      <c r="C76" s="78">
        <f t="shared" si="9"/>
        <v>1.6</v>
      </c>
      <c r="D76" s="78">
        <f t="shared" si="9"/>
        <v>0.1</v>
      </c>
      <c r="E76" s="78">
        <f t="shared" si="9"/>
        <v>0.9</v>
      </c>
      <c r="F76" s="78">
        <f t="shared" si="9"/>
        <v>0.1</v>
      </c>
      <c r="G76" s="78">
        <f t="shared" si="9"/>
        <v>9.1</v>
      </c>
      <c r="H76" s="78">
        <f t="shared" si="9"/>
        <v>3</v>
      </c>
      <c r="I76" s="78">
        <f t="shared" si="9"/>
        <v>5.6</v>
      </c>
      <c r="J76" s="78">
        <f t="shared" si="9"/>
        <v>13.8</v>
      </c>
      <c r="K76" s="78">
        <f t="shared" si="9"/>
        <v>4.9</v>
      </c>
      <c r="L76" s="78">
        <f t="shared" si="9"/>
        <v>3.3</v>
      </c>
      <c r="M76" s="78">
        <f t="shared" si="9"/>
        <v>3.1</v>
      </c>
      <c r="N76" s="78">
        <f t="shared" si="9"/>
        <v>4.9</v>
      </c>
      <c r="O76" s="78">
        <f t="shared" si="9"/>
        <v>12.9</v>
      </c>
      <c r="P76" s="78">
        <f t="shared" si="9"/>
        <v>5.4</v>
      </c>
      <c r="Q76" s="78">
        <f t="shared" si="9"/>
        <v>7.9</v>
      </c>
      <c r="R76" s="78">
        <f t="shared" si="9"/>
        <v>6.4</v>
      </c>
      <c r="S76" s="78">
        <f t="shared" si="9"/>
        <v>12.1</v>
      </c>
      <c r="T76" s="79">
        <f t="shared" si="9"/>
        <v>4.2</v>
      </c>
      <c r="U76" s="80">
        <f t="shared" si="9"/>
        <v>99.4</v>
      </c>
      <c r="V76" s="80">
        <f t="shared" si="9"/>
        <v>1.2</v>
      </c>
      <c r="W76" s="80">
        <f t="shared" si="9"/>
        <v>0.6</v>
      </c>
      <c r="X76" s="81">
        <f t="shared" si="9"/>
        <v>100</v>
      </c>
      <c r="Y76" s="82">
        <f t="shared" si="10"/>
        <v>2.7</v>
      </c>
      <c r="Z76" s="78">
        <f t="shared" si="10"/>
        <v>14.9</v>
      </c>
      <c r="AA76" s="83">
        <f t="shared" si="10"/>
        <v>82.4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18.7</v>
      </c>
      <c r="D80" s="51">
        <f t="shared" si="12"/>
        <v>16.7</v>
      </c>
      <c r="E80" s="51">
        <f t="shared" si="12"/>
        <v>4.5</v>
      </c>
      <c r="F80" s="51">
        <f t="shared" si="12"/>
        <v>30.2</v>
      </c>
      <c r="G80" s="51">
        <f t="shared" si="12"/>
        <v>46.5</v>
      </c>
      <c r="H80" s="51">
        <f t="shared" si="12"/>
        <v>35.1</v>
      </c>
      <c r="I80" s="51">
        <f t="shared" si="12"/>
        <v>32.6</v>
      </c>
      <c r="J80" s="51">
        <f t="shared" si="12"/>
        <v>33.4</v>
      </c>
      <c r="K80" s="51">
        <f t="shared" si="12"/>
        <v>34.8</v>
      </c>
      <c r="L80" s="51">
        <f t="shared" si="12"/>
        <v>32.7</v>
      </c>
      <c r="M80" s="51">
        <f t="shared" si="12"/>
        <v>42.5</v>
      </c>
      <c r="N80" s="51">
        <f t="shared" si="12"/>
        <v>43.7</v>
      </c>
      <c r="O80" s="51">
        <f t="shared" si="12"/>
        <v>39.4</v>
      </c>
      <c r="P80" s="51">
        <f t="shared" si="12"/>
        <v>40.9</v>
      </c>
      <c r="Q80" s="51">
        <f t="shared" si="12"/>
        <v>40</v>
      </c>
      <c r="R80" s="51">
        <f t="shared" si="12"/>
        <v>37.6</v>
      </c>
      <c r="S80" s="51">
        <f t="shared" si="12"/>
        <v>32.4</v>
      </c>
      <c r="T80" s="51">
        <f t="shared" si="12"/>
        <v>39.9</v>
      </c>
      <c r="U80" s="53">
        <f t="shared" si="12"/>
        <v>37.6</v>
      </c>
      <c r="V80" s="53">
        <f t="shared" si="12"/>
        <v>37.6</v>
      </c>
      <c r="W80" s="53">
        <f t="shared" si="12"/>
        <v>37.6</v>
      </c>
      <c r="X80" s="54">
        <f t="shared" si="12"/>
        <v>37.6</v>
      </c>
      <c r="Y80" s="55">
        <f t="shared" si="12"/>
        <v>16</v>
      </c>
      <c r="Z80" s="51">
        <f t="shared" si="12"/>
        <v>41.9</v>
      </c>
      <c r="AA80" s="56">
        <f t="shared" si="12"/>
        <v>37.3</v>
      </c>
      <c r="AB80" s="103">
        <f t="shared" si="12"/>
        <v>108.1</v>
      </c>
    </row>
    <row r="81" spans="2:28" s="1" customFormat="1" ht="27" customHeight="1">
      <c r="B81" s="2" t="s">
        <v>17</v>
      </c>
      <c r="C81" s="51">
        <f t="shared" si="11"/>
        <v>8.4</v>
      </c>
      <c r="D81" s="51">
        <f t="shared" si="12"/>
        <v>1.3</v>
      </c>
      <c r="E81" s="51">
        <f t="shared" si="12"/>
        <v>0.7</v>
      </c>
      <c r="F81" s="51">
        <f t="shared" si="12"/>
        <v>0</v>
      </c>
      <c r="G81" s="51">
        <f t="shared" si="12"/>
        <v>13.9</v>
      </c>
      <c r="H81" s="51">
        <f t="shared" si="12"/>
        <v>27.9</v>
      </c>
      <c r="I81" s="51">
        <f t="shared" si="12"/>
        <v>18.6</v>
      </c>
      <c r="J81" s="51">
        <f t="shared" si="12"/>
        <v>36.1</v>
      </c>
      <c r="K81" s="51">
        <f t="shared" si="12"/>
        <v>22.2</v>
      </c>
      <c r="L81" s="51">
        <f t="shared" si="12"/>
        <v>33.1</v>
      </c>
      <c r="M81" s="51">
        <f t="shared" si="12"/>
        <v>28.3</v>
      </c>
      <c r="N81" s="51">
        <f t="shared" si="12"/>
        <v>32</v>
      </c>
      <c r="O81" s="51">
        <f t="shared" si="12"/>
        <v>31.7</v>
      </c>
      <c r="P81" s="51">
        <f t="shared" si="12"/>
        <v>37.6</v>
      </c>
      <c r="Q81" s="51">
        <f t="shared" si="12"/>
        <v>19.9</v>
      </c>
      <c r="R81" s="51">
        <f t="shared" si="12"/>
        <v>33.8</v>
      </c>
      <c r="S81" s="51">
        <f t="shared" si="12"/>
        <v>29.2</v>
      </c>
      <c r="T81" s="51">
        <f t="shared" si="12"/>
        <v>27.4</v>
      </c>
      <c r="U81" s="53">
        <f t="shared" si="12"/>
        <v>26.9</v>
      </c>
      <c r="V81" s="53">
        <f t="shared" si="12"/>
        <v>26.9</v>
      </c>
      <c r="W81" s="53">
        <f t="shared" si="12"/>
        <v>26.9</v>
      </c>
      <c r="X81" s="54">
        <f t="shared" si="12"/>
        <v>26.9</v>
      </c>
      <c r="Y81" s="55">
        <f t="shared" si="12"/>
        <v>6.6</v>
      </c>
      <c r="Z81" s="51">
        <f t="shared" si="12"/>
        <v>15.4</v>
      </c>
      <c r="AA81" s="56">
        <f t="shared" si="12"/>
        <v>30.3</v>
      </c>
      <c r="AB81" s="103">
        <f t="shared" si="12"/>
        <v>99.5</v>
      </c>
    </row>
    <row r="82" spans="2:28" s="1" customFormat="1" ht="27" customHeight="1">
      <c r="B82" s="2" t="s">
        <v>18</v>
      </c>
      <c r="C82" s="51">
        <f t="shared" si="11"/>
        <v>10.7</v>
      </c>
      <c r="D82" s="51">
        <f t="shared" si="12"/>
        <v>7.1</v>
      </c>
      <c r="E82" s="51">
        <f t="shared" si="12"/>
        <v>0.1</v>
      </c>
      <c r="F82" s="51">
        <f t="shared" si="12"/>
        <v>7</v>
      </c>
      <c r="G82" s="51">
        <f t="shared" si="12"/>
        <v>10.8</v>
      </c>
      <c r="H82" s="51">
        <f t="shared" si="12"/>
        <v>8.2</v>
      </c>
      <c r="I82" s="51">
        <f t="shared" si="12"/>
        <v>9.9</v>
      </c>
      <c r="J82" s="51">
        <f t="shared" si="12"/>
        <v>8.6</v>
      </c>
      <c r="K82" s="51">
        <f t="shared" si="12"/>
        <v>7</v>
      </c>
      <c r="L82" s="51">
        <f t="shared" si="12"/>
        <v>8.4</v>
      </c>
      <c r="M82" s="51">
        <f t="shared" si="12"/>
        <v>7</v>
      </c>
      <c r="N82" s="51">
        <f t="shared" si="12"/>
        <v>8.9</v>
      </c>
      <c r="O82" s="51">
        <f t="shared" si="12"/>
        <v>8.1</v>
      </c>
      <c r="P82" s="51">
        <f t="shared" si="12"/>
        <v>10</v>
      </c>
      <c r="Q82" s="51">
        <f t="shared" si="12"/>
        <v>8.6</v>
      </c>
      <c r="R82" s="51">
        <f t="shared" si="12"/>
        <v>11.9</v>
      </c>
      <c r="S82" s="51">
        <f t="shared" si="12"/>
        <v>13.9</v>
      </c>
      <c r="T82" s="51">
        <f t="shared" si="12"/>
        <v>9.9</v>
      </c>
      <c r="U82" s="53">
        <f t="shared" si="12"/>
        <v>9.7</v>
      </c>
      <c r="V82" s="57">
        <f t="shared" si="12"/>
        <v>9.7</v>
      </c>
      <c r="W82" s="53">
        <f t="shared" si="12"/>
        <v>9.7</v>
      </c>
      <c r="X82" s="54">
        <f t="shared" si="12"/>
        <v>9.7</v>
      </c>
      <c r="Y82" s="55">
        <f t="shared" si="12"/>
        <v>8.6</v>
      </c>
      <c r="Z82" s="51">
        <f t="shared" si="12"/>
        <v>10.5</v>
      </c>
      <c r="AA82" s="56">
        <f t="shared" si="12"/>
        <v>9.6</v>
      </c>
      <c r="AB82" s="103">
        <f t="shared" si="12"/>
        <v>94.1</v>
      </c>
    </row>
    <row r="83" spans="2:28" s="1" customFormat="1" ht="27" customHeight="1">
      <c r="B83" s="4" t="s">
        <v>19</v>
      </c>
      <c r="C83" s="58">
        <f t="shared" si="11"/>
        <v>2.5</v>
      </c>
      <c r="D83" s="58">
        <f t="shared" si="12"/>
        <v>0</v>
      </c>
      <c r="E83" s="58">
        <f t="shared" si="12"/>
        <v>82.2</v>
      </c>
      <c r="F83" s="58">
        <f t="shared" si="12"/>
        <v>0</v>
      </c>
      <c r="G83" s="58">
        <f t="shared" si="12"/>
        <v>7.7</v>
      </c>
      <c r="H83" s="58">
        <f t="shared" si="12"/>
        <v>4.5</v>
      </c>
      <c r="I83" s="58">
        <f t="shared" si="12"/>
        <v>5.5</v>
      </c>
      <c r="J83" s="58">
        <f t="shared" si="12"/>
        <v>9.2</v>
      </c>
      <c r="K83" s="58">
        <f t="shared" si="12"/>
        <v>15.9</v>
      </c>
      <c r="L83" s="58">
        <f t="shared" si="12"/>
        <v>3.6</v>
      </c>
      <c r="M83" s="58">
        <f t="shared" si="12"/>
        <v>4</v>
      </c>
      <c r="N83" s="58">
        <f t="shared" si="12"/>
        <v>3.8</v>
      </c>
      <c r="O83" s="58">
        <f t="shared" si="12"/>
        <v>4.3</v>
      </c>
      <c r="P83" s="58">
        <f t="shared" si="12"/>
        <v>3</v>
      </c>
      <c r="Q83" s="58">
        <f t="shared" si="12"/>
        <v>12.8</v>
      </c>
      <c r="R83" s="58">
        <f t="shared" si="12"/>
        <v>4.9</v>
      </c>
      <c r="S83" s="58">
        <f t="shared" si="12"/>
        <v>4.2</v>
      </c>
      <c r="T83" s="58">
        <f t="shared" si="12"/>
        <v>4.8</v>
      </c>
      <c r="U83" s="60">
        <f t="shared" si="12"/>
        <v>6.8</v>
      </c>
      <c r="V83" s="61">
        <f t="shared" si="12"/>
        <v>6.8</v>
      </c>
      <c r="W83" s="60">
        <f t="shared" si="12"/>
        <v>6.8</v>
      </c>
      <c r="X83" s="62">
        <f t="shared" si="12"/>
        <v>6.8</v>
      </c>
      <c r="Y83" s="63">
        <f t="shared" si="12"/>
        <v>16.7</v>
      </c>
      <c r="Z83" s="58">
        <f t="shared" si="12"/>
        <v>7</v>
      </c>
      <c r="AA83" s="64">
        <f t="shared" si="12"/>
        <v>6.4</v>
      </c>
      <c r="AB83" s="104">
        <f t="shared" si="12"/>
        <v>115.4</v>
      </c>
    </row>
    <row r="84" spans="2:28" s="1" customFormat="1" ht="27" customHeight="1">
      <c r="B84" s="5" t="s">
        <v>20</v>
      </c>
      <c r="C84" s="65">
        <f t="shared" si="11"/>
        <v>1.5</v>
      </c>
      <c r="D84" s="65">
        <f t="shared" si="12"/>
        <v>2.6</v>
      </c>
      <c r="E84" s="65">
        <f t="shared" si="12"/>
        <v>9.1</v>
      </c>
      <c r="F84" s="65">
        <f t="shared" si="12"/>
        <v>0</v>
      </c>
      <c r="G84" s="65">
        <f t="shared" si="12"/>
        <v>2.1</v>
      </c>
      <c r="H84" s="65">
        <f t="shared" si="12"/>
        <v>1.5</v>
      </c>
      <c r="I84" s="65">
        <f t="shared" si="12"/>
        <v>1.7</v>
      </c>
      <c r="J84" s="65">
        <f t="shared" si="12"/>
        <v>0.6</v>
      </c>
      <c r="K84" s="65">
        <f t="shared" si="12"/>
        <v>2.4</v>
      </c>
      <c r="L84" s="65">
        <f t="shared" si="12"/>
        <v>1.7</v>
      </c>
      <c r="M84" s="65">
        <f t="shared" si="12"/>
        <v>1.3</v>
      </c>
      <c r="N84" s="65">
        <f t="shared" si="12"/>
        <v>0.9</v>
      </c>
      <c r="O84" s="65">
        <f t="shared" si="12"/>
        <v>1.5</v>
      </c>
      <c r="P84" s="65">
        <f t="shared" si="12"/>
        <v>0.1</v>
      </c>
      <c r="Q84" s="65">
        <f t="shared" si="12"/>
        <v>1.3</v>
      </c>
      <c r="R84" s="65">
        <f t="shared" si="12"/>
        <v>1.3</v>
      </c>
      <c r="S84" s="65">
        <f t="shared" si="12"/>
        <v>1.4</v>
      </c>
      <c r="T84" s="65">
        <f t="shared" si="12"/>
        <v>1.3</v>
      </c>
      <c r="U84" s="67">
        <f t="shared" si="12"/>
        <v>1.4</v>
      </c>
      <c r="V84" s="67">
        <f t="shared" si="12"/>
        <v>1.4</v>
      </c>
      <c r="W84" s="67">
        <f t="shared" si="12"/>
        <v>1.4</v>
      </c>
      <c r="X84" s="68">
        <f t="shared" si="12"/>
        <v>1.4</v>
      </c>
      <c r="Y84" s="69">
        <f t="shared" si="12"/>
        <v>2.9</v>
      </c>
      <c r="Z84" s="65">
        <f t="shared" si="12"/>
        <v>2</v>
      </c>
      <c r="AA84" s="70">
        <f t="shared" si="12"/>
        <v>1.2</v>
      </c>
      <c r="AB84" s="105">
        <f t="shared" si="12"/>
        <v>94.2</v>
      </c>
    </row>
    <row r="85" spans="2:28" s="1" customFormat="1" ht="27" customHeight="1">
      <c r="B85" s="2" t="s">
        <v>21</v>
      </c>
      <c r="C85" s="51">
        <f t="shared" si="11"/>
        <v>0.3</v>
      </c>
      <c r="D85" s="51">
        <f t="shared" si="12"/>
        <v>5.9</v>
      </c>
      <c r="E85" s="51">
        <f t="shared" si="12"/>
        <v>0</v>
      </c>
      <c r="F85" s="51">
        <f t="shared" si="12"/>
        <v>0</v>
      </c>
      <c r="G85" s="51">
        <f t="shared" si="12"/>
        <v>0.4</v>
      </c>
      <c r="H85" s="51">
        <f t="shared" si="12"/>
        <v>1.5</v>
      </c>
      <c r="I85" s="51">
        <f t="shared" si="12"/>
        <v>1.7</v>
      </c>
      <c r="J85" s="51">
        <f t="shared" si="12"/>
        <v>0.1</v>
      </c>
      <c r="K85" s="51">
        <f t="shared" si="12"/>
        <v>0.3</v>
      </c>
      <c r="L85" s="51">
        <f t="shared" si="12"/>
        <v>0.4</v>
      </c>
      <c r="M85" s="51">
        <f t="shared" si="12"/>
        <v>0.4</v>
      </c>
      <c r="N85" s="51">
        <f t="shared" si="12"/>
        <v>0.3</v>
      </c>
      <c r="O85" s="51">
        <f t="shared" si="12"/>
        <v>0.4</v>
      </c>
      <c r="P85" s="51">
        <f t="shared" si="12"/>
        <v>0.1</v>
      </c>
      <c r="Q85" s="51">
        <f t="shared" si="12"/>
        <v>0.7</v>
      </c>
      <c r="R85" s="51">
        <f t="shared" si="12"/>
        <v>0.1</v>
      </c>
      <c r="S85" s="51">
        <f t="shared" si="12"/>
        <v>0.4</v>
      </c>
      <c r="T85" s="51">
        <f t="shared" si="12"/>
        <v>0.4</v>
      </c>
      <c r="U85" s="53">
        <f t="shared" si="12"/>
        <v>0.5</v>
      </c>
      <c r="V85" s="53">
        <f t="shared" si="12"/>
        <v>0.5</v>
      </c>
      <c r="W85" s="53">
        <f t="shared" si="12"/>
        <v>0.5</v>
      </c>
      <c r="X85" s="54">
        <f t="shared" si="12"/>
        <v>0.5</v>
      </c>
      <c r="Y85" s="55">
        <f t="shared" si="12"/>
        <v>0.6</v>
      </c>
      <c r="Z85" s="51">
        <f t="shared" si="12"/>
        <v>0.8</v>
      </c>
      <c r="AA85" s="56">
        <f t="shared" si="12"/>
        <v>0.4</v>
      </c>
      <c r="AB85" s="103">
        <f t="shared" si="12"/>
        <v>120.1</v>
      </c>
    </row>
    <row r="86" spans="2:28" s="1" customFormat="1" ht="27" customHeight="1">
      <c r="B86" s="2" t="s">
        <v>22</v>
      </c>
      <c r="C86" s="51">
        <f t="shared" si="11"/>
        <v>0.6</v>
      </c>
      <c r="D86" s="51">
        <f t="shared" si="12"/>
        <v>8.8</v>
      </c>
      <c r="E86" s="51">
        <f t="shared" si="12"/>
        <v>0</v>
      </c>
      <c r="F86" s="51">
        <f t="shared" si="12"/>
        <v>0</v>
      </c>
      <c r="G86" s="51">
        <f t="shared" si="12"/>
        <v>1.2</v>
      </c>
      <c r="H86" s="51">
        <f t="shared" si="12"/>
        <v>0.6</v>
      </c>
      <c r="I86" s="51">
        <f t="shared" si="12"/>
        <v>1.9</v>
      </c>
      <c r="J86" s="51">
        <f t="shared" si="12"/>
        <v>0.4</v>
      </c>
      <c r="K86" s="51">
        <f t="shared" si="12"/>
        <v>0.6</v>
      </c>
      <c r="L86" s="51">
        <f t="shared" si="12"/>
        <v>0.3</v>
      </c>
      <c r="M86" s="51">
        <f t="shared" si="12"/>
        <v>0.9</v>
      </c>
      <c r="N86" s="51">
        <f t="shared" si="12"/>
        <v>0.7</v>
      </c>
      <c r="O86" s="51">
        <f t="shared" si="12"/>
        <v>1.2</v>
      </c>
      <c r="P86" s="51">
        <f t="shared" si="12"/>
        <v>0.2</v>
      </c>
      <c r="Q86" s="51">
        <f t="shared" si="12"/>
        <v>0.9</v>
      </c>
      <c r="R86" s="51">
        <f t="shared" si="12"/>
        <v>1.4</v>
      </c>
      <c r="S86" s="51">
        <f t="shared" si="12"/>
        <v>1.4</v>
      </c>
      <c r="T86" s="51">
        <f t="shared" si="12"/>
        <v>0.9</v>
      </c>
      <c r="U86" s="53">
        <f t="shared" si="12"/>
        <v>1</v>
      </c>
      <c r="V86" s="53">
        <f t="shared" si="12"/>
        <v>1</v>
      </c>
      <c r="W86" s="53">
        <f t="shared" si="12"/>
        <v>1</v>
      </c>
      <c r="X86" s="54">
        <f t="shared" si="12"/>
        <v>1</v>
      </c>
      <c r="Y86" s="55">
        <f t="shared" si="12"/>
        <v>0.9</v>
      </c>
      <c r="Z86" s="51">
        <f t="shared" si="12"/>
        <v>1.4</v>
      </c>
      <c r="AA86" s="56">
        <f t="shared" si="12"/>
        <v>0.9</v>
      </c>
      <c r="AB86" s="103">
        <f t="shared" si="12"/>
        <v>89.7</v>
      </c>
    </row>
    <row r="87" spans="2:28" s="1" customFormat="1" ht="27" customHeight="1">
      <c r="B87" s="4" t="s">
        <v>23</v>
      </c>
      <c r="C87" s="58">
        <f t="shared" si="11"/>
        <v>3.9</v>
      </c>
      <c r="D87" s="58">
        <f t="shared" si="12"/>
        <v>5.3</v>
      </c>
      <c r="E87" s="58">
        <f t="shared" si="12"/>
        <v>0.1</v>
      </c>
      <c r="F87" s="58">
        <f t="shared" si="12"/>
        <v>0</v>
      </c>
      <c r="G87" s="58">
        <f t="shared" si="12"/>
        <v>0.9</v>
      </c>
      <c r="H87" s="58">
        <f t="shared" si="12"/>
        <v>1.3</v>
      </c>
      <c r="I87" s="58">
        <f t="shared" si="12"/>
        <v>3.3</v>
      </c>
      <c r="J87" s="58">
        <f t="shared" si="12"/>
        <v>0.7</v>
      </c>
      <c r="K87" s="58">
        <f t="shared" si="12"/>
        <v>1.7</v>
      </c>
      <c r="L87" s="58">
        <f t="shared" si="12"/>
        <v>0.3</v>
      </c>
      <c r="M87" s="58">
        <f t="shared" si="12"/>
        <v>2.5</v>
      </c>
      <c r="N87" s="58">
        <f t="shared" si="12"/>
        <v>1.3</v>
      </c>
      <c r="O87" s="58">
        <f t="shared" si="12"/>
        <v>1.8</v>
      </c>
      <c r="P87" s="58">
        <f t="shared" si="12"/>
        <v>0.2</v>
      </c>
      <c r="Q87" s="58">
        <f t="shared" si="12"/>
        <v>2.3</v>
      </c>
      <c r="R87" s="58">
        <f t="shared" si="12"/>
        <v>2.6</v>
      </c>
      <c r="S87" s="58">
        <f t="shared" si="12"/>
        <v>1.7</v>
      </c>
      <c r="T87" s="58">
        <f t="shared" si="12"/>
        <v>1.8</v>
      </c>
      <c r="U87" s="60">
        <f t="shared" si="12"/>
        <v>1.6</v>
      </c>
      <c r="V87" s="60">
        <f t="shared" si="12"/>
        <v>1.6</v>
      </c>
      <c r="W87" s="60">
        <f t="shared" si="12"/>
        <v>1.6</v>
      </c>
      <c r="X87" s="62">
        <f t="shared" si="12"/>
        <v>1.6</v>
      </c>
      <c r="Y87" s="63">
        <f t="shared" si="12"/>
        <v>3.3</v>
      </c>
      <c r="Z87" s="58">
        <f t="shared" si="12"/>
        <v>1.7</v>
      </c>
      <c r="AA87" s="64">
        <f t="shared" si="12"/>
        <v>1.6</v>
      </c>
      <c r="AB87" s="104">
        <f t="shared" si="12"/>
        <v>82.5</v>
      </c>
    </row>
    <row r="88" spans="2:28" s="1" customFormat="1" ht="27" customHeight="1">
      <c r="B88" s="2" t="s">
        <v>24</v>
      </c>
      <c r="C88" s="51">
        <f t="shared" si="11"/>
        <v>0.9</v>
      </c>
      <c r="D88" s="51">
        <f t="shared" si="12"/>
        <v>8</v>
      </c>
      <c r="E88" s="51">
        <f t="shared" si="12"/>
        <v>0</v>
      </c>
      <c r="F88" s="51">
        <f t="shared" si="12"/>
        <v>0</v>
      </c>
      <c r="G88" s="51">
        <f t="shared" si="12"/>
        <v>0.6</v>
      </c>
      <c r="H88" s="51">
        <f t="shared" si="12"/>
        <v>2.3</v>
      </c>
      <c r="I88" s="51">
        <f t="shared" si="12"/>
        <v>0.6</v>
      </c>
      <c r="J88" s="51">
        <f t="shared" si="12"/>
        <v>0.5</v>
      </c>
      <c r="K88" s="51">
        <f t="shared" si="12"/>
        <v>0.4</v>
      </c>
      <c r="L88" s="51">
        <f t="shared" si="12"/>
        <v>5.7</v>
      </c>
      <c r="M88" s="51">
        <f t="shared" si="12"/>
        <v>0.7</v>
      </c>
      <c r="N88" s="51">
        <f t="shared" si="12"/>
        <v>0.4</v>
      </c>
      <c r="O88" s="51">
        <f t="shared" si="12"/>
        <v>0.9</v>
      </c>
      <c r="P88" s="51">
        <f t="shared" si="12"/>
        <v>0.5</v>
      </c>
      <c r="Q88" s="51">
        <f t="shared" si="12"/>
        <v>0.7</v>
      </c>
      <c r="R88" s="51">
        <f t="shared" si="12"/>
        <v>0.6</v>
      </c>
      <c r="S88" s="51">
        <f t="shared" si="12"/>
        <v>1.6</v>
      </c>
      <c r="T88" s="51">
        <f t="shared" si="12"/>
        <v>0.7</v>
      </c>
      <c r="U88" s="53">
        <f t="shared" si="12"/>
        <v>0.9</v>
      </c>
      <c r="V88" s="57">
        <f t="shared" si="12"/>
        <v>0.9</v>
      </c>
      <c r="W88" s="53">
        <f t="shared" si="12"/>
        <v>0.9</v>
      </c>
      <c r="X88" s="54">
        <f t="shared" si="12"/>
        <v>0.9</v>
      </c>
      <c r="Y88" s="55">
        <f t="shared" si="12"/>
        <v>1.1</v>
      </c>
      <c r="Z88" s="51">
        <f t="shared" si="12"/>
        <v>0.6</v>
      </c>
      <c r="AA88" s="56">
        <f t="shared" si="12"/>
        <v>1</v>
      </c>
      <c r="AB88" s="103">
        <f t="shared" si="12"/>
        <v>91.3</v>
      </c>
    </row>
    <row r="89" spans="2:28" s="1" customFormat="1" ht="27" customHeight="1">
      <c r="B89" s="2" t="s">
        <v>25</v>
      </c>
      <c r="C89" s="51">
        <f t="shared" si="11"/>
        <v>4.6</v>
      </c>
      <c r="D89" s="51">
        <f t="shared" si="12"/>
        <v>2.1</v>
      </c>
      <c r="E89" s="51">
        <f t="shared" si="12"/>
        <v>0.8</v>
      </c>
      <c r="F89" s="51">
        <f t="shared" si="12"/>
        <v>0</v>
      </c>
      <c r="G89" s="51">
        <f t="shared" si="12"/>
        <v>0.7</v>
      </c>
      <c r="H89" s="51">
        <f t="shared" si="12"/>
        <v>1.6</v>
      </c>
      <c r="I89" s="51">
        <f aca="true" t="shared" si="13" ref="I89:AB89">ROUND(I14/I$4*100,1)</f>
        <v>2.2</v>
      </c>
      <c r="J89" s="51">
        <f t="shared" si="13"/>
        <v>1.1</v>
      </c>
      <c r="K89" s="51">
        <f t="shared" si="13"/>
        <v>1.7</v>
      </c>
      <c r="L89" s="51">
        <f t="shared" si="13"/>
        <v>3.7</v>
      </c>
      <c r="M89" s="51">
        <f t="shared" si="13"/>
        <v>2</v>
      </c>
      <c r="N89" s="51">
        <f t="shared" si="13"/>
        <v>1.1</v>
      </c>
      <c r="O89" s="51">
        <f t="shared" si="13"/>
        <v>1.8</v>
      </c>
      <c r="P89" s="51">
        <f t="shared" si="13"/>
        <v>1.6</v>
      </c>
      <c r="Q89" s="51">
        <f t="shared" si="13"/>
        <v>1.4</v>
      </c>
      <c r="R89" s="51">
        <f t="shared" si="13"/>
        <v>0.5</v>
      </c>
      <c r="S89" s="51">
        <f t="shared" si="13"/>
        <v>1.5</v>
      </c>
      <c r="T89" s="51">
        <f t="shared" si="13"/>
        <v>2.2</v>
      </c>
      <c r="U89" s="53">
        <f t="shared" si="13"/>
        <v>1.5</v>
      </c>
      <c r="V89" s="53">
        <f t="shared" si="13"/>
        <v>1.5</v>
      </c>
      <c r="W89" s="53">
        <f t="shared" si="13"/>
        <v>1.6</v>
      </c>
      <c r="X89" s="54">
        <f t="shared" si="13"/>
        <v>1.5</v>
      </c>
      <c r="Y89" s="55">
        <f t="shared" si="13"/>
        <v>3.8</v>
      </c>
      <c r="Z89" s="51">
        <f t="shared" si="13"/>
        <v>1.2</v>
      </c>
      <c r="AA89" s="56">
        <f t="shared" si="13"/>
        <v>1.6</v>
      </c>
      <c r="AB89" s="103">
        <f t="shared" si="13"/>
        <v>80.1</v>
      </c>
    </row>
    <row r="90" spans="2:28" s="1" customFormat="1" ht="27" customHeight="1">
      <c r="B90" s="2" t="s">
        <v>26</v>
      </c>
      <c r="C90" s="51">
        <f t="shared" si="11"/>
        <v>12.4</v>
      </c>
      <c r="D90" s="51">
        <f aca="true" t="shared" si="14" ref="D90:H95">ROUND(D15/D$4*100,1)</f>
        <v>3.2</v>
      </c>
      <c r="E90" s="51">
        <f t="shared" si="14"/>
        <v>0.9</v>
      </c>
      <c r="F90" s="51">
        <f t="shared" si="14"/>
        <v>0</v>
      </c>
      <c r="G90" s="51">
        <f t="shared" si="14"/>
        <v>5.3</v>
      </c>
      <c r="H90" s="51">
        <f t="shared" si="14"/>
        <v>4</v>
      </c>
      <c r="I90" s="51">
        <f aca="true" t="shared" si="15" ref="I90:AB90">ROUND(I15/I$4*100,1)</f>
        <v>6</v>
      </c>
      <c r="J90" s="51">
        <f t="shared" si="15"/>
        <v>1.8</v>
      </c>
      <c r="K90" s="51">
        <f t="shared" si="15"/>
        <v>2.7</v>
      </c>
      <c r="L90" s="51">
        <f t="shared" si="15"/>
        <v>1.5</v>
      </c>
      <c r="M90" s="51">
        <f t="shared" si="15"/>
        <v>2.3</v>
      </c>
      <c r="N90" s="51">
        <f t="shared" si="15"/>
        <v>1.6</v>
      </c>
      <c r="O90" s="51">
        <f t="shared" si="15"/>
        <v>2.4</v>
      </c>
      <c r="P90" s="51">
        <f t="shared" si="15"/>
        <v>1.1</v>
      </c>
      <c r="Q90" s="51">
        <f t="shared" si="15"/>
        <v>2.1</v>
      </c>
      <c r="R90" s="51">
        <f t="shared" si="15"/>
        <v>0.8</v>
      </c>
      <c r="S90" s="51">
        <f t="shared" si="15"/>
        <v>2.2</v>
      </c>
      <c r="T90" s="51">
        <f t="shared" si="15"/>
        <v>2.3</v>
      </c>
      <c r="U90" s="53">
        <f t="shared" si="15"/>
        <v>2.9</v>
      </c>
      <c r="V90" s="57">
        <f t="shared" si="15"/>
        <v>2.9</v>
      </c>
      <c r="W90" s="53">
        <f t="shared" si="15"/>
        <v>2.9</v>
      </c>
      <c r="X90" s="54">
        <f t="shared" si="15"/>
        <v>2.9</v>
      </c>
      <c r="Y90" s="55">
        <f t="shared" si="15"/>
        <v>9.8</v>
      </c>
      <c r="Z90" s="51">
        <f t="shared" si="15"/>
        <v>5.5</v>
      </c>
      <c r="AA90" s="56">
        <f t="shared" si="15"/>
        <v>2</v>
      </c>
      <c r="AB90" s="103">
        <f t="shared" si="15"/>
        <v>86.9</v>
      </c>
    </row>
    <row r="91" spans="2:28" s="1" customFormat="1" ht="27" customHeight="1">
      <c r="B91" s="4" t="s">
        <v>27</v>
      </c>
      <c r="C91" s="58">
        <f t="shared" si="11"/>
        <v>11.6</v>
      </c>
      <c r="D91" s="58">
        <f t="shared" si="14"/>
        <v>0.7</v>
      </c>
      <c r="E91" s="58">
        <f t="shared" si="14"/>
        <v>0.1</v>
      </c>
      <c r="F91" s="58">
        <f t="shared" si="14"/>
        <v>7</v>
      </c>
      <c r="G91" s="58">
        <f t="shared" si="14"/>
        <v>1.2</v>
      </c>
      <c r="H91" s="58">
        <f t="shared" si="14"/>
        <v>2.2</v>
      </c>
      <c r="I91" s="58">
        <f aca="true" t="shared" si="16" ref="I91:AB91">ROUND(I16/I$4*100,1)</f>
        <v>2.1</v>
      </c>
      <c r="J91" s="58">
        <f t="shared" si="16"/>
        <v>1.5</v>
      </c>
      <c r="K91" s="58">
        <f t="shared" si="16"/>
        <v>3.3</v>
      </c>
      <c r="L91" s="58">
        <f t="shared" si="16"/>
        <v>0.3</v>
      </c>
      <c r="M91" s="58">
        <f t="shared" si="16"/>
        <v>1.8</v>
      </c>
      <c r="N91" s="58">
        <f t="shared" si="16"/>
        <v>1.4</v>
      </c>
      <c r="O91" s="58">
        <f t="shared" si="16"/>
        <v>1.5</v>
      </c>
      <c r="P91" s="58">
        <f t="shared" si="16"/>
        <v>2.5</v>
      </c>
      <c r="Q91" s="58">
        <f t="shared" si="16"/>
        <v>1.4</v>
      </c>
      <c r="R91" s="58">
        <f t="shared" si="16"/>
        <v>1.9</v>
      </c>
      <c r="S91" s="58">
        <f t="shared" si="16"/>
        <v>1.5</v>
      </c>
      <c r="T91" s="58">
        <f t="shared" si="16"/>
        <v>1.9</v>
      </c>
      <c r="U91" s="60">
        <f t="shared" si="16"/>
        <v>1.8</v>
      </c>
      <c r="V91" s="60">
        <f t="shared" si="16"/>
        <v>1.8</v>
      </c>
      <c r="W91" s="60">
        <f t="shared" si="16"/>
        <v>1.9</v>
      </c>
      <c r="X91" s="62">
        <f t="shared" si="16"/>
        <v>1.8</v>
      </c>
      <c r="Y91" s="63">
        <f t="shared" si="16"/>
        <v>8.9</v>
      </c>
      <c r="Z91" s="58">
        <f t="shared" si="16"/>
        <v>1.5</v>
      </c>
      <c r="AA91" s="64">
        <f t="shared" si="16"/>
        <v>1.7</v>
      </c>
      <c r="AB91" s="104">
        <f t="shared" si="16"/>
        <v>76.9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0.3</v>
      </c>
      <c r="H92" s="51">
        <f t="shared" si="14"/>
        <v>0.5</v>
      </c>
      <c r="I92" s="51">
        <f aca="true" t="shared" si="17" ref="I92:AB92">ROUND(I17/I$4*100,1)</f>
        <v>0.5</v>
      </c>
      <c r="J92" s="51">
        <f t="shared" si="17"/>
        <v>1.8</v>
      </c>
      <c r="K92" s="51">
        <f t="shared" si="17"/>
        <v>0.8</v>
      </c>
      <c r="L92" s="51">
        <f t="shared" si="17"/>
        <v>2.1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0.1</v>
      </c>
      <c r="Q92" s="51">
        <f t="shared" si="17"/>
        <v>0.4</v>
      </c>
      <c r="R92" s="51">
        <f t="shared" si="17"/>
        <v>0.1</v>
      </c>
      <c r="S92" s="51">
        <f t="shared" si="17"/>
        <v>0.4</v>
      </c>
      <c r="T92" s="51">
        <f t="shared" si="17"/>
        <v>1.4</v>
      </c>
      <c r="U92" s="53">
        <f t="shared" si="17"/>
        <v>0.7</v>
      </c>
      <c r="V92" s="57">
        <f t="shared" si="17"/>
        <v>0.6</v>
      </c>
      <c r="W92" s="53">
        <f t="shared" si="17"/>
        <v>0.6</v>
      </c>
      <c r="X92" s="54">
        <f t="shared" si="17"/>
        <v>0.7</v>
      </c>
      <c r="Y92" s="55">
        <f t="shared" si="17"/>
        <v>0.2</v>
      </c>
      <c r="Z92" s="51">
        <f t="shared" si="17"/>
        <v>0.3</v>
      </c>
      <c r="AA92" s="56">
        <f t="shared" si="17"/>
        <v>0.7</v>
      </c>
      <c r="AB92" s="103">
        <f t="shared" si="17"/>
        <v>70.8</v>
      </c>
    </row>
    <row r="93" spans="2:28" s="1" customFormat="1" ht="27" customHeight="1">
      <c r="B93" s="2" t="s">
        <v>29</v>
      </c>
      <c r="C93" s="51">
        <f t="shared" si="11"/>
        <v>2</v>
      </c>
      <c r="D93" s="51">
        <f t="shared" si="14"/>
        <v>2.8</v>
      </c>
      <c r="E93" s="51">
        <f t="shared" si="14"/>
        <v>0.1</v>
      </c>
      <c r="F93" s="51">
        <f t="shared" si="14"/>
        <v>0</v>
      </c>
      <c r="G93" s="51">
        <f t="shared" si="14"/>
        <v>2.5</v>
      </c>
      <c r="H93" s="51">
        <f t="shared" si="14"/>
        <v>1.2</v>
      </c>
      <c r="I93" s="51">
        <f aca="true" t="shared" si="18" ref="I93:AB93">ROUND(I18/I$4*100,1)</f>
        <v>1.7</v>
      </c>
      <c r="J93" s="51">
        <f t="shared" si="18"/>
        <v>0.5</v>
      </c>
      <c r="K93" s="51">
        <f t="shared" si="18"/>
        <v>0.9</v>
      </c>
      <c r="L93" s="51">
        <f t="shared" si="18"/>
        <v>0.4</v>
      </c>
      <c r="M93" s="51">
        <f t="shared" si="18"/>
        <v>1.3</v>
      </c>
      <c r="N93" s="51">
        <f t="shared" si="18"/>
        <v>0.6</v>
      </c>
      <c r="O93" s="51">
        <f t="shared" si="18"/>
        <v>1</v>
      </c>
      <c r="P93" s="51">
        <f t="shared" si="18"/>
        <v>0.3</v>
      </c>
      <c r="Q93" s="51">
        <f t="shared" si="18"/>
        <v>1</v>
      </c>
      <c r="R93" s="51">
        <f t="shared" si="18"/>
        <v>0.3</v>
      </c>
      <c r="S93" s="51">
        <f t="shared" si="18"/>
        <v>1.9</v>
      </c>
      <c r="T93" s="51">
        <f t="shared" si="18"/>
        <v>0.8</v>
      </c>
      <c r="U93" s="53">
        <f t="shared" si="18"/>
        <v>1.2</v>
      </c>
      <c r="V93" s="53">
        <f t="shared" si="18"/>
        <v>1.2</v>
      </c>
      <c r="W93" s="53">
        <f t="shared" si="18"/>
        <v>1.2</v>
      </c>
      <c r="X93" s="54">
        <f t="shared" si="18"/>
        <v>1.2</v>
      </c>
      <c r="Y93" s="55">
        <f t="shared" si="18"/>
        <v>1.7</v>
      </c>
      <c r="Z93" s="51">
        <f t="shared" si="18"/>
        <v>2.2</v>
      </c>
      <c r="AA93" s="56">
        <f t="shared" si="18"/>
        <v>0.9</v>
      </c>
      <c r="AB93" s="103">
        <f t="shared" si="18"/>
        <v>89.1</v>
      </c>
    </row>
    <row r="94" spans="2:28" s="1" customFormat="1" ht="27" customHeight="1">
      <c r="B94" s="2" t="s">
        <v>30</v>
      </c>
      <c r="C94" s="51">
        <f t="shared" si="11"/>
        <v>2.2</v>
      </c>
      <c r="D94" s="51">
        <f t="shared" si="14"/>
        <v>3.8</v>
      </c>
      <c r="E94" s="51">
        <f t="shared" si="14"/>
        <v>0.1</v>
      </c>
      <c r="F94" s="51">
        <f t="shared" si="14"/>
        <v>21</v>
      </c>
      <c r="G94" s="51">
        <f t="shared" si="14"/>
        <v>1</v>
      </c>
      <c r="H94" s="51">
        <f t="shared" si="14"/>
        <v>2.6</v>
      </c>
      <c r="I94" s="51">
        <f aca="true" t="shared" si="19" ref="I94:AB94">ROUND(I19/I$4*100,1)</f>
        <v>3.5</v>
      </c>
      <c r="J94" s="51">
        <f t="shared" si="19"/>
        <v>0.8</v>
      </c>
      <c r="K94" s="51">
        <f t="shared" si="19"/>
        <v>1.1</v>
      </c>
      <c r="L94" s="51">
        <f t="shared" si="19"/>
        <v>2.1</v>
      </c>
      <c r="M94" s="51">
        <f t="shared" si="19"/>
        <v>1.4</v>
      </c>
      <c r="N94" s="51">
        <f t="shared" si="19"/>
        <v>0.7</v>
      </c>
      <c r="O94" s="51">
        <f t="shared" si="19"/>
        <v>1.1</v>
      </c>
      <c r="P94" s="51">
        <f t="shared" si="19"/>
        <v>0.5</v>
      </c>
      <c r="Q94" s="51">
        <f t="shared" si="19"/>
        <v>1.1</v>
      </c>
      <c r="R94" s="51">
        <f t="shared" si="19"/>
        <v>0.4</v>
      </c>
      <c r="S94" s="51">
        <f t="shared" si="19"/>
        <v>2.3</v>
      </c>
      <c r="T94" s="51">
        <f t="shared" si="19"/>
        <v>1.5</v>
      </c>
      <c r="U94" s="53">
        <f t="shared" si="19"/>
        <v>1.4</v>
      </c>
      <c r="V94" s="57">
        <f t="shared" si="19"/>
        <v>1.4</v>
      </c>
      <c r="W94" s="53">
        <f t="shared" si="19"/>
        <v>1.4</v>
      </c>
      <c r="X94" s="54">
        <f t="shared" si="19"/>
        <v>1.4</v>
      </c>
      <c r="Y94" s="55">
        <f t="shared" si="19"/>
        <v>1.9</v>
      </c>
      <c r="Z94" s="51">
        <f t="shared" si="19"/>
        <v>1.9</v>
      </c>
      <c r="AA94" s="56">
        <f t="shared" si="19"/>
        <v>1.2</v>
      </c>
      <c r="AB94" s="103">
        <f t="shared" si="19"/>
        <v>91.9</v>
      </c>
    </row>
    <row r="95" spans="2:28" s="1" customFormat="1" ht="27" customHeight="1">
      <c r="B95" s="4" t="s">
        <v>31</v>
      </c>
      <c r="C95" s="58">
        <f t="shared" si="11"/>
        <v>14.1</v>
      </c>
      <c r="D95" s="58">
        <f t="shared" si="14"/>
        <v>3.4</v>
      </c>
      <c r="E95" s="58">
        <f t="shared" si="14"/>
        <v>1.2</v>
      </c>
      <c r="F95" s="58">
        <f t="shared" si="14"/>
        <v>0</v>
      </c>
      <c r="G95" s="58">
        <f t="shared" si="14"/>
        <v>2.8</v>
      </c>
      <c r="H95" s="58">
        <f t="shared" si="14"/>
        <v>3</v>
      </c>
      <c r="I95" s="58">
        <f aca="true" t="shared" si="20" ref="I95:AB95">ROUND(I20/I$4*100,1)</f>
        <v>3.9</v>
      </c>
      <c r="J95" s="58">
        <f t="shared" si="20"/>
        <v>2</v>
      </c>
      <c r="K95" s="58">
        <f t="shared" si="20"/>
        <v>1.6</v>
      </c>
      <c r="L95" s="58">
        <f t="shared" si="20"/>
        <v>2.5</v>
      </c>
      <c r="M95" s="58">
        <f t="shared" si="20"/>
        <v>1.8</v>
      </c>
      <c r="N95" s="58">
        <f t="shared" si="20"/>
        <v>1.1</v>
      </c>
      <c r="O95" s="58">
        <f t="shared" si="20"/>
        <v>1.3</v>
      </c>
      <c r="P95" s="58">
        <f t="shared" si="20"/>
        <v>0.8</v>
      </c>
      <c r="Q95" s="58">
        <f t="shared" si="20"/>
        <v>1.9</v>
      </c>
      <c r="R95" s="58">
        <f t="shared" si="20"/>
        <v>0.4</v>
      </c>
      <c r="S95" s="58">
        <f t="shared" si="20"/>
        <v>1.9</v>
      </c>
      <c r="T95" s="58">
        <f t="shared" si="20"/>
        <v>1.7</v>
      </c>
      <c r="U95" s="60">
        <f t="shared" si="20"/>
        <v>2.1</v>
      </c>
      <c r="V95" s="60">
        <f t="shared" si="20"/>
        <v>2.1</v>
      </c>
      <c r="W95" s="60">
        <f t="shared" si="20"/>
        <v>2.1</v>
      </c>
      <c r="X95" s="62">
        <f t="shared" si="20"/>
        <v>2.1</v>
      </c>
      <c r="Y95" s="63">
        <f t="shared" si="20"/>
        <v>11.2</v>
      </c>
      <c r="Z95" s="58">
        <f t="shared" si="20"/>
        <v>3.1</v>
      </c>
      <c r="AA95" s="64">
        <f t="shared" si="20"/>
        <v>1.6</v>
      </c>
      <c r="AB95" s="104">
        <f t="shared" si="20"/>
        <v>86.4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4.2</v>
      </c>
      <c r="D96" s="51">
        <f t="shared" si="21"/>
        <v>20.7</v>
      </c>
      <c r="E96" s="51">
        <f t="shared" si="21"/>
        <v>0.1</v>
      </c>
      <c r="F96" s="51">
        <f t="shared" si="21"/>
        <v>0</v>
      </c>
      <c r="G96" s="51">
        <f t="shared" si="21"/>
        <v>0.2</v>
      </c>
      <c r="H96" s="51">
        <f t="shared" si="21"/>
        <v>0.6</v>
      </c>
      <c r="I96" s="51">
        <f t="shared" si="21"/>
        <v>2.6</v>
      </c>
      <c r="J96" s="51">
        <f t="shared" si="21"/>
        <v>0.4</v>
      </c>
      <c r="K96" s="51">
        <f t="shared" si="21"/>
        <v>0.6</v>
      </c>
      <c r="L96" s="51">
        <f t="shared" si="21"/>
        <v>0.3</v>
      </c>
      <c r="M96" s="51">
        <f t="shared" si="21"/>
        <v>0.6</v>
      </c>
      <c r="N96" s="51">
        <f t="shared" si="21"/>
        <v>0.4</v>
      </c>
      <c r="O96" s="51">
        <f t="shared" si="21"/>
        <v>0.3</v>
      </c>
      <c r="P96" s="51">
        <f t="shared" si="21"/>
        <v>0.2</v>
      </c>
      <c r="Q96" s="51">
        <f t="shared" si="21"/>
        <v>0.7</v>
      </c>
      <c r="R96" s="51">
        <f t="shared" si="21"/>
        <v>0.1</v>
      </c>
      <c r="S96" s="51">
        <f t="shared" si="21"/>
        <v>0.8</v>
      </c>
      <c r="T96" s="51">
        <f t="shared" si="21"/>
        <v>0.6</v>
      </c>
      <c r="U96" s="53">
        <f t="shared" si="21"/>
        <v>0.7</v>
      </c>
      <c r="V96" s="57">
        <f t="shared" si="21"/>
        <v>0.7</v>
      </c>
      <c r="W96" s="53">
        <f t="shared" si="21"/>
        <v>0.7</v>
      </c>
      <c r="X96" s="54">
        <f t="shared" si="21"/>
        <v>0.7</v>
      </c>
      <c r="Y96" s="55">
        <f t="shared" si="21"/>
        <v>4.4</v>
      </c>
      <c r="Z96" s="51">
        <f t="shared" si="21"/>
        <v>1</v>
      </c>
      <c r="AA96" s="56">
        <f t="shared" si="21"/>
        <v>0.5</v>
      </c>
      <c r="AB96" s="103">
        <f t="shared" si="21"/>
        <v>75.9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4.4</v>
      </c>
      <c r="E97" s="51">
        <f t="shared" si="21"/>
        <v>0.1</v>
      </c>
      <c r="F97" s="51">
        <f t="shared" si="21"/>
        <v>34.9</v>
      </c>
      <c r="G97" s="51">
        <f t="shared" si="21"/>
        <v>0.3</v>
      </c>
      <c r="H97" s="51">
        <f t="shared" si="21"/>
        <v>0.8</v>
      </c>
      <c r="I97" s="51">
        <f t="shared" si="21"/>
        <v>0.5</v>
      </c>
      <c r="J97" s="51">
        <f t="shared" si="21"/>
        <v>0.3</v>
      </c>
      <c r="K97" s="51">
        <f t="shared" si="21"/>
        <v>0.3</v>
      </c>
      <c r="L97" s="51">
        <f t="shared" si="21"/>
        <v>0.2</v>
      </c>
      <c r="M97" s="51">
        <f t="shared" si="21"/>
        <v>0.4</v>
      </c>
      <c r="N97" s="51">
        <f t="shared" si="21"/>
        <v>0.4</v>
      </c>
      <c r="O97" s="51">
        <f t="shared" si="21"/>
        <v>0.3</v>
      </c>
      <c r="P97" s="51">
        <f t="shared" si="21"/>
        <v>0.1</v>
      </c>
      <c r="Q97" s="51">
        <f t="shared" si="21"/>
        <v>1.9</v>
      </c>
      <c r="R97" s="51">
        <f t="shared" si="21"/>
        <v>1.3</v>
      </c>
      <c r="S97" s="51">
        <f t="shared" si="21"/>
        <v>0.8</v>
      </c>
      <c r="T97" s="51">
        <f t="shared" si="21"/>
        <v>0.4</v>
      </c>
      <c r="U97" s="53">
        <f t="shared" si="21"/>
        <v>0.6</v>
      </c>
      <c r="V97" s="53">
        <f t="shared" si="21"/>
        <v>0.6</v>
      </c>
      <c r="W97" s="53">
        <f t="shared" si="21"/>
        <v>0.6</v>
      </c>
      <c r="X97" s="54">
        <f t="shared" si="21"/>
        <v>0.6</v>
      </c>
      <c r="Y97" s="55">
        <f t="shared" si="21"/>
        <v>0.6</v>
      </c>
      <c r="Z97" s="51">
        <f t="shared" si="21"/>
        <v>0.5</v>
      </c>
      <c r="AA97" s="56">
        <f t="shared" si="21"/>
        <v>0.6</v>
      </c>
      <c r="AB97" s="103">
        <f t="shared" si="21"/>
        <v>98.9</v>
      </c>
    </row>
    <row r="98" spans="2:28" s="1" customFormat="1" ht="27" customHeight="1">
      <c r="B98" s="2" t="s">
        <v>34</v>
      </c>
      <c r="C98" s="51">
        <f t="shared" si="21"/>
        <v>0.8</v>
      </c>
      <c r="D98" s="51">
        <f t="shared" si="21"/>
        <v>3.3</v>
      </c>
      <c r="E98" s="51">
        <f t="shared" si="21"/>
        <v>0</v>
      </c>
      <c r="F98" s="51">
        <f t="shared" si="21"/>
        <v>0</v>
      </c>
      <c r="G98" s="51">
        <f t="shared" si="21"/>
        <v>1.6</v>
      </c>
      <c r="H98" s="51">
        <f t="shared" si="21"/>
        <v>0.5</v>
      </c>
      <c r="I98" s="51">
        <f t="shared" si="21"/>
        <v>1</v>
      </c>
      <c r="J98" s="51">
        <f t="shared" si="21"/>
        <v>0.2</v>
      </c>
      <c r="K98" s="51">
        <f t="shared" si="21"/>
        <v>1.5</v>
      </c>
      <c r="L98" s="51">
        <f t="shared" si="21"/>
        <v>0.7</v>
      </c>
      <c r="M98" s="51">
        <f t="shared" si="21"/>
        <v>0.4</v>
      </c>
      <c r="N98" s="51">
        <f t="shared" si="21"/>
        <v>0.4</v>
      </c>
      <c r="O98" s="51">
        <f t="shared" si="21"/>
        <v>0.2</v>
      </c>
      <c r="P98" s="51">
        <f t="shared" si="21"/>
        <v>0.2</v>
      </c>
      <c r="Q98" s="51">
        <f t="shared" si="21"/>
        <v>0.9</v>
      </c>
      <c r="R98" s="51">
        <f t="shared" si="21"/>
        <v>0.1</v>
      </c>
      <c r="S98" s="51">
        <f t="shared" si="21"/>
        <v>0.4</v>
      </c>
      <c r="T98" s="51">
        <f t="shared" si="21"/>
        <v>0.2</v>
      </c>
      <c r="U98" s="53">
        <f t="shared" si="21"/>
        <v>0.6</v>
      </c>
      <c r="V98" s="57">
        <f t="shared" si="21"/>
        <v>0.6</v>
      </c>
      <c r="W98" s="53">
        <f t="shared" si="21"/>
        <v>0.6</v>
      </c>
      <c r="X98" s="54">
        <f t="shared" si="21"/>
        <v>0.6</v>
      </c>
      <c r="Y98" s="55">
        <f t="shared" si="21"/>
        <v>0.8</v>
      </c>
      <c r="Z98" s="51">
        <f t="shared" si="21"/>
        <v>1.4</v>
      </c>
      <c r="AA98" s="56">
        <f t="shared" si="21"/>
        <v>0.4</v>
      </c>
      <c r="AB98" s="103">
        <f t="shared" si="21"/>
        <v>108.6</v>
      </c>
    </row>
    <row r="99" spans="2:28" s="13" customFormat="1" ht="27" customHeight="1">
      <c r="B99" s="6" t="s">
        <v>35</v>
      </c>
      <c r="C99" s="71">
        <f t="shared" si="21"/>
        <v>24.9</v>
      </c>
      <c r="D99" s="71">
        <f t="shared" si="21"/>
        <v>39.2</v>
      </c>
      <c r="E99" s="71">
        <f t="shared" si="21"/>
        <v>13.7</v>
      </c>
      <c r="F99" s="71">
        <f t="shared" si="21"/>
        <v>30.2</v>
      </c>
      <c r="G99" s="71">
        <f t="shared" si="21"/>
        <v>51.1</v>
      </c>
      <c r="H99" s="71">
        <f t="shared" si="21"/>
        <v>40.1</v>
      </c>
      <c r="I99" s="71">
        <f t="shared" si="21"/>
        <v>41.2</v>
      </c>
      <c r="J99" s="71">
        <f t="shared" si="21"/>
        <v>35.2</v>
      </c>
      <c r="K99" s="71">
        <f t="shared" si="21"/>
        <v>39.9</v>
      </c>
      <c r="L99" s="71">
        <f t="shared" si="21"/>
        <v>35.5</v>
      </c>
      <c r="M99" s="71">
        <f t="shared" si="21"/>
        <v>47.6</v>
      </c>
      <c r="N99" s="71">
        <f t="shared" si="21"/>
        <v>46.9</v>
      </c>
      <c r="O99" s="71">
        <f t="shared" si="21"/>
        <v>44.4</v>
      </c>
      <c r="P99" s="71">
        <f t="shared" si="21"/>
        <v>41.5</v>
      </c>
      <c r="Q99" s="71">
        <f t="shared" si="21"/>
        <v>45.1</v>
      </c>
      <c r="R99" s="71">
        <f t="shared" si="21"/>
        <v>43</v>
      </c>
      <c r="S99" s="71">
        <f t="shared" si="21"/>
        <v>37.4</v>
      </c>
      <c r="T99" s="71">
        <f t="shared" si="21"/>
        <v>44.2</v>
      </c>
      <c r="U99" s="73">
        <f t="shared" si="21"/>
        <v>42.1</v>
      </c>
      <c r="V99" s="74">
        <f t="shared" si="21"/>
        <v>42.1</v>
      </c>
      <c r="W99" s="73">
        <f t="shared" si="21"/>
        <v>42.1</v>
      </c>
      <c r="X99" s="75">
        <f t="shared" si="21"/>
        <v>42.1</v>
      </c>
      <c r="Y99" s="76">
        <f t="shared" si="21"/>
        <v>23.7</v>
      </c>
      <c r="Z99" s="71">
        <f t="shared" si="21"/>
        <v>47.8</v>
      </c>
      <c r="AA99" s="77">
        <f t="shared" si="21"/>
        <v>41.3</v>
      </c>
      <c r="AB99" s="106">
        <f t="shared" si="21"/>
        <v>105.9</v>
      </c>
    </row>
    <row r="100" spans="2:28" s="13" customFormat="1" ht="27" customHeight="1">
      <c r="B100" s="7" t="s">
        <v>36</v>
      </c>
      <c r="C100" s="51">
        <f t="shared" si="21"/>
        <v>40.1</v>
      </c>
      <c r="D100" s="51">
        <f t="shared" si="21"/>
        <v>21.1</v>
      </c>
      <c r="E100" s="51">
        <f t="shared" si="21"/>
        <v>1.9</v>
      </c>
      <c r="F100" s="51">
        <f t="shared" si="21"/>
        <v>14</v>
      </c>
      <c r="G100" s="51">
        <f t="shared" si="21"/>
        <v>18.6</v>
      </c>
      <c r="H100" s="51">
        <f t="shared" si="21"/>
        <v>18.3</v>
      </c>
      <c r="I100" s="51">
        <f t="shared" si="21"/>
        <v>20.9</v>
      </c>
      <c r="J100" s="51">
        <f t="shared" si="21"/>
        <v>13.6</v>
      </c>
      <c r="K100" s="51">
        <f t="shared" si="21"/>
        <v>15.1</v>
      </c>
      <c r="L100" s="51">
        <f t="shared" si="21"/>
        <v>19.5</v>
      </c>
      <c r="M100" s="51">
        <f t="shared" si="21"/>
        <v>13.8</v>
      </c>
      <c r="N100" s="51">
        <f t="shared" si="21"/>
        <v>13.4</v>
      </c>
      <c r="O100" s="51">
        <f t="shared" si="21"/>
        <v>14.8</v>
      </c>
      <c r="P100" s="51">
        <f t="shared" si="21"/>
        <v>15.7</v>
      </c>
      <c r="Q100" s="51">
        <f t="shared" si="21"/>
        <v>14.2</v>
      </c>
      <c r="R100" s="51">
        <f t="shared" si="21"/>
        <v>15.7</v>
      </c>
      <c r="S100" s="51">
        <f t="shared" si="21"/>
        <v>20.7</v>
      </c>
      <c r="T100" s="51">
        <f t="shared" si="21"/>
        <v>17</v>
      </c>
      <c r="U100" s="53">
        <f t="shared" si="21"/>
        <v>17</v>
      </c>
      <c r="V100" s="53">
        <f t="shared" si="21"/>
        <v>17</v>
      </c>
      <c r="W100" s="53">
        <f t="shared" si="21"/>
        <v>17</v>
      </c>
      <c r="X100" s="54">
        <f t="shared" si="21"/>
        <v>17</v>
      </c>
      <c r="Y100" s="55">
        <f t="shared" si="21"/>
        <v>32.2</v>
      </c>
      <c r="Z100" s="51">
        <f t="shared" si="21"/>
        <v>19.3</v>
      </c>
      <c r="AA100" s="56">
        <f t="shared" si="21"/>
        <v>15.9</v>
      </c>
      <c r="AB100" s="103">
        <f t="shared" si="21"/>
        <v>89.1</v>
      </c>
    </row>
    <row r="101" spans="2:28" s="13" customFormat="1" ht="27" customHeight="1" thickBot="1">
      <c r="B101" s="8" t="s">
        <v>37</v>
      </c>
      <c r="C101" s="78">
        <f t="shared" si="21"/>
        <v>34.9</v>
      </c>
      <c r="D101" s="78">
        <f t="shared" si="21"/>
        <v>39.7</v>
      </c>
      <c r="E101" s="78">
        <f t="shared" si="21"/>
        <v>84.4</v>
      </c>
      <c r="F101" s="78">
        <f t="shared" si="21"/>
        <v>55.8</v>
      </c>
      <c r="G101" s="78">
        <f t="shared" si="21"/>
        <v>30.3</v>
      </c>
      <c r="H101" s="78">
        <f t="shared" si="21"/>
        <v>41.6</v>
      </c>
      <c r="I101" s="78">
        <f t="shared" si="21"/>
        <v>37.9</v>
      </c>
      <c r="J101" s="78">
        <f t="shared" si="21"/>
        <v>51.2</v>
      </c>
      <c r="K101" s="78">
        <f t="shared" si="21"/>
        <v>45</v>
      </c>
      <c r="L101" s="78">
        <f t="shared" si="21"/>
        <v>45</v>
      </c>
      <c r="M101" s="78">
        <f t="shared" si="21"/>
        <v>38.6</v>
      </c>
      <c r="N101" s="78">
        <f t="shared" si="21"/>
        <v>39.7</v>
      </c>
      <c r="O101" s="78">
        <f t="shared" si="21"/>
        <v>40.8</v>
      </c>
      <c r="P101" s="78">
        <f t="shared" si="21"/>
        <v>42.8</v>
      </c>
      <c r="Q101" s="78">
        <f t="shared" si="21"/>
        <v>40.7</v>
      </c>
      <c r="R101" s="78">
        <f t="shared" si="21"/>
        <v>41.3</v>
      </c>
      <c r="S101" s="78">
        <f t="shared" si="21"/>
        <v>41.8</v>
      </c>
      <c r="T101" s="78">
        <f t="shared" si="21"/>
        <v>38.7</v>
      </c>
      <c r="U101" s="80">
        <f t="shared" si="21"/>
        <v>40.9</v>
      </c>
      <c r="V101" s="80">
        <f t="shared" si="21"/>
        <v>40.9</v>
      </c>
      <c r="W101" s="80">
        <f t="shared" si="21"/>
        <v>40.9</v>
      </c>
      <c r="X101" s="81">
        <f t="shared" si="21"/>
        <v>40.9</v>
      </c>
      <c r="Y101" s="82">
        <f t="shared" si="21"/>
        <v>44.1</v>
      </c>
      <c r="Z101" s="78">
        <f t="shared" si="21"/>
        <v>32.9</v>
      </c>
      <c r="AA101" s="83">
        <f t="shared" si="21"/>
        <v>42.7</v>
      </c>
      <c r="AB101" s="107">
        <f t="shared" si="21"/>
        <v>99.4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L1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B29" sqref="AB29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69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59</v>
      </c>
      <c r="W3" s="23" t="s">
        <v>58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34101</v>
      </c>
      <c r="D4" s="85">
        <v>2987</v>
      </c>
      <c r="E4" s="85">
        <v>9750</v>
      </c>
      <c r="F4" s="85">
        <v>737</v>
      </c>
      <c r="G4" s="85">
        <v>231771</v>
      </c>
      <c r="H4" s="85">
        <v>55223</v>
      </c>
      <c r="I4" s="85">
        <v>153321</v>
      </c>
      <c r="J4" s="85">
        <v>188366</v>
      </c>
      <c r="K4" s="85">
        <v>67372</v>
      </c>
      <c r="L4" s="85">
        <v>30158</v>
      </c>
      <c r="M4" s="85">
        <v>58481</v>
      </c>
      <c r="N4" s="85">
        <v>82052</v>
      </c>
      <c r="O4" s="85">
        <v>221634</v>
      </c>
      <c r="P4" s="85">
        <v>103394</v>
      </c>
      <c r="Q4" s="85">
        <v>155541</v>
      </c>
      <c r="R4" s="85">
        <v>113958</v>
      </c>
      <c r="S4" s="85">
        <v>238665</v>
      </c>
      <c r="T4" s="85">
        <v>73166</v>
      </c>
      <c r="U4" s="85">
        <v>1820677</v>
      </c>
      <c r="V4" s="85">
        <v>32258</v>
      </c>
      <c r="W4" s="85">
        <v>23803</v>
      </c>
      <c r="X4" s="86">
        <v>1829133</v>
      </c>
      <c r="Y4" s="27">
        <v>46838</v>
      </c>
      <c r="Z4" s="28">
        <v>385830</v>
      </c>
      <c r="AA4" s="29">
        <v>1388009</v>
      </c>
      <c r="AB4" s="86">
        <v>6242</v>
      </c>
      <c r="AC4" s="1"/>
      <c r="AD4" s="84"/>
    </row>
    <row r="5" spans="2:30" s="1" customFormat="1" ht="27" customHeight="1">
      <c r="B5" s="2" t="s">
        <v>16</v>
      </c>
      <c r="C5" s="87">
        <v>6876</v>
      </c>
      <c r="D5" s="87">
        <v>582</v>
      </c>
      <c r="E5" s="87">
        <v>425</v>
      </c>
      <c r="F5" s="87">
        <v>139</v>
      </c>
      <c r="G5" s="87">
        <v>77775</v>
      </c>
      <c r="H5" s="87">
        <v>18228</v>
      </c>
      <c r="I5" s="87">
        <v>51126</v>
      </c>
      <c r="J5" s="87">
        <v>69612</v>
      </c>
      <c r="K5" s="87">
        <v>22765</v>
      </c>
      <c r="L5" s="87">
        <v>11087</v>
      </c>
      <c r="M5" s="87">
        <v>24599</v>
      </c>
      <c r="N5" s="87">
        <v>39369</v>
      </c>
      <c r="O5" s="87">
        <v>83037</v>
      </c>
      <c r="P5" s="87">
        <v>43547</v>
      </c>
      <c r="Q5" s="87">
        <v>62026</v>
      </c>
      <c r="R5" s="87">
        <v>40876</v>
      </c>
      <c r="S5" s="87">
        <v>80014</v>
      </c>
      <c r="T5" s="87">
        <v>30596</v>
      </c>
      <c r="U5" s="87">
        <v>662679</v>
      </c>
      <c r="V5" s="87">
        <v>11741</v>
      </c>
      <c r="W5" s="87">
        <v>8664</v>
      </c>
      <c r="X5" s="88">
        <v>665756</v>
      </c>
      <c r="Y5" s="30">
        <v>7883</v>
      </c>
      <c r="Z5" s="31">
        <v>129040</v>
      </c>
      <c r="AA5" s="32">
        <v>525756</v>
      </c>
      <c r="AB5" s="88">
        <v>6356</v>
      </c>
      <c r="AD5" s="84"/>
    </row>
    <row r="6" spans="2:28" s="1" customFormat="1" ht="27" customHeight="1">
      <c r="B6" s="2" t="s">
        <v>17</v>
      </c>
      <c r="C6" s="87">
        <v>2123</v>
      </c>
      <c r="D6" s="87">
        <v>17</v>
      </c>
      <c r="E6" s="87">
        <v>239</v>
      </c>
      <c r="F6" s="87">
        <v>0</v>
      </c>
      <c r="G6" s="87">
        <v>46707</v>
      </c>
      <c r="H6" s="87">
        <v>16399</v>
      </c>
      <c r="I6" s="87">
        <v>30438</v>
      </c>
      <c r="J6" s="87">
        <v>63862</v>
      </c>
      <c r="K6" s="87">
        <v>16464</v>
      </c>
      <c r="L6" s="87">
        <v>10029</v>
      </c>
      <c r="M6" s="87">
        <v>18309</v>
      </c>
      <c r="N6" s="87">
        <v>24571</v>
      </c>
      <c r="O6" s="87">
        <v>75550</v>
      </c>
      <c r="P6" s="87">
        <v>38101</v>
      </c>
      <c r="Q6" s="87">
        <v>31547</v>
      </c>
      <c r="R6" s="87">
        <v>40498</v>
      </c>
      <c r="S6" s="87">
        <v>75356</v>
      </c>
      <c r="T6" s="87">
        <v>18213</v>
      </c>
      <c r="U6" s="87">
        <v>508423</v>
      </c>
      <c r="V6" s="87">
        <v>9008</v>
      </c>
      <c r="W6" s="87">
        <v>6647</v>
      </c>
      <c r="X6" s="88">
        <v>510784</v>
      </c>
      <c r="Y6" s="30">
        <v>2379</v>
      </c>
      <c r="Z6" s="31">
        <v>77145</v>
      </c>
      <c r="AA6" s="32">
        <v>428898</v>
      </c>
      <c r="AB6" s="88">
        <v>6164</v>
      </c>
    </row>
    <row r="7" spans="2:28" s="1" customFormat="1" ht="27" customHeight="1">
      <c r="B7" s="2" t="s">
        <v>18</v>
      </c>
      <c r="C7" s="87">
        <v>4181</v>
      </c>
      <c r="D7" s="87">
        <v>206</v>
      </c>
      <c r="E7" s="87">
        <v>6</v>
      </c>
      <c r="F7" s="87">
        <v>36</v>
      </c>
      <c r="G7" s="87">
        <v>27771</v>
      </c>
      <c r="H7" s="87">
        <v>4722</v>
      </c>
      <c r="I7" s="87">
        <v>9919</v>
      </c>
      <c r="J7" s="87">
        <v>16104</v>
      </c>
      <c r="K7" s="87">
        <v>4100</v>
      </c>
      <c r="L7" s="87">
        <v>3060</v>
      </c>
      <c r="M7" s="87">
        <v>3900</v>
      </c>
      <c r="N7" s="87">
        <v>8032</v>
      </c>
      <c r="O7" s="87">
        <v>18576</v>
      </c>
      <c r="P7" s="87">
        <v>9142</v>
      </c>
      <c r="Q7" s="87">
        <v>11448</v>
      </c>
      <c r="R7" s="87">
        <v>12214</v>
      </c>
      <c r="S7" s="87">
        <v>28996</v>
      </c>
      <c r="T7" s="87">
        <v>6330</v>
      </c>
      <c r="U7" s="87">
        <v>168744</v>
      </c>
      <c r="V7" s="87">
        <v>2990</v>
      </c>
      <c r="W7" s="87">
        <v>2206</v>
      </c>
      <c r="X7" s="88">
        <v>169528</v>
      </c>
      <c r="Y7" s="30">
        <v>4393</v>
      </c>
      <c r="Z7" s="31">
        <v>37727</v>
      </c>
      <c r="AA7" s="32">
        <v>126625</v>
      </c>
      <c r="AB7" s="88">
        <v>5836</v>
      </c>
    </row>
    <row r="8" spans="2:28" s="1" customFormat="1" ht="27" customHeight="1">
      <c r="B8" s="4" t="s">
        <v>19</v>
      </c>
      <c r="C8" s="89">
        <v>474</v>
      </c>
      <c r="D8" s="89">
        <v>0</v>
      </c>
      <c r="E8" s="89">
        <v>7958</v>
      </c>
      <c r="F8" s="89">
        <v>0</v>
      </c>
      <c r="G8" s="89">
        <v>26429</v>
      </c>
      <c r="H8" s="89">
        <v>4436</v>
      </c>
      <c r="I8" s="89">
        <v>16460</v>
      </c>
      <c r="J8" s="89">
        <v>17118</v>
      </c>
      <c r="K8" s="89">
        <v>10050</v>
      </c>
      <c r="L8" s="89">
        <v>1214</v>
      </c>
      <c r="M8" s="89">
        <v>2164</v>
      </c>
      <c r="N8" s="89">
        <v>2789</v>
      </c>
      <c r="O8" s="89">
        <v>8846</v>
      </c>
      <c r="P8" s="89">
        <v>2963</v>
      </c>
      <c r="Q8" s="89">
        <v>21014</v>
      </c>
      <c r="R8" s="89">
        <v>5137</v>
      </c>
      <c r="S8" s="89">
        <v>9864</v>
      </c>
      <c r="T8" s="89">
        <v>3412</v>
      </c>
      <c r="U8" s="89">
        <v>140328</v>
      </c>
      <c r="V8" s="89">
        <v>2486</v>
      </c>
      <c r="W8" s="89">
        <v>1835</v>
      </c>
      <c r="X8" s="90">
        <v>140980</v>
      </c>
      <c r="Y8" s="33">
        <v>8433</v>
      </c>
      <c r="Z8" s="34">
        <v>42889</v>
      </c>
      <c r="AA8" s="35">
        <v>89007</v>
      </c>
      <c r="AB8" s="90">
        <v>8254</v>
      </c>
    </row>
    <row r="9" spans="2:28" s="1" customFormat="1" ht="27" customHeight="1">
      <c r="B9" s="5" t="s">
        <v>20</v>
      </c>
      <c r="C9" s="91">
        <v>417</v>
      </c>
      <c r="D9" s="91">
        <v>90</v>
      </c>
      <c r="E9" s="91">
        <v>691</v>
      </c>
      <c r="F9" s="91">
        <v>0</v>
      </c>
      <c r="G9" s="91">
        <v>5617</v>
      </c>
      <c r="H9" s="91">
        <v>779</v>
      </c>
      <c r="I9" s="91">
        <v>4941</v>
      </c>
      <c r="J9" s="91">
        <v>1142</v>
      </c>
      <c r="K9" s="91">
        <v>1663</v>
      </c>
      <c r="L9" s="91">
        <v>262</v>
      </c>
      <c r="M9" s="91">
        <v>665</v>
      </c>
      <c r="N9" s="91">
        <v>486</v>
      </c>
      <c r="O9" s="91">
        <v>3337</v>
      </c>
      <c r="P9" s="91">
        <v>32</v>
      </c>
      <c r="Q9" s="91">
        <v>1930</v>
      </c>
      <c r="R9" s="91">
        <v>1336</v>
      </c>
      <c r="S9" s="91">
        <v>3451</v>
      </c>
      <c r="T9" s="91">
        <v>1132</v>
      </c>
      <c r="U9" s="91">
        <v>27970</v>
      </c>
      <c r="V9" s="91">
        <v>496</v>
      </c>
      <c r="W9" s="91">
        <v>366</v>
      </c>
      <c r="X9" s="92">
        <v>28100</v>
      </c>
      <c r="Y9" s="36">
        <v>1198</v>
      </c>
      <c r="Z9" s="37">
        <v>10558</v>
      </c>
      <c r="AA9" s="38">
        <v>16214</v>
      </c>
      <c r="AB9" s="92">
        <v>6995</v>
      </c>
    </row>
    <row r="10" spans="2:28" s="1" customFormat="1" ht="27" customHeight="1">
      <c r="B10" s="2" t="s">
        <v>21</v>
      </c>
      <c r="C10" s="87">
        <v>248</v>
      </c>
      <c r="D10" s="87">
        <v>200</v>
      </c>
      <c r="E10" s="87">
        <v>3</v>
      </c>
      <c r="F10" s="87">
        <v>0</v>
      </c>
      <c r="G10" s="87">
        <v>961</v>
      </c>
      <c r="H10" s="87">
        <v>479</v>
      </c>
      <c r="I10" s="87">
        <v>988</v>
      </c>
      <c r="J10" s="87">
        <v>143</v>
      </c>
      <c r="K10" s="87">
        <v>106</v>
      </c>
      <c r="L10" s="87">
        <v>118</v>
      </c>
      <c r="M10" s="87">
        <v>176</v>
      </c>
      <c r="N10" s="87">
        <v>236</v>
      </c>
      <c r="O10" s="87">
        <v>638</v>
      </c>
      <c r="P10" s="87">
        <v>82</v>
      </c>
      <c r="Q10" s="87">
        <v>1292</v>
      </c>
      <c r="R10" s="87">
        <v>161</v>
      </c>
      <c r="S10" s="87">
        <v>883</v>
      </c>
      <c r="T10" s="87">
        <v>305</v>
      </c>
      <c r="U10" s="87">
        <v>7019</v>
      </c>
      <c r="V10" s="87">
        <v>124</v>
      </c>
      <c r="W10" s="87">
        <v>90</v>
      </c>
      <c r="X10" s="88">
        <v>7053</v>
      </c>
      <c r="Y10" s="30">
        <v>450</v>
      </c>
      <c r="Z10" s="31">
        <v>1950</v>
      </c>
      <c r="AA10" s="32">
        <v>4619</v>
      </c>
      <c r="AB10" s="88">
        <v>5868</v>
      </c>
    </row>
    <row r="11" spans="2:28" s="1" customFormat="1" ht="27" customHeight="1">
      <c r="B11" s="2" t="s">
        <v>22</v>
      </c>
      <c r="C11" s="87">
        <v>296</v>
      </c>
      <c r="D11" s="87">
        <v>308</v>
      </c>
      <c r="E11" s="87">
        <v>8</v>
      </c>
      <c r="F11" s="87">
        <v>0</v>
      </c>
      <c r="G11" s="87">
        <v>2754</v>
      </c>
      <c r="H11" s="87">
        <v>316</v>
      </c>
      <c r="I11" s="87">
        <v>2498</v>
      </c>
      <c r="J11" s="87">
        <v>625</v>
      </c>
      <c r="K11" s="87">
        <v>306</v>
      </c>
      <c r="L11" s="87">
        <v>131</v>
      </c>
      <c r="M11" s="87">
        <v>396</v>
      </c>
      <c r="N11" s="87">
        <v>410</v>
      </c>
      <c r="O11" s="87">
        <v>2209</v>
      </c>
      <c r="P11" s="87">
        <v>421</v>
      </c>
      <c r="Q11" s="87">
        <v>2033</v>
      </c>
      <c r="R11" s="87">
        <v>1501</v>
      </c>
      <c r="S11" s="87">
        <v>2761</v>
      </c>
      <c r="T11" s="87">
        <v>616</v>
      </c>
      <c r="U11" s="87">
        <v>17589</v>
      </c>
      <c r="V11" s="87">
        <v>312</v>
      </c>
      <c r="W11" s="87">
        <v>230</v>
      </c>
      <c r="X11" s="88">
        <v>17671</v>
      </c>
      <c r="Y11" s="30">
        <v>612</v>
      </c>
      <c r="Z11" s="31">
        <v>5252</v>
      </c>
      <c r="AA11" s="32">
        <v>11725</v>
      </c>
      <c r="AB11" s="88">
        <v>5741</v>
      </c>
    </row>
    <row r="12" spans="2:28" s="1" customFormat="1" ht="27" customHeight="1">
      <c r="B12" s="4" t="s">
        <v>23</v>
      </c>
      <c r="C12" s="89">
        <v>1438</v>
      </c>
      <c r="D12" s="89">
        <v>181</v>
      </c>
      <c r="E12" s="89">
        <v>12</v>
      </c>
      <c r="F12" s="89">
        <v>0</v>
      </c>
      <c r="G12" s="89">
        <v>1240</v>
      </c>
      <c r="H12" s="89">
        <v>729</v>
      </c>
      <c r="I12" s="89">
        <v>3046</v>
      </c>
      <c r="J12" s="89">
        <v>1273</v>
      </c>
      <c r="K12" s="89">
        <v>1400</v>
      </c>
      <c r="L12" s="89">
        <v>197</v>
      </c>
      <c r="M12" s="89">
        <v>1248</v>
      </c>
      <c r="N12" s="89">
        <v>1001</v>
      </c>
      <c r="O12" s="89">
        <v>3884</v>
      </c>
      <c r="P12" s="89">
        <v>287</v>
      </c>
      <c r="Q12" s="89">
        <v>2934</v>
      </c>
      <c r="R12" s="89">
        <v>2516</v>
      </c>
      <c r="S12" s="89">
        <v>4982</v>
      </c>
      <c r="T12" s="89">
        <v>1234</v>
      </c>
      <c r="U12" s="89">
        <v>27603</v>
      </c>
      <c r="V12" s="89">
        <v>489</v>
      </c>
      <c r="W12" s="89">
        <v>361</v>
      </c>
      <c r="X12" s="90">
        <v>27732</v>
      </c>
      <c r="Y12" s="33">
        <v>1631</v>
      </c>
      <c r="Z12" s="34">
        <v>4286</v>
      </c>
      <c r="AA12" s="35">
        <v>21686</v>
      </c>
      <c r="AB12" s="90">
        <v>5447</v>
      </c>
    </row>
    <row r="13" spans="2:28" s="1" customFormat="1" ht="27" customHeight="1">
      <c r="B13" s="2" t="s">
        <v>24</v>
      </c>
      <c r="C13" s="87">
        <v>327</v>
      </c>
      <c r="D13" s="87">
        <v>163</v>
      </c>
      <c r="E13" s="87">
        <v>1</v>
      </c>
      <c r="F13" s="87">
        <v>0</v>
      </c>
      <c r="G13" s="87">
        <v>981</v>
      </c>
      <c r="H13" s="87">
        <v>732</v>
      </c>
      <c r="I13" s="87">
        <v>1681</v>
      </c>
      <c r="J13" s="87">
        <v>443</v>
      </c>
      <c r="K13" s="87">
        <v>247</v>
      </c>
      <c r="L13" s="87">
        <v>1126</v>
      </c>
      <c r="M13" s="87">
        <v>373</v>
      </c>
      <c r="N13" s="87">
        <v>232</v>
      </c>
      <c r="O13" s="87">
        <v>1759</v>
      </c>
      <c r="P13" s="87">
        <v>548</v>
      </c>
      <c r="Q13" s="87">
        <v>1144</v>
      </c>
      <c r="R13" s="87">
        <v>612</v>
      </c>
      <c r="S13" s="87">
        <v>3137</v>
      </c>
      <c r="T13" s="87">
        <v>398</v>
      </c>
      <c r="U13" s="87">
        <v>13906</v>
      </c>
      <c r="V13" s="87">
        <v>246</v>
      </c>
      <c r="W13" s="87">
        <v>182</v>
      </c>
      <c r="X13" s="88">
        <v>13970</v>
      </c>
      <c r="Y13" s="30">
        <v>491</v>
      </c>
      <c r="Z13" s="31">
        <v>2662</v>
      </c>
      <c r="AA13" s="32">
        <v>10753</v>
      </c>
      <c r="AB13" s="88">
        <v>5654</v>
      </c>
    </row>
    <row r="14" spans="2:28" s="1" customFormat="1" ht="27" customHeight="1">
      <c r="B14" s="2" t="s">
        <v>25</v>
      </c>
      <c r="C14" s="87">
        <v>1053</v>
      </c>
      <c r="D14" s="87">
        <v>25</v>
      </c>
      <c r="E14" s="87">
        <v>224</v>
      </c>
      <c r="F14" s="87">
        <v>0</v>
      </c>
      <c r="G14" s="87">
        <v>1972</v>
      </c>
      <c r="H14" s="87">
        <v>899</v>
      </c>
      <c r="I14" s="87">
        <v>5134</v>
      </c>
      <c r="J14" s="87">
        <v>2127</v>
      </c>
      <c r="K14" s="87">
        <v>1107</v>
      </c>
      <c r="L14" s="87">
        <v>695</v>
      </c>
      <c r="M14" s="87">
        <v>1015</v>
      </c>
      <c r="N14" s="87">
        <v>861</v>
      </c>
      <c r="O14" s="87">
        <v>4598</v>
      </c>
      <c r="P14" s="87">
        <v>1452</v>
      </c>
      <c r="Q14" s="87">
        <v>2456</v>
      </c>
      <c r="R14" s="87">
        <v>797</v>
      </c>
      <c r="S14" s="87">
        <v>3073</v>
      </c>
      <c r="T14" s="87">
        <v>1548</v>
      </c>
      <c r="U14" s="87">
        <v>29035</v>
      </c>
      <c r="V14" s="87">
        <v>514</v>
      </c>
      <c r="W14" s="87">
        <v>380</v>
      </c>
      <c r="X14" s="88">
        <v>29170</v>
      </c>
      <c r="Y14" s="30">
        <v>1302</v>
      </c>
      <c r="Z14" s="31">
        <v>7106</v>
      </c>
      <c r="AA14" s="32">
        <v>20628</v>
      </c>
      <c r="AB14" s="88">
        <v>5897</v>
      </c>
    </row>
    <row r="15" spans="2:28" s="1" customFormat="1" ht="27" customHeight="1">
      <c r="B15" s="2" t="s">
        <v>26</v>
      </c>
      <c r="C15" s="87">
        <v>5358</v>
      </c>
      <c r="D15" s="87">
        <v>76</v>
      </c>
      <c r="E15" s="87">
        <v>46</v>
      </c>
      <c r="F15" s="87">
        <v>0</v>
      </c>
      <c r="G15" s="87">
        <v>16146</v>
      </c>
      <c r="H15" s="87">
        <v>1994</v>
      </c>
      <c r="I15" s="87">
        <v>2641</v>
      </c>
      <c r="J15" s="87">
        <v>3625</v>
      </c>
      <c r="K15" s="87">
        <v>2121</v>
      </c>
      <c r="L15" s="87">
        <v>413</v>
      </c>
      <c r="M15" s="87">
        <v>1322</v>
      </c>
      <c r="N15" s="87">
        <v>1119</v>
      </c>
      <c r="O15" s="87">
        <v>5019</v>
      </c>
      <c r="P15" s="87">
        <v>1479</v>
      </c>
      <c r="Q15" s="87">
        <v>3401</v>
      </c>
      <c r="R15" s="87">
        <v>3121</v>
      </c>
      <c r="S15" s="87">
        <v>3928</v>
      </c>
      <c r="T15" s="87">
        <v>1619</v>
      </c>
      <c r="U15" s="87">
        <v>53429</v>
      </c>
      <c r="V15" s="87">
        <v>947</v>
      </c>
      <c r="W15" s="87">
        <v>699</v>
      </c>
      <c r="X15" s="88">
        <v>53677</v>
      </c>
      <c r="Y15" s="30">
        <v>5480</v>
      </c>
      <c r="Z15" s="31">
        <v>18787</v>
      </c>
      <c r="AA15" s="32">
        <v>29162</v>
      </c>
      <c r="AB15" s="88">
        <v>6195</v>
      </c>
    </row>
    <row r="16" spans="2:28" s="1" customFormat="1" ht="27" customHeight="1">
      <c r="B16" s="4" t="s">
        <v>27</v>
      </c>
      <c r="C16" s="89">
        <v>3889</v>
      </c>
      <c r="D16" s="89">
        <v>13</v>
      </c>
      <c r="E16" s="89">
        <v>3</v>
      </c>
      <c r="F16" s="89">
        <v>67</v>
      </c>
      <c r="G16" s="89">
        <v>2684</v>
      </c>
      <c r="H16" s="89">
        <v>1298</v>
      </c>
      <c r="I16" s="89">
        <v>5149</v>
      </c>
      <c r="J16" s="89">
        <v>3174</v>
      </c>
      <c r="K16" s="89">
        <v>2435</v>
      </c>
      <c r="L16" s="89">
        <v>106</v>
      </c>
      <c r="M16" s="89">
        <v>980</v>
      </c>
      <c r="N16" s="89">
        <v>880</v>
      </c>
      <c r="O16" s="89">
        <v>3638</v>
      </c>
      <c r="P16" s="89">
        <v>2782</v>
      </c>
      <c r="Q16" s="89">
        <v>2866</v>
      </c>
      <c r="R16" s="89">
        <v>2252</v>
      </c>
      <c r="S16" s="89">
        <v>2682</v>
      </c>
      <c r="T16" s="89">
        <v>1293</v>
      </c>
      <c r="U16" s="89">
        <v>36190</v>
      </c>
      <c r="V16" s="89">
        <v>641</v>
      </c>
      <c r="W16" s="89">
        <v>473</v>
      </c>
      <c r="X16" s="90">
        <v>36358</v>
      </c>
      <c r="Y16" s="33">
        <v>3904</v>
      </c>
      <c r="Z16" s="34">
        <v>7900</v>
      </c>
      <c r="AA16" s="35">
        <v>24385</v>
      </c>
      <c r="AB16" s="90">
        <v>5016</v>
      </c>
    </row>
    <row r="17" spans="2:28" s="1" customFormat="1" ht="27" customHeight="1">
      <c r="B17" s="2" t="s">
        <v>28</v>
      </c>
      <c r="C17" s="87">
        <v>87</v>
      </c>
      <c r="D17" s="87">
        <v>0</v>
      </c>
      <c r="E17" s="87">
        <v>1</v>
      </c>
      <c r="F17" s="87">
        <v>0</v>
      </c>
      <c r="G17" s="87">
        <v>890</v>
      </c>
      <c r="H17" s="87">
        <v>306</v>
      </c>
      <c r="I17" s="87">
        <v>925</v>
      </c>
      <c r="J17" s="87">
        <v>2866</v>
      </c>
      <c r="K17" s="87">
        <v>590</v>
      </c>
      <c r="L17" s="87">
        <v>465</v>
      </c>
      <c r="M17" s="87">
        <v>226</v>
      </c>
      <c r="N17" s="87">
        <v>255</v>
      </c>
      <c r="O17" s="87">
        <v>1663</v>
      </c>
      <c r="P17" s="87">
        <v>333</v>
      </c>
      <c r="Q17" s="87">
        <v>680</v>
      </c>
      <c r="R17" s="87">
        <v>99</v>
      </c>
      <c r="S17" s="87">
        <v>1140</v>
      </c>
      <c r="T17" s="87">
        <v>1009</v>
      </c>
      <c r="U17" s="87">
        <v>11534</v>
      </c>
      <c r="V17" s="87">
        <v>204</v>
      </c>
      <c r="W17" s="87">
        <v>151</v>
      </c>
      <c r="X17" s="88">
        <v>11588</v>
      </c>
      <c r="Y17" s="30">
        <v>88</v>
      </c>
      <c r="Z17" s="31">
        <v>1815</v>
      </c>
      <c r="AA17" s="32">
        <v>9631</v>
      </c>
      <c r="AB17" s="88">
        <v>4358</v>
      </c>
    </row>
    <row r="18" spans="2:28" s="1" customFormat="1" ht="27" customHeight="1">
      <c r="B18" s="2" t="s">
        <v>29</v>
      </c>
      <c r="C18" s="87">
        <v>718</v>
      </c>
      <c r="D18" s="87">
        <v>81</v>
      </c>
      <c r="E18" s="87">
        <v>7</v>
      </c>
      <c r="F18" s="87">
        <v>0</v>
      </c>
      <c r="G18" s="87">
        <v>5038</v>
      </c>
      <c r="H18" s="87">
        <v>578</v>
      </c>
      <c r="I18" s="87">
        <v>4947</v>
      </c>
      <c r="J18" s="87">
        <v>727</v>
      </c>
      <c r="K18" s="87">
        <v>497</v>
      </c>
      <c r="L18" s="87">
        <v>124</v>
      </c>
      <c r="M18" s="87">
        <v>746</v>
      </c>
      <c r="N18" s="87">
        <v>217</v>
      </c>
      <c r="O18" s="87">
        <v>1997</v>
      </c>
      <c r="P18" s="87">
        <v>351</v>
      </c>
      <c r="Q18" s="87">
        <v>1495</v>
      </c>
      <c r="R18" s="87">
        <v>339</v>
      </c>
      <c r="S18" s="87">
        <v>4344</v>
      </c>
      <c r="T18" s="87">
        <v>1401</v>
      </c>
      <c r="U18" s="87">
        <v>23608</v>
      </c>
      <c r="V18" s="87">
        <v>418</v>
      </c>
      <c r="W18" s="87">
        <v>309</v>
      </c>
      <c r="X18" s="88">
        <v>23718</v>
      </c>
      <c r="Y18" s="30">
        <v>807</v>
      </c>
      <c r="Z18" s="31">
        <v>9984</v>
      </c>
      <c r="AA18" s="32">
        <v>12817</v>
      </c>
      <c r="AB18" s="88">
        <v>5956</v>
      </c>
    </row>
    <row r="19" spans="2:28" s="1" customFormat="1" ht="27" customHeight="1">
      <c r="B19" s="2" t="s">
        <v>30</v>
      </c>
      <c r="C19" s="87">
        <v>892</v>
      </c>
      <c r="D19" s="87">
        <v>68</v>
      </c>
      <c r="E19" s="87">
        <v>6</v>
      </c>
      <c r="F19" s="87">
        <v>193</v>
      </c>
      <c r="G19" s="87">
        <v>4572</v>
      </c>
      <c r="H19" s="87">
        <v>1132</v>
      </c>
      <c r="I19" s="87">
        <v>3183</v>
      </c>
      <c r="J19" s="87">
        <v>1465</v>
      </c>
      <c r="K19" s="87">
        <v>978</v>
      </c>
      <c r="L19" s="87">
        <v>427</v>
      </c>
      <c r="M19" s="87">
        <v>743</v>
      </c>
      <c r="N19" s="87">
        <v>299</v>
      </c>
      <c r="O19" s="87">
        <v>2469</v>
      </c>
      <c r="P19" s="87">
        <v>438</v>
      </c>
      <c r="Q19" s="87">
        <v>2056</v>
      </c>
      <c r="R19" s="87">
        <v>413</v>
      </c>
      <c r="S19" s="87">
        <v>4678</v>
      </c>
      <c r="T19" s="87">
        <v>1702</v>
      </c>
      <c r="U19" s="87">
        <v>25715</v>
      </c>
      <c r="V19" s="87">
        <v>456</v>
      </c>
      <c r="W19" s="87">
        <v>336</v>
      </c>
      <c r="X19" s="88">
        <v>25834</v>
      </c>
      <c r="Y19" s="30">
        <v>967</v>
      </c>
      <c r="Z19" s="31">
        <v>7948</v>
      </c>
      <c r="AA19" s="32">
        <v>16800</v>
      </c>
      <c r="AB19" s="88">
        <v>5904</v>
      </c>
    </row>
    <row r="20" spans="2:28" s="1" customFormat="1" ht="27" customHeight="1">
      <c r="B20" s="4" t="s">
        <v>31</v>
      </c>
      <c r="C20" s="89">
        <v>4113</v>
      </c>
      <c r="D20" s="89">
        <v>86</v>
      </c>
      <c r="E20" s="89">
        <v>93</v>
      </c>
      <c r="F20" s="89">
        <v>0</v>
      </c>
      <c r="G20" s="89">
        <v>6520</v>
      </c>
      <c r="H20" s="89">
        <v>1428</v>
      </c>
      <c r="I20" s="89">
        <v>3512</v>
      </c>
      <c r="J20" s="89">
        <v>2918</v>
      </c>
      <c r="K20" s="89">
        <v>969</v>
      </c>
      <c r="L20" s="89">
        <v>447</v>
      </c>
      <c r="M20" s="89">
        <v>1014</v>
      </c>
      <c r="N20" s="89">
        <v>520</v>
      </c>
      <c r="O20" s="89">
        <v>2772</v>
      </c>
      <c r="P20" s="89">
        <v>747</v>
      </c>
      <c r="Q20" s="89">
        <v>2703</v>
      </c>
      <c r="R20" s="89">
        <v>453</v>
      </c>
      <c r="S20" s="89">
        <v>4577</v>
      </c>
      <c r="T20" s="89">
        <v>1559</v>
      </c>
      <c r="U20" s="89">
        <v>34430</v>
      </c>
      <c r="V20" s="89">
        <v>610</v>
      </c>
      <c r="W20" s="89">
        <v>450</v>
      </c>
      <c r="X20" s="90">
        <v>34590</v>
      </c>
      <c r="Y20" s="33">
        <v>4291</v>
      </c>
      <c r="Z20" s="34">
        <v>10031</v>
      </c>
      <c r="AA20" s="35">
        <v>20107</v>
      </c>
      <c r="AB20" s="90">
        <v>5547</v>
      </c>
    </row>
    <row r="21" spans="2:28" s="1" customFormat="1" ht="27" customHeight="1">
      <c r="B21" s="2" t="s">
        <v>32</v>
      </c>
      <c r="C21" s="87">
        <v>1147</v>
      </c>
      <c r="D21" s="87">
        <v>718</v>
      </c>
      <c r="E21" s="87">
        <v>15</v>
      </c>
      <c r="F21" s="87">
        <v>0</v>
      </c>
      <c r="G21" s="87">
        <v>621</v>
      </c>
      <c r="H21" s="87">
        <v>352</v>
      </c>
      <c r="I21" s="87">
        <v>2935</v>
      </c>
      <c r="J21" s="87">
        <v>518</v>
      </c>
      <c r="K21" s="87">
        <v>342</v>
      </c>
      <c r="L21" s="87">
        <v>81</v>
      </c>
      <c r="M21" s="87">
        <v>258</v>
      </c>
      <c r="N21" s="87">
        <v>134</v>
      </c>
      <c r="O21" s="87">
        <v>603</v>
      </c>
      <c r="P21" s="87">
        <v>386</v>
      </c>
      <c r="Q21" s="87">
        <v>1361</v>
      </c>
      <c r="R21" s="87">
        <v>173</v>
      </c>
      <c r="S21" s="87">
        <v>1928</v>
      </c>
      <c r="T21" s="87">
        <v>333</v>
      </c>
      <c r="U21" s="87">
        <v>11906</v>
      </c>
      <c r="V21" s="87">
        <v>211</v>
      </c>
      <c r="W21" s="87">
        <v>156</v>
      </c>
      <c r="X21" s="88">
        <v>11961</v>
      </c>
      <c r="Y21" s="30">
        <v>1880</v>
      </c>
      <c r="Z21" s="31">
        <v>3556</v>
      </c>
      <c r="AA21" s="32">
        <v>6470</v>
      </c>
      <c r="AB21" s="88">
        <v>4775</v>
      </c>
    </row>
    <row r="22" spans="2:28" s="1" customFormat="1" ht="27" customHeight="1">
      <c r="B22" s="2" t="s">
        <v>33</v>
      </c>
      <c r="C22" s="87">
        <v>178</v>
      </c>
      <c r="D22" s="87">
        <v>100</v>
      </c>
      <c r="E22" s="87">
        <v>6</v>
      </c>
      <c r="F22" s="87">
        <v>301</v>
      </c>
      <c r="G22" s="87">
        <v>424</v>
      </c>
      <c r="H22" s="87">
        <v>279</v>
      </c>
      <c r="I22" s="87">
        <v>612</v>
      </c>
      <c r="J22" s="87">
        <v>432</v>
      </c>
      <c r="K22" s="87">
        <v>233</v>
      </c>
      <c r="L22" s="87">
        <v>88</v>
      </c>
      <c r="M22" s="87">
        <v>181</v>
      </c>
      <c r="N22" s="87">
        <v>260</v>
      </c>
      <c r="O22" s="87">
        <v>620</v>
      </c>
      <c r="P22" s="87">
        <v>150</v>
      </c>
      <c r="Q22" s="87">
        <v>1846</v>
      </c>
      <c r="R22" s="87">
        <v>1362</v>
      </c>
      <c r="S22" s="87">
        <v>1915</v>
      </c>
      <c r="T22" s="87">
        <v>286</v>
      </c>
      <c r="U22" s="87">
        <v>9272</v>
      </c>
      <c r="V22" s="87">
        <v>164</v>
      </c>
      <c r="W22" s="87">
        <v>121</v>
      </c>
      <c r="X22" s="88">
        <v>9315</v>
      </c>
      <c r="Y22" s="30">
        <v>284</v>
      </c>
      <c r="Z22" s="31">
        <v>1337</v>
      </c>
      <c r="AA22" s="32">
        <v>7652</v>
      </c>
      <c r="AB22" s="88">
        <v>6298</v>
      </c>
    </row>
    <row r="23" spans="2:28" s="1" customFormat="1" ht="27" customHeight="1">
      <c r="B23" s="2" t="s">
        <v>34</v>
      </c>
      <c r="C23" s="87">
        <v>285</v>
      </c>
      <c r="D23" s="87">
        <v>75</v>
      </c>
      <c r="E23" s="87">
        <v>5</v>
      </c>
      <c r="F23" s="87">
        <v>0</v>
      </c>
      <c r="G23" s="87">
        <v>2671</v>
      </c>
      <c r="H23" s="87">
        <v>136</v>
      </c>
      <c r="I23" s="87">
        <v>3185</v>
      </c>
      <c r="J23" s="87">
        <v>192</v>
      </c>
      <c r="K23" s="87">
        <v>998</v>
      </c>
      <c r="L23" s="87">
        <v>89</v>
      </c>
      <c r="M23" s="87">
        <v>165</v>
      </c>
      <c r="N23" s="87">
        <v>381</v>
      </c>
      <c r="O23" s="87">
        <v>419</v>
      </c>
      <c r="P23" s="87">
        <v>153</v>
      </c>
      <c r="Q23" s="87">
        <v>1312</v>
      </c>
      <c r="R23" s="87">
        <v>96</v>
      </c>
      <c r="S23" s="87">
        <v>955</v>
      </c>
      <c r="T23" s="87">
        <v>179</v>
      </c>
      <c r="U23" s="87">
        <v>11296</v>
      </c>
      <c r="V23" s="87">
        <v>200</v>
      </c>
      <c r="W23" s="87">
        <v>148</v>
      </c>
      <c r="X23" s="88">
        <v>11349</v>
      </c>
      <c r="Y23" s="30">
        <v>366</v>
      </c>
      <c r="Z23" s="31">
        <v>5856</v>
      </c>
      <c r="AA23" s="32">
        <v>5074</v>
      </c>
      <c r="AB23" s="88">
        <v>8444</v>
      </c>
    </row>
    <row r="24" spans="2:28" s="13" customFormat="1" ht="27" customHeight="1">
      <c r="B24" s="6" t="s">
        <v>35</v>
      </c>
      <c r="C24" s="93">
        <v>9275</v>
      </c>
      <c r="D24" s="93">
        <v>1360</v>
      </c>
      <c r="E24" s="93">
        <v>1139</v>
      </c>
      <c r="F24" s="93">
        <v>139</v>
      </c>
      <c r="G24" s="93">
        <v>88347</v>
      </c>
      <c r="H24" s="93">
        <v>20531</v>
      </c>
      <c r="I24" s="93">
        <v>62600</v>
      </c>
      <c r="J24" s="93">
        <v>72795</v>
      </c>
      <c r="K24" s="93">
        <v>26240</v>
      </c>
      <c r="L24" s="93">
        <v>11795</v>
      </c>
      <c r="M24" s="93">
        <v>27084</v>
      </c>
      <c r="N24" s="93">
        <v>41503</v>
      </c>
      <c r="O24" s="93">
        <v>93105</v>
      </c>
      <c r="P24" s="93">
        <v>44369</v>
      </c>
      <c r="Q24" s="93">
        <v>70214</v>
      </c>
      <c r="R24" s="93">
        <v>46391</v>
      </c>
      <c r="S24" s="93">
        <v>92091</v>
      </c>
      <c r="T24" s="93">
        <v>33883</v>
      </c>
      <c r="U24" s="93">
        <v>742860</v>
      </c>
      <c r="V24" s="93">
        <v>13162</v>
      </c>
      <c r="W24" s="93">
        <v>9710</v>
      </c>
      <c r="X24" s="94">
        <v>746312</v>
      </c>
      <c r="Y24" s="39">
        <v>11773</v>
      </c>
      <c r="Z24" s="40">
        <v>151087</v>
      </c>
      <c r="AA24" s="41">
        <v>580000</v>
      </c>
      <c r="AB24" s="94">
        <v>6317</v>
      </c>
    </row>
    <row r="25" spans="2:28" s="13" customFormat="1" ht="27" customHeight="1">
      <c r="B25" s="7" t="s">
        <v>36</v>
      </c>
      <c r="C25" s="87">
        <v>14808</v>
      </c>
      <c r="D25" s="87">
        <v>482</v>
      </c>
      <c r="E25" s="87">
        <v>280</v>
      </c>
      <c r="F25" s="87">
        <v>103</v>
      </c>
      <c r="G25" s="87">
        <v>49554</v>
      </c>
      <c r="H25" s="87">
        <v>9646</v>
      </c>
      <c r="I25" s="87">
        <v>24524</v>
      </c>
      <c r="J25" s="87">
        <v>25473</v>
      </c>
      <c r="K25" s="87">
        <v>10010</v>
      </c>
      <c r="L25" s="87">
        <v>5400</v>
      </c>
      <c r="M25" s="87">
        <v>7591</v>
      </c>
      <c r="N25" s="87">
        <v>11124</v>
      </c>
      <c r="O25" s="87">
        <v>33590</v>
      </c>
      <c r="P25" s="87">
        <v>15404</v>
      </c>
      <c r="Q25" s="87">
        <v>21314</v>
      </c>
      <c r="R25" s="87">
        <v>18997</v>
      </c>
      <c r="S25" s="87">
        <v>41815</v>
      </c>
      <c r="T25" s="87">
        <v>11189</v>
      </c>
      <c r="U25" s="87">
        <v>301304</v>
      </c>
      <c r="V25" s="87">
        <v>5338</v>
      </c>
      <c r="W25" s="87">
        <v>3940</v>
      </c>
      <c r="X25" s="88">
        <v>302702</v>
      </c>
      <c r="Y25" s="30">
        <v>15570</v>
      </c>
      <c r="Z25" s="31">
        <v>74182</v>
      </c>
      <c r="AA25" s="32">
        <v>211552</v>
      </c>
      <c r="AB25" s="88">
        <v>5779</v>
      </c>
    </row>
    <row r="26" spans="2:28" s="13" customFormat="1" ht="27" customHeight="1" thickBot="1">
      <c r="B26" s="8" t="s">
        <v>37</v>
      </c>
      <c r="C26" s="95">
        <v>10018</v>
      </c>
      <c r="D26" s="95">
        <v>1146</v>
      </c>
      <c r="E26" s="95">
        <v>8331</v>
      </c>
      <c r="F26" s="95">
        <v>495</v>
      </c>
      <c r="G26" s="95">
        <v>93870</v>
      </c>
      <c r="H26" s="95">
        <v>25046</v>
      </c>
      <c r="I26" s="95">
        <v>66197</v>
      </c>
      <c r="J26" s="95">
        <v>90098</v>
      </c>
      <c r="K26" s="95">
        <v>31122</v>
      </c>
      <c r="L26" s="95">
        <v>12963</v>
      </c>
      <c r="M26" s="95">
        <v>23806</v>
      </c>
      <c r="N26" s="95">
        <v>29425</v>
      </c>
      <c r="O26" s="95">
        <v>94939</v>
      </c>
      <c r="P26" s="95">
        <v>43622</v>
      </c>
      <c r="Q26" s="95">
        <v>64013</v>
      </c>
      <c r="R26" s="95">
        <v>48569</v>
      </c>
      <c r="S26" s="95">
        <v>104758</v>
      </c>
      <c r="T26" s="95">
        <v>28095</v>
      </c>
      <c r="U26" s="95">
        <v>776513</v>
      </c>
      <c r="V26" s="95">
        <v>13758</v>
      </c>
      <c r="W26" s="95">
        <v>10152</v>
      </c>
      <c r="X26" s="96">
        <v>780119</v>
      </c>
      <c r="Y26" s="42">
        <v>19495</v>
      </c>
      <c r="Z26" s="43">
        <v>160561</v>
      </c>
      <c r="AA26" s="44">
        <v>596457</v>
      </c>
      <c r="AB26" s="96">
        <v>6367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-5.2</v>
      </c>
      <c r="D29" s="108">
        <v>2.1</v>
      </c>
      <c r="E29" s="108">
        <v>-6</v>
      </c>
      <c r="F29" s="108">
        <v>-3.8</v>
      </c>
      <c r="G29" s="108">
        <v>-10</v>
      </c>
      <c r="H29" s="108">
        <v>-10.4</v>
      </c>
      <c r="I29" s="108">
        <v>3.9</v>
      </c>
      <c r="J29" s="108">
        <v>-6.6</v>
      </c>
      <c r="K29" s="108">
        <v>-23.7</v>
      </c>
      <c r="L29" s="108">
        <v>-38.2</v>
      </c>
      <c r="M29" s="108">
        <v>2.3</v>
      </c>
      <c r="N29" s="108">
        <v>-3</v>
      </c>
      <c r="O29" s="108">
        <v>-1</v>
      </c>
      <c r="P29" s="108">
        <v>-0.5</v>
      </c>
      <c r="Q29" s="108">
        <v>4</v>
      </c>
      <c r="R29" s="108">
        <v>1.3</v>
      </c>
      <c r="S29" s="108">
        <v>-0.5</v>
      </c>
      <c r="T29" s="108">
        <v>-10.4</v>
      </c>
      <c r="U29" s="108">
        <v>-4.6</v>
      </c>
      <c r="V29" s="108">
        <v>-2.6</v>
      </c>
      <c r="W29" s="108">
        <v>0.5</v>
      </c>
      <c r="X29" s="109">
        <v>-4.6</v>
      </c>
      <c r="Y29" s="120">
        <v>-4.9</v>
      </c>
      <c r="Z29" s="121">
        <v>-4.9</v>
      </c>
      <c r="AA29" s="122">
        <v>-4.5</v>
      </c>
      <c r="AB29" s="123">
        <v>-3.5</v>
      </c>
      <c r="AC29" s="1"/>
    </row>
    <row r="30" spans="2:28" s="1" customFormat="1" ht="27" customHeight="1">
      <c r="B30" s="2" t="s">
        <v>16</v>
      </c>
      <c r="C30" s="110">
        <v>-5.9</v>
      </c>
      <c r="D30" s="110">
        <v>10.5</v>
      </c>
      <c r="E30" s="110">
        <v>7.1</v>
      </c>
      <c r="F30" s="110">
        <v>9.8</v>
      </c>
      <c r="G30" s="110">
        <v>-10.5</v>
      </c>
      <c r="H30" s="110">
        <v>-12.1</v>
      </c>
      <c r="I30" s="110">
        <v>12.6</v>
      </c>
      <c r="J30" s="110">
        <v>-5.5</v>
      </c>
      <c r="K30" s="110">
        <v>-26</v>
      </c>
      <c r="L30" s="110">
        <v>-35.6</v>
      </c>
      <c r="M30" s="110">
        <v>0.5</v>
      </c>
      <c r="N30" s="110">
        <v>-2.6</v>
      </c>
      <c r="O30" s="110">
        <v>-1.5</v>
      </c>
      <c r="P30" s="110">
        <v>0.2</v>
      </c>
      <c r="Q30" s="110">
        <v>4.3</v>
      </c>
      <c r="R30" s="110">
        <v>1.3</v>
      </c>
      <c r="S30" s="110">
        <v>-0.3</v>
      </c>
      <c r="T30" s="110">
        <v>-9.2</v>
      </c>
      <c r="U30" s="110">
        <v>-3.9</v>
      </c>
      <c r="V30" s="110">
        <v>-1.8</v>
      </c>
      <c r="W30" s="110">
        <v>1.2</v>
      </c>
      <c r="X30" s="111">
        <v>-3.9</v>
      </c>
      <c r="Y30" s="124">
        <v>-4.2</v>
      </c>
      <c r="Z30" s="125">
        <v>-2.6</v>
      </c>
      <c r="AA30" s="126">
        <v>-4.2</v>
      </c>
      <c r="AB30" s="111">
        <v>-3.4</v>
      </c>
    </row>
    <row r="31" spans="2:28" s="1" customFormat="1" ht="27" customHeight="1">
      <c r="B31" s="2" t="s">
        <v>17</v>
      </c>
      <c r="C31" s="110">
        <v>-4</v>
      </c>
      <c r="D31" s="110">
        <v>-5.5</v>
      </c>
      <c r="E31" s="110">
        <v>24.8</v>
      </c>
      <c r="F31" s="110" t="s">
        <v>67</v>
      </c>
      <c r="G31" s="110">
        <v>-10.3</v>
      </c>
      <c r="H31" s="110">
        <v>-9.5</v>
      </c>
      <c r="I31" s="110">
        <v>-1.5</v>
      </c>
      <c r="J31" s="110">
        <v>-7.2</v>
      </c>
      <c r="K31" s="110">
        <v>-25.7</v>
      </c>
      <c r="L31" s="110">
        <v>-38.1</v>
      </c>
      <c r="M31" s="110">
        <v>1.9</v>
      </c>
      <c r="N31" s="110">
        <v>-2.8</v>
      </c>
      <c r="O31" s="110">
        <v>0</v>
      </c>
      <c r="P31" s="110">
        <v>-1.8</v>
      </c>
      <c r="Q31" s="110">
        <v>3.9</v>
      </c>
      <c r="R31" s="110">
        <v>1.9</v>
      </c>
      <c r="S31" s="110">
        <v>0.5</v>
      </c>
      <c r="T31" s="110">
        <v>-12.2</v>
      </c>
      <c r="U31" s="110">
        <v>-4.8</v>
      </c>
      <c r="V31" s="110">
        <v>-2.8</v>
      </c>
      <c r="W31" s="110">
        <v>0.3</v>
      </c>
      <c r="X31" s="111">
        <v>-4.8</v>
      </c>
      <c r="Y31" s="124">
        <v>-1.7</v>
      </c>
      <c r="Z31" s="125">
        <v>-7</v>
      </c>
      <c r="AA31" s="126">
        <v>-4.4</v>
      </c>
      <c r="AB31" s="111">
        <v>-4.1</v>
      </c>
    </row>
    <row r="32" spans="2:28" s="1" customFormat="1" ht="27" customHeight="1">
      <c r="B32" s="2" t="s">
        <v>18</v>
      </c>
      <c r="C32" s="110">
        <v>-5.2</v>
      </c>
      <c r="D32" s="110">
        <v>5.3</v>
      </c>
      <c r="E32" s="110">
        <v>-38.7</v>
      </c>
      <c r="F32" s="110">
        <v>27.5</v>
      </c>
      <c r="G32" s="110">
        <v>-14.8</v>
      </c>
      <c r="H32" s="110">
        <v>-7.8</v>
      </c>
      <c r="I32" s="110">
        <v>8</v>
      </c>
      <c r="J32" s="110">
        <v>-5.4</v>
      </c>
      <c r="K32" s="110">
        <v>-28</v>
      </c>
      <c r="L32" s="110">
        <v>-34.4</v>
      </c>
      <c r="M32" s="110">
        <v>2.6</v>
      </c>
      <c r="N32" s="110">
        <v>-2.4</v>
      </c>
      <c r="O32" s="110">
        <v>-1.5</v>
      </c>
      <c r="P32" s="110">
        <v>-1.8</v>
      </c>
      <c r="Q32" s="110">
        <v>1.5</v>
      </c>
      <c r="R32" s="110">
        <v>-1.5</v>
      </c>
      <c r="S32" s="110">
        <v>-2.3</v>
      </c>
      <c r="T32" s="110">
        <v>-12.6</v>
      </c>
      <c r="U32" s="110">
        <v>-6.1</v>
      </c>
      <c r="V32" s="110">
        <v>-4.1</v>
      </c>
      <c r="W32" s="110">
        <v>-1.1</v>
      </c>
      <c r="X32" s="111">
        <v>-6.1</v>
      </c>
      <c r="Y32" s="124">
        <v>-4.8</v>
      </c>
      <c r="Z32" s="125">
        <v>-9.7</v>
      </c>
      <c r="AA32" s="126">
        <v>-5</v>
      </c>
      <c r="AB32" s="111">
        <v>-3.7</v>
      </c>
    </row>
    <row r="33" spans="2:28" s="1" customFormat="1" ht="27" customHeight="1">
      <c r="B33" s="4" t="s">
        <v>19</v>
      </c>
      <c r="C33" s="112">
        <v>-5.4</v>
      </c>
      <c r="D33" s="112">
        <v>0.5</v>
      </c>
      <c r="E33" s="112">
        <v>-8.4</v>
      </c>
      <c r="F33" s="112" t="s">
        <v>67</v>
      </c>
      <c r="G33" s="112">
        <v>-10.1</v>
      </c>
      <c r="H33" s="112">
        <v>-3.4</v>
      </c>
      <c r="I33" s="112">
        <v>-12.7</v>
      </c>
      <c r="J33" s="112">
        <v>-7.2</v>
      </c>
      <c r="K33" s="112">
        <v>-18.6</v>
      </c>
      <c r="L33" s="112">
        <v>-36.3</v>
      </c>
      <c r="M33" s="112">
        <v>7</v>
      </c>
      <c r="N33" s="112">
        <v>-3.9</v>
      </c>
      <c r="O33" s="112">
        <v>-1.9</v>
      </c>
      <c r="P33" s="112">
        <v>3</v>
      </c>
      <c r="Q33" s="112">
        <v>5.5</v>
      </c>
      <c r="R33" s="112">
        <v>-1.4</v>
      </c>
      <c r="S33" s="112">
        <v>-1.4</v>
      </c>
      <c r="T33" s="112">
        <v>-9.8</v>
      </c>
      <c r="U33" s="112">
        <v>-6.7</v>
      </c>
      <c r="V33" s="112">
        <v>-4.7</v>
      </c>
      <c r="W33" s="112">
        <v>-1.8</v>
      </c>
      <c r="X33" s="113">
        <v>-6.8</v>
      </c>
      <c r="Y33" s="127">
        <v>-8.2</v>
      </c>
      <c r="Z33" s="128">
        <v>-11.1</v>
      </c>
      <c r="AA33" s="129">
        <v>-4.3</v>
      </c>
      <c r="AB33" s="113">
        <v>-5.1</v>
      </c>
    </row>
    <row r="34" spans="2:28" s="1" customFormat="1" ht="27" customHeight="1">
      <c r="B34" s="5" t="s">
        <v>20</v>
      </c>
      <c r="C34" s="114">
        <v>-3.3</v>
      </c>
      <c r="D34" s="114">
        <v>1.9</v>
      </c>
      <c r="E34" s="114">
        <v>0</v>
      </c>
      <c r="F34" s="114" t="s">
        <v>67</v>
      </c>
      <c r="G34" s="114">
        <v>14.6</v>
      </c>
      <c r="H34" s="114">
        <v>-7.5</v>
      </c>
      <c r="I34" s="114">
        <v>36.1</v>
      </c>
      <c r="J34" s="114">
        <v>-6.9</v>
      </c>
      <c r="K34" s="114">
        <v>-8.5</v>
      </c>
      <c r="L34" s="114">
        <v>-46.7</v>
      </c>
      <c r="M34" s="114">
        <v>6.6</v>
      </c>
      <c r="N34" s="114">
        <v>-8.1</v>
      </c>
      <c r="O34" s="114">
        <v>-2.6</v>
      </c>
      <c r="P34" s="114">
        <v>-3</v>
      </c>
      <c r="Q34" s="114">
        <v>-0.3</v>
      </c>
      <c r="R34" s="114">
        <v>-0.3</v>
      </c>
      <c r="S34" s="114">
        <v>1.2</v>
      </c>
      <c r="T34" s="114">
        <v>-4.8</v>
      </c>
      <c r="U34" s="114">
        <v>5.1</v>
      </c>
      <c r="V34" s="114">
        <v>7.4</v>
      </c>
      <c r="W34" s="114">
        <v>10.7</v>
      </c>
      <c r="X34" s="115">
        <v>5.1</v>
      </c>
      <c r="Y34" s="130">
        <v>-1.1</v>
      </c>
      <c r="Z34" s="131">
        <v>23.7</v>
      </c>
      <c r="AA34" s="132">
        <v>-3.9</v>
      </c>
      <c r="AB34" s="115">
        <v>7.7</v>
      </c>
    </row>
    <row r="35" spans="2:28" s="1" customFormat="1" ht="27" customHeight="1">
      <c r="B35" s="2" t="s">
        <v>21</v>
      </c>
      <c r="C35" s="110">
        <v>-5.1</v>
      </c>
      <c r="D35" s="110">
        <v>-3.7</v>
      </c>
      <c r="E35" s="110">
        <v>46.3</v>
      </c>
      <c r="F35" s="110" t="s">
        <v>67</v>
      </c>
      <c r="G35" s="110">
        <v>-34.5</v>
      </c>
      <c r="H35" s="110">
        <v>70</v>
      </c>
      <c r="I35" s="110">
        <v>-16.8</v>
      </c>
      <c r="J35" s="110">
        <v>-12.6</v>
      </c>
      <c r="K35" s="110">
        <v>22.9</v>
      </c>
      <c r="L35" s="110">
        <v>-43</v>
      </c>
      <c r="M35" s="110">
        <v>5.4</v>
      </c>
      <c r="N35" s="110">
        <v>-1.6</v>
      </c>
      <c r="O35" s="110">
        <v>-5.1</v>
      </c>
      <c r="P35" s="110">
        <v>6.4</v>
      </c>
      <c r="Q35" s="110">
        <v>6.1</v>
      </c>
      <c r="R35" s="110">
        <v>3.8</v>
      </c>
      <c r="S35" s="110">
        <v>-3</v>
      </c>
      <c r="T35" s="110">
        <v>-3.5</v>
      </c>
      <c r="U35" s="110">
        <v>-7.9</v>
      </c>
      <c r="V35" s="110">
        <v>-5.9</v>
      </c>
      <c r="W35" s="110">
        <v>-5.2</v>
      </c>
      <c r="X35" s="111">
        <v>-7.9</v>
      </c>
      <c r="Y35" s="124">
        <v>-4.3</v>
      </c>
      <c r="Z35" s="125">
        <v>-26.6</v>
      </c>
      <c r="AA35" s="126">
        <v>2.8</v>
      </c>
      <c r="AB35" s="111">
        <v>-7.1</v>
      </c>
    </row>
    <row r="36" spans="2:28" s="1" customFormat="1" ht="27" customHeight="1">
      <c r="B36" s="2" t="s">
        <v>22</v>
      </c>
      <c r="C36" s="110">
        <v>-5.2</v>
      </c>
      <c r="D36" s="110">
        <v>-6.5</v>
      </c>
      <c r="E36" s="110">
        <v>-29.8</v>
      </c>
      <c r="F36" s="110" t="s">
        <v>67</v>
      </c>
      <c r="G36" s="110">
        <v>-0.6</v>
      </c>
      <c r="H36" s="110">
        <v>-8.4</v>
      </c>
      <c r="I36" s="110">
        <v>-11.5</v>
      </c>
      <c r="J36" s="110">
        <v>-6.1</v>
      </c>
      <c r="K36" s="110">
        <v>-43.7</v>
      </c>
      <c r="L36" s="110">
        <v>-34.5</v>
      </c>
      <c r="M36" s="110">
        <v>5.9</v>
      </c>
      <c r="N36" s="110">
        <v>-4.8</v>
      </c>
      <c r="O36" s="110">
        <v>-3.7</v>
      </c>
      <c r="P36" s="110">
        <v>14.3</v>
      </c>
      <c r="Q36" s="110">
        <v>8.2</v>
      </c>
      <c r="R36" s="110">
        <v>3.2</v>
      </c>
      <c r="S36" s="110">
        <v>-2</v>
      </c>
      <c r="T36" s="110">
        <v>-3.5</v>
      </c>
      <c r="U36" s="110">
        <v>-3.7</v>
      </c>
      <c r="V36" s="110">
        <v>-1.6</v>
      </c>
      <c r="W36" s="110">
        <v>1.5</v>
      </c>
      <c r="X36" s="111">
        <v>-3.7</v>
      </c>
      <c r="Y36" s="124">
        <v>-6.3</v>
      </c>
      <c r="Z36" s="125">
        <v>-6.1</v>
      </c>
      <c r="AA36" s="126">
        <v>-2.4</v>
      </c>
      <c r="AB36" s="111">
        <v>-2.6</v>
      </c>
    </row>
    <row r="37" spans="2:28" s="1" customFormat="1" ht="27" customHeight="1">
      <c r="B37" s="4" t="s">
        <v>23</v>
      </c>
      <c r="C37" s="112">
        <v>-4.9</v>
      </c>
      <c r="D37" s="112">
        <v>-4.5</v>
      </c>
      <c r="E37" s="112">
        <v>-38</v>
      </c>
      <c r="F37" s="112" t="s">
        <v>67</v>
      </c>
      <c r="G37" s="112">
        <v>-29.1</v>
      </c>
      <c r="H37" s="112">
        <v>-7.1</v>
      </c>
      <c r="I37" s="112">
        <v>-0.7</v>
      </c>
      <c r="J37" s="112">
        <v>-3.3</v>
      </c>
      <c r="K37" s="112">
        <v>-20.8</v>
      </c>
      <c r="L37" s="112">
        <v>-47.6</v>
      </c>
      <c r="M37" s="112">
        <v>9.4</v>
      </c>
      <c r="N37" s="112">
        <v>-2.4</v>
      </c>
      <c r="O37" s="112">
        <v>-1.1</v>
      </c>
      <c r="P37" s="112">
        <v>-2.7</v>
      </c>
      <c r="Q37" s="112">
        <v>2.4</v>
      </c>
      <c r="R37" s="112">
        <v>3</v>
      </c>
      <c r="S37" s="112">
        <v>2.3</v>
      </c>
      <c r="T37" s="112">
        <v>-10.8</v>
      </c>
      <c r="U37" s="112">
        <v>-3.9</v>
      </c>
      <c r="V37" s="112">
        <v>-1.9</v>
      </c>
      <c r="W37" s="112">
        <v>1.2</v>
      </c>
      <c r="X37" s="113">
        <v>-4</v>
      </c>
      <c r="Y37" s="127">
        <v>-5.2</v>
      </c>
      <c r="Z37" s="128">
        <v>-11</v>
      </c>
      <c r="AA37" s="129">
        <v>-2.3</v>
      </c>
      <c r="AB37" s="113">
        <v>-1.9</v>
      </c>
    </row>
    <row r="38" spans="2:28" s="1" customFormat="1" ht="27" customHeight="1">
      <c r="B38" s="2" t="s">
        <v>24</v>
      </c>
      <c r="C38" s="110">
        <v>-8.4</v>
      </c>
      <c r="D38" s="110">
        <v>-12.8</v>
      </c>
      <c r="E38" s="110">
        <v>46.3</v>
      </c>
      <c r="F38" s="110" t="s">
        <v>67</v>
      </c>
      <c r="G38" s="110">
        <v>-27.6</v>
      </c>
      <c r="H38" s="110">
        <v>-28.1</v>
      </c>
      <c r="I38" s="110">
        <v>77.2</v>
      </c>
      <c r="J38" s="110">
        <v>-14.8</v>
      </c>
      <c r="K38" s="110">
        <v>-21.6</v>
      </c>
      <c r="L38" s="110">
        <v>-51.3</v>
      </c>
      <c r="M38" s="110">
        <v>6.5</v>
      </c>
      <c r="N38" s="110">
        <v>-10.6</v>
      </c>
      <c r="O38" s="110">
        <v>-2.7</v>
      </c>
      <c r="P38" s="110">
        <v>4.5</v>
      </c>
      <c r="Q38" s="110">
        <v>1.1</v>
      </c>
      <c r="R38" s="110">
        <v>2.7</v>
      </c>
      <c r="S38" s="110">
        <v>-3.3</v>
      </c>
      <c r="T38" s="110">
        <v>-10.1</v>
      </c>
      <c r="U38" s="110">
        <v>-9.5</v>
      </c>
      <c r="V38" s="110">
        <v>-7.6</v>
      </c>
      <c r="W38" s="110">
        <v>-4.5</v>
      </c>
      <c r="X38" s="111">
        <v>-9.5</v>
      </c>
      <c r="Y38" s="124">
        <v>-9.8</v>
      </c>
      <c r="Z38" s="125">
        <v>15.6</v>
      </c>
      <c r="AA38" s="126">
        <v>-14.1</v>
      </c>
      <c r="AB38" s="111">
        <v>-4.3</v>
      </c>
    </row>
    <row r="39" spans="2:28" s="1" customFormat="1" ht="27" customHeight="1">
      <c r="B39" s="2" t="s">
        <v>25</v>
      </c>
      <c r="C39" s="110">
        <v>-10.1</v>
      </c>
      <c r="D39" s="110">
        <v>22.4</v>
      </c>
      <c r="E39" s="110">
        <v>32.2</v>
      </c>
      <c r="F39" s="110" t="s">
        <v>67</v>
      </c>
      <c r="G39" s="110">
        <v>2.9</v>
      </c>
      <c r="H39" s="110">
        <v>-9.5</v>
      </c>
      <c r="I39" s="110">
        <v>-37.7</v>
      </c>
      <c r="J39" s="110">
        <v>-6.2</v>
      </c>
      <c r="K39" s="110">
        <v>-22.3</v>
      </c>
      <c r="L39" s="110">
        <v>-47.6</v>
      </c>
      <c r="M39" s="110">
        <v>5.8</v>
      </c>
      <c r="N39" s="110">
        <v>-6.4</v>
      </c>
      <c r="O39" s="110">
        <v>-0.6</v>
      </c>
      <c r="P39" s="110">
        <v>-6</v>
      </c>
      <c r="Q39" s="110">
        <v>5.4</v>
      </c>
      <c r="R39" s="110">
        <v>-1.8</v>
      </c>
      <c r="S39" s="110">
        <v>-1.6</v>
      </c>
      <c r="T39" s="110">
        <v>-12.7</v>
      </c>
      <c r="U39" s="110">
        <v>-13.6</v>
      </c>
      <c r="V39" s="110">
        <v>-11.8</v>
      </c>
      <c r="W39" s="110">
        <v>-9</v>
      </c>
      <c r="X39" s="111">
        <v>-13.6</v>
      </c>
      <c r="Y39" s="124">
        <v>-4.3</v>
      </c>
      <c r="Z39" s="125">
        <v>-30</v>
      </c>
      <c r="AA39" s="126">
        <v>-6.6</v>
      </c>
      <c r="AB39" s="111">
        <v>-11.7</v>
      </c>
    </row>
    <row r="40" spans="2:28" s="1" customFormat="1" ht="27" customHeight="1">
      <c r="B40" s="2" t="s">
        <v>26</v>
      </c>
      <c r="C40" s="110">
        <v>-3</v>
      </c>
      <c r="D40" s="110">
        <v>-16.9</v>
      </c>
      <c r="E40" s="110">
        <v>-12.4</v>
      </c>
      <c r="F40" s="110" t="s">
        <v>67</v>
      </c>
      <c r="G40" s="110">
        <v>22.6</v>
      </c>
      <c r="H40" s="110">
        <v>-14.8</v>
      </c>
      <c r="I40" s="110">
        <v>-10.7</v>
      </c>
      <c r="J40" s="110">
        <v>-7.5</v>
      </c>
      <c r="K40" s="110">
        <v>-13.7</v>
      </c>
      <c r="L40" s="110">
        <v>-37.8</v>
      </c>
      <c r="M40" s="110">
        <v>5.4</v>
      </c>
      <c r="N40" s="110">
        <v>-6</v>
      </c>
      <c r="O40" s="110">
        <v>-1.4</v>
      </c>
      <c r="P40" s="110">
        <v>2</v>
      </c>
      <c r="Q40" s="110">
        <v>4.2</v>
      </c>
      <c r="R40" s="110">
        <v>7.1</v>
      </c>
      <c r="S40" s="110">
        <v>-5.1</v>
      </c>
      <c r="T40" s="110">
        <v>-8.8</v>
      </c>
      <c r="U40" s="110">
        <v>2.2</v>
      </c>
      <c r="V40" s="110">
        <v>4.4</v>
      </c>
      <c r="W40" s="110">
        <v>7.7</v>
      </c>
      <c r="X40" s="111">
        <v>2.2</v>
      </c>
      <c r="Y40" s="124">
        <v>-3.3</v>
      </c>
      <c r="Z40" s="125">
        <v>16.5</v>
      </c>
      <c r="AA40" s="126">
        <v>-4.3</v>
      </c>
      <c r="AB40" s="111">
        <v>3.5</v>
      </c>
    </row>
    <row r="41" spans="2:28" s="1" customFormat="1" ht="27" customHeight="1">
      <c r="B41" s="4" t="s">
        <v>27</v>
      </c>
      <c r="C41" s="112">
        <v>-4.9</v>
      </c>
      <c r="D41" s="112">
        <v>16.5</v>
      </c>
      <c r="E41" s="112">
        <v>-5.7</v>
      </c>
      <c r="F41" s="112">
        <v>-4.3</v>
      </c>
      <c r="G41" s="112">
        <v>-15.8</v>
      </c>
      <c r="H41" s="112">
        <v>-13.4</v>
      </c>
      <c r="I41" s="112">
        <v>-11.2</v>
      </c>
      <c r="J41" s="112">
        <v>-10.4</v>
      </c>
      <c r="K41" s="112">
        <v>-23</v>
      </c>
      <c r="L41" s="112">
        <v>-28</v>
      </c>
      <c r="M41" s="112">
        <v>5.5</v>
      </c>
      <c r="N41" s="112">
        <v>-5.9</v>
      </c>
      <c r="O41" s="112">
        <v>-0.2</v>
      </c>
      <c r="P41" s="112">
        <v>4.6</v>
      </c>
      <c r="Q41" s="112">
        <v>7.9</v>
      </c>
      <c r="R41" s="112">
        <v>1.7</v>
      </c>
      <c r="S41" s="112">
        <v>-5.2</v>
      </c>
      <c r="T41" s="112">
        <v>-4.9</v>
      </c>
      <c r="U41" s="112">
        <v>-6.6</v>
      </c>
      <c r="V41" s="112">
        <v>-4.6</v>
      </c>
      <c r="W41" s="112">
        <v>-1.6</v>
      </c>
      <c r="X41" s="113">
        <v>-6.6</v>
      </c>
      <c r="Y41" s="127">
        <v>-4.9</v>
      </c>
      <c r="Z41" s="128">
        <v>-12.8</v>
      </c>
      <c r="AA41" s="129">
        <v>-4.7</v>
      </c>
      <c r="AB41" s="113">
        <v>-6</v>
      </c>
    </row>
    <row r="42" spans="2:28" s="1" customFormat="1" ht="27" customHeight="1">
      <c r="B42" s="2" t="s">
        <v>28</v>
      </c>
      <c r="C42" s="110">
        <v>-9.8</v>
      </c>
      <c r="D42" s="110">
        <v>0.5</v>
      </c>
      <c r="E42" s="110">
        <v>-4.6</v>
      </c>
      <c r="F42" s="110" t="s">
        <v>67</v>
      </c>
      <c r="G42" s="110">
        <v>-19.9</v>
      </c>
      <c r="H42" s="110">
        <v>-14.2</v>
      </c>
      <c r="I42" s="110">
        <v>146.6</v>
      </c>
      <c r="J42" s="110">
        <v>-8.1</v>
      </c>
      <c r="K42" s="110">
        <v>-15</v>
      </c>
      <c r="L42" s="110">
        <v>-36.4</v>
      </c>
      <c r="M42" s="110">
        <v>2.5</v>
      </c>
      <c r="N42" s="110">
        <v>-5.2</v>
      </c>
      <c r="O42" s="110">
        <v>1.1</v>
      </c>
      <c r="P42" s="110">
        <v>-0.4</v>
      </c>
      <c r="Q42" s="110">
        <v>3.6</v>
      </c>
      <c r="R42" s="110">
        <v>1.9</v>
      </c>
      <c r="S42" s="110">
        <v>0.2</v>
      </c>
      <c r="T42" s="110">
        <v>-7.2</v>
      </c>
      <c r="U42" s="110">
        <v>-3.3</v>
      </c>
      <c r="V42" s="110">
        <v>-1.3</v>
      </c>
      <c r="W42" s="110">
        <v>1.8</v>
      </c>
      <c r="X42" s="111">
        <v>-3.3</v>
      </c>
      <c r="Y42" s="124">
        <v>-9.7</v>
      </c>
      <c r="Z42" s="125">
        <v>22.1</v>
      </c>
      <c r="AA42" s="126">
        <v>-6.9</v>
      </c>
      <c r="AB42" s="111">
        <v>-3.7</v>
      </c>
    </row>
    <row r="43" spans="2:28" s="1" customFormat="1" ht="27" customHeight="1">
      <c r="B43" s="2" t="s">
        <v>29</v>
      </c>
      <c r="C43" s="110">
        <v>-6.3</v>
      </c>
      <c r="D43" s="110">
        <v>20</v>
      </c>
      <c r="E43" s="110">
        <v>-7.1</v>
      </c>
      <c r="F43" s="110" t="s">
        <v>67</v>
      </c>
      <c r="G43" s="110">
        <v>-38.5</v>
      </c>
      <c r="H43" s="110">
        <v>-9.4</v>
      </c>
      <c r="I43" s="110">
        <v>178.9</v>
      </c>
      <c r="J43" s="110">
        <v>-6.3</v>
      </c>
      <c r="K43" s="110">
        <v>-20.5</v>
      </c>
      <c r="L43" s="110">
        <v>-38.7</v>
      </c>
      <c r="M43" s="110">
        <v>6.4</v>
      </c>
      <c r="N43" s="110">
        <v>-16.2</v>
      </c>
      <c r="O43" s="110">
        <v>-0.9</v>
      </c>
      <c r="P43" s="110">
        <v>-0.3</v>
      </c>
      <c r="Q43" s="110">
        <v>5.1</v>
      </c>
      <c r="R43" s="110">
        <v>-1.7</v>
      </c>
      <c r="S43" s="110">
        <v>-1</v>
      </c>
      <c r="T43" s="110">
        <v>-12.5</v>
      </c>
      <c r="U43" s="110">
        <v>-2.2</v>
      </c>
      <c r="V43" s="110">
        <v>-0.1</v>
      </c>
      <c r="W43" s="110">
        <v>3.1</v>
      </c>
      <c r="X43" s="111">
        <v>-2.2</v>
      </c>
      <c r="Y43" s="124">
        <v>-4.2</v>
      </c>
      <c r="Z43" s="125">
        <v>0.3</v>
      </c>
      <c r="AA43" s="126">
        <v>-3.8</v>
      </c>
      <c r="AB43" s="111">
        <v>-1.9</v>
      </c>
    </row>
    <row r="44" spans="2:28" s="1" customFormat="1" ht="27" customHeight="1">
      <c r="B44" s="2" t="s">
        <v>30</v>
      </c>
      <c r="C44" s="110">
        <v>-6.2</v>
      </c>
      <c r="D44" s="110">
        <v>12.8</v>
      </c>
      <c r="E44" s="110">
        <v>46.3</v>
      </c>
      <c r="F44" s="110">
        <v>-10.6</v>
      </c>
      <c r="G44" s="110">
        <v>-16.7</v>
      </c>
      <c r="H44" s="110">
        <v>-18</v>
      </c>
      <c r="I44" s="110">
        <v>17.7</v>
      </c>
      <c r="J44" s="110">
        <v>-5.6</v>
      </c>
      <c r="K44" s="110">
        <v>-21.5</v>
      </c>
      <c r="L44" s="110">
        <v>-46.1</v>
      </c>
      <c r="M44" s="110">
        <v>9.1</v>
      </c>
      <c r="N44" s="110">
        <v>-9.1</v>
      </c>
      <c r="O44" s="110">
        <v>-0.1</v>
      </c>
      <c r="P44" s="110">
        <v>10</v>
      </c>
      <c r="Q44" s="110">
        <v>7.6</v>
      </c>
      <c r="R44" s="110">
        <v>3.1</v>
      </c>
      <c r="S44" s="110">
        <v>-0.5</v>
      </c>
      <c r="T44" s="110">
        <v>-17</v>
      </c>
      <c r="U44" s="110">
        <v>-5.9</v>
      </c>
      <c r="V44" s="110">
        <v>-3.9</v>
      </c>
      <c r="W44" s="110">
        <v>-0.8</v>
      </c>
      <c r="X44" s="111">
        <v>-6</v>
      </c>
      <c r="Y44" s="124">
        <v>-4.8</v>
      </c>
      <c r="Z44" s="125">
        <v>-5.4</v>
      </c>
      <c r="AA44" s="126">
        <v>-6.2</v>
      </c>
      <c r="AB44" s="111">
        <v>-4.4</v>
      </c>
    </row>
    <row r="45" spans="2:28" s="1" customFormat="1" ht="27" customHeight="1">
      <c r="B45" s="4" t="s">
        <v>31</v>
      </c>
      <c r="C45" s="112">
        <v>-6.3</v>
      </c>
      <c r="D45" s="112">
        <v>-2.1</v>
      </c>
      <c r="E45" s="112">
        <v>-9.1</v>
      </c>
      <c r="F45" s="112" t="s">
        <v>67</v>
      </c>
      <c r="G45" s="112">
        <v>-10</v>
      </c>
      <c r="H45" s="112">
        <v>-18.7</v>
      </c>
      <c r="I45" s="112">
        <v>28.4</v>
      </c>
      <c r="J45" s="112">
        <v>-11.9</v>
      </c>
      <c r="K45" s="112">
        <v>-12.9</v>
      </c>
      <c r="L45" s="112">
        <v>-49.2</v>
      </c>
      <c r="M45" s="112">
        <v>6.1</v>
      </c>
      <c r="N45" s="112">
        <v>-8.6</v>
      </c>
      <c r="O45" s="112">
        <v>-1.9</v>
      </c>
      <c r="P45" s="112">
        <v>-2.2</v>
      </c>
      <c r="Q45" s="112">
        <v>2.3</v>
      </c>
      <c r="R45" s="112">
        <v>0</v>
      </c>
      <c r="S45" s="112">
        <v>1.7</v>
      </c>
      <c r="T45" s="112">
        <v>-9</v>
      </c>
      <c r="U45" s="112">
        <v>-4.5</v>
      </c>
      <c r="V45" s="112">
        <v>-2.4</v>
      </c>
      <c r="W45" s="112">
        <v>0.7</v>
      </c>
      <c r="X45" s="113">
        <v>-4.5</v>
      </c>
      <c r="Y45" s="127">
        <v>-6.2</v>
      </c>
      <c r="Z45" s="128">
        <v>0.5</v>
      </c>
      <c r="AA45" s="129">
        <v>-6.4</v>
      </c>
      <c r="AB45" s="113">
        <v>-1.7</v>
      </c>
    </row>
    <row r="46" spans="2:28" s="1" customFormat="1" ht="27" customHeight="1">
      <c r="B46" s="2" t="s">
        <v>32</v>
      </c>
      <c r="C46" s="110">
        <v>-3</v>
      </c>
      <c r="D46" s="110">
        <v>16</v>
      </c>
      <c r="E46" s="110">
        <v>46.3</v>
      </c>
      <c r="F46" s="110" t="s">
        <v>67</v>
      </c>
      <c r="G46" s="110">
        <v>-10.2</v>
      </c>
      <c r="H46" s="110">
        <v>-8.4</v>
      </c>
      <c r="I46" s="110">
        <v>-17</v>
      </c>
      <c r="J46" s="110">
        <v>-11.5</v>
      </c>
      <c r="K46" s="110">
        <v>-19.9</v>
      </c>
      <c r="L46" s="110">
        <v>-40.2</v>
      </c>
      <c r="M46" s="110">
        <v>5.9</v>
      </c>
      <c r="N46" s="110">
        <v>-13.4</v>
      </c>
      <c r="O46" s="110">
        <v>-2.5</v>
      </c>
      <c r="P46" s="110">
        <v>14</v>
      </c>
      <c r="Q46" s="110">
        <v>7.2</v>
      </c>
      <c r="R46" s="110">
        <v>12.2</v>
      </c>
      <c r="S46" s="110">
        <v>-2</v>
      </c>
      <c r="T46" s="110">
        <v>-12.6</v>
      </c>
      <c r="U46" s="110">
        <v>-6.2</v>
      </c>
      <c r="V46" s="110">
        <v>-4.2</v>
      </c>
      <c r="W46" s="110">
        <v>-1.3</v>
      </c>
      <c r="X46" s="111">
        <v>-6.3</v>
      </c>
      <c r="Y46" s="124">
        <v>3.8</v>
      </c>
      <c r="Z46" s="125">
        <v>-15.9</v>
      </c>
      <c r="AA46" s="126">
        <v>-2.9</v>
      </c>
      <c r="AB46" s="111">
        <v>-6.9</v>
      </c>
    </row>
    <row r="47" spans="2:28" s="1" customFormat="1" ht="27" customHeight="1">
      <c r="B47" s="2" t="s">
        <v>33</v>
      </c>
      <c r="C47" s="110">
        <v>-4.9</v>
      </c>
      <c r="D47" s="110">
        <v>-12.4</v>
      </c>
      <c r="E47" s="110">
        <v>46.3</v>
      </c>
      <c r="F47" s="110">
        <v>-7.1</v>
      </c>
      <c r="G47" s="110">
        <v>61.1</v>
      </c>
      <c r="H47" s="110">
        <v>-13.5</v>
      </c>
      <c r="I47" s="110">
        <v>31.9</v>
      </c>
      <c r="J47" s="110">
        <v>-5</v>
      </c>
      <c r="K47" s="110">
        <v>-23</v>
      </c>
      <c r="L47" s="110">
        <v>-36.4</v>
      </c>
      <c r="M47" s="110">
        <v>3.6</v>
      </c>
      <c r="N47" s="110">
        <v>0</v>
      </c>
      <c r="O47" s="110">
        <v>-3.6</v>
      </c>
      <c r="P47" s="110">
        <v>-6.7</v>
      </c>
      <c r="Q47" s="110">
        <v>-5.4</v>
      </c>
      <c r="R47" s="110">
        <v>2.3</v>
      </c>
      <c r="S47" s="110">
        <v>-1.1</v>
      </c>
      <c r="T47" s="110">
        <v>-8.8</v>
      </c>
      <c r="U47" s="110">
        <v>-0.8</v>
      </c>
      <c r="V47" s="110">
        <v>1.3</v>
      </c>
      <c r="W47" s="110">
        <v>4.6</v>
      </c>
      <c r="X47" s="111">
        <v>-0.8</v>
      </c>
      <c r="Y47" s="124">
        <v>-7</v>
      </c>
      <c r="Z47" s="125">
        <v>27.2</v>
      </c>
      <c r="AA47" s="126">
        <v>-4.2</v>
      </c>
      <c r="AB47" s="111">
        <v>3.2</v>
      </c>
    </row>
    <row r="48" spans="2:28" s="1" customFormat="1" ht="27" customHeight="1">
      <c r="B48" s="2" t="s">
        <v>34</v>
      </c>
      <c r="C48" s="110">
        <v>-6.3</v>
      </c>
      <c r="D48" s="110">
        <v>-33.8</v>
      </c>
      <c r="E48" s="110">
        <v>46.3</v>
      </c>
      <c r="F48" s="110" t="s">
        <v>67</v>
      </c>
      <c r="G48" s="110">
        <v>-11.6</v>
      </c>
      <c r="H48" s="110">
        <v>-15</v>
      </c>
      <c r="I48" s="110">
        <v>6.7</v>
      </c>
      <c r="J48" s="110">
        <v>-9.1</v>
      </c>
      <c r="K48" s="110">
        <v>-28.5</v>
      </c>
      <c r="L48" s="110">
        <v>-50.1</v>
      </c>
      <c r="M48" s="110">
        <v>6.6</v>
      </c>
      <c r="N48" s="110">
        <v>-4.7</v>
      </c>
      <c r="O48" s="110">
        <v>-3</v>
      </c>
      <c r="P48" s="110">
        <v>-1.5</v>
      </c>
      <c r="Q48" s="110">
        <v>-0.4</v>
      </c>
      <c r="R48" s="110">
        <v>-1.1</v>
      </c>
      <c r="S48" s="110">
        <v>4</v>
      </c>
      <c r="T48" s="110">
        <v>-0.5</v>
      </c>
      <c r="U48" s="110">
        <v>-6.1</v>
      </c>
      <c r="V48" s="110">
        <v>-4.1</v>
      </c>
      <c r="W48" s="110">
        <v>-1.1</v>
      </c>
      <c r="X48" s="111">
        <v>-6.1</v>
      </c>
      <c r="Y48" s="124">
        <v>-13.3</v>
      </c>
      <c r="Z48" s="125">
        <v>-2.5</v>
      </c>
      <c r="AA48" s="126">
        <v>-9.4</v>
      </c>
      <c r="AB48" s="111">
        <v>-1.2</v>
      </c>
    </row>
    <row r="49" spans="2:28" s="13" customFormat="1" ht="27" customHeight="1">
      <c r="B49" s="6" t="s">
        <v>35</v>
      </c>
      <c r="C49" s="116">
        <v>-5.6</v>
      </c>
      <c r="D49" s="116">
        <v>1.4</v>
      </c>
      <c r="E49" s="116">
        <v>1.6</v>
      </c>
      <c r="F49" s="116">
        <v>9.8</v>
      </c>
      <c r="G49" s="116">
        <v>-9.7</v>
      </c>
      <c r="H49" s="116">
        <v>-10.7</v>
      </c>
      <c r="I49" s="116">
        <v>11.5</v>
      </c>
      <c r="J49" s="116">
        <v>-5.5</v>
      </c>
      <c r="K49" s="116">
        <v>-25</v>
      </c>
      <c r="L49" s="116">
        <v>-36.2</v>
      </c>
      <c r="M49" s="116">
        <v>1.2</v>
      </c>
      <c r="N49" s="116">
        <v>-2.7</v>
      </c>
      <c r="O49" s="116">
        <v>-1.6</v>
      </c>
      <c r="P49" s="116">
        <v>0.3</v>
      </c>
      <c r="Q49" s="116">
        <v>4.2</v>
      </c>
      <c r="R49" s="116">
        <v>1.4</v>
      </c>
      <c r="S49" s="116">
        <v>-0.2</v>
      </c>
      <c r="T49" s="116">
        <v>-9</v>
      </c>
      <c r="U49" s="116">
        <v>-3.6</v>
      </c>
      <c r="V49" s="116">
        <v>-1.6</v>
      </c>
      <c r="W49" s="116">
        <v>1.5</v>
      </c>
      <c r="X49" s="117">
        <v>-3.7</v>
      </c>
      <c r="Y49" s="133">
        <v>-4.2</v>
      </c>
      <c r="Z49" s="134">
        <v>-1.9</v>
      </c>
      <c r="AA49" s="135">
        <v>-4</v>
      </c>
      <c r="AB49" s="117">
        <v>-2.9</v>
      </c>
    </row>
    <row r="50" spans="2:28" s="13" customFormat="1" ht="27" customHeight="1">
      <c r="B50" s="7" t="s">
        <v>36</v>
      </c>
      <c r="C50" s="110">
        <v>-4.8</v>
      </c>
      <c r="D50" s="110">
        <v>-4.5</v>
      </c>
      <c r="E50" s="110">
        <v>18.8</v>
      </c>
      <c r="F50" s="110">
        <v>4.8</v>
      </c>
      <c r="G50" s="110">
        <v>-5.1</v>
      </c>
      <c r="H50" s="110">
        <v>-12.1</v>
      </c>
      <c r="I50" s="110">
        <v>-9.6</v>
      </c>
      <c r="J50" s="110">
        <v>-6.6</v>
      </c>
      <c r="K50" s="110">
        <v>-23.3</v>
      </c>
      <c r="L50" s="110">
        <v>-40.7</v>
      </c>
      <c r="M50" s="110">
        <v>4.1</v>
      </c>
      <c r="N50" s="110">
        <v>-3.5</v>
      </c>
      <c r="O50" s="110">
        <v>-1.3</v>
      </c>
      <c r="P50" s="110">
        <v>-0.6</v>
      </c>
      <c r="Q50" s="110">
        <v>3.1</v>
      </c>
      <c r="R50" s="110">
        <v>0.3</v>
      </c>
      <c r="S50" s="110">
        <v>-2.8</v>
      </c>
      <c r="T50" s="110">
        <v>-11.1</v>
      </c>
      <c r="U50" s="110">
        <v>-5.8</v>
      </c>
      <c r="V50" s="110">
        <v>-3.7</v>
      </c>
      <c r="W50" s="110">
        <v>-0.7</v>
      </c>
      <c r="X50" s="111">
        <v>-5.8</v>
      </c>
      <c r="Y50" s="124">
        <v>-4.4</v>
      </c>
      <c r="Z50" s="125">
        <v>-6.6</v>
      </c>
      <c r="AA50" s="126">
        <v>-5.5</v>
      </c>
      <c r="AB50" s="111">
        <v>-3.7</v>
      </c>
    </row>
    <row r="51" spans="2:28" s="13" customFormat="1" ht="27" customHeight="1" thickBot="1">
      <c r="B51" s="8" t="s">
        <v>37</v>
      </c>
      <c r="C51" s="118">
        <v>-5.4</v>
      </c>
      <c r="D51" s="118">
        <v>6</v>
      </c>
      <c r="E51" s="118">
        <v>-7.6</v>
      </c>
      <c r="F51" s="118">
        <v>-8.5</v>
      </c>
      <c r="G51" s="118">
        <v>-12.7</v>
      </c>
      <c r="H51" s="118">
        <v>-9.6</v>
      </c>
      <c r="I51" s="118">
        <v>2.9</v>
      </c>
      <c r="J51" s="118">
        <v>-7.4</v>
      </c>
      <c r="K51" s="118">
        <v>-22.8</v>
      </c>
      <c r="L51" s="118">
        <v>-38.8</v>
      </c>
      <c r="M51" s="118">
        <v>3</v>
      </c>
      <c r="N51" s="118">
        <v>-3.3</v>
      </c>
      <c r="O51" s="118">
        <v>-0.3</v>
      </c>
      <c r="P51" s="118">
        <v>-1.2</v>
      </c>
      <c r="Q51" s="118">
        <v>4.2</v>
      </c>
      <c r="R51" s="118">
        <v>1.5</v>
      </c>
      <c r="S51" s="118">
        <v>0.2</v>
      </c>
      <c r="T51" s="118">
        <v>-11.8</v>
      </c>
      <c r="U51" s="118">
        <v>-5.1</v>
      </c>
      <c r="V51" s="118">
        <v>-3.1</v>
      </c>
      <c r="W51" s="118">
        <v>0</v>
      </c>
      <c r="X51" s="119">
        <v>-5.1</v>
      </c>
      <c r="Y51" s="136">
        <v>-5.7</v>
      </c>
      <c r="Z51" s="137">
        <v>-6.8</v>
      </c>
      <c r="AA51" s="138">
        <v>-4.6</v>
      </c>
      <c r="AB51" s="119">
        <v>-4.1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X65">ROUND(C4/$X4*100,1)</f>
        <v>1.9</v>
      </c>
      <c r="D54" s="45">
        <f t="shared" si="0"/>
        <v>0.2</v>
      </c>
      <c r="E54" s="45">
        <f t="shared" si="0"/>
        <v>0.5</v>
      </c>
      <c r="F54" s="45">
        <f t="shared" si="0"/>
        <v>0</v>
      </c>
      <c r="G54" s="45">
        <f t="shared" si="0"/>
        <v>12.7</v>
      </c>
      <c r="H54" s="45">
        <f t="shared" si="0"/>
        <v>3</v>
      </c>
      <c r="I54" s="45">
        <f t="shared" si="0"/>
        <v>8.4</v>
      </c>
      <c r="J54" s="45">
        <f t="shared" si="0"/>
        <v>10.3</v>
      </c>
      <c r="K54" s="45">
        <f t="shared" si="0"/>
        <v>3.7</v>
      </c>
      <c r="L54" s="45">
        <f t="shared" si="0"/>
        <v>1.6</v>
      </c>
      <c r="M54" s="45">
        <f t="shared" si="0"/>
        <v>3.2</v>
      </c>
      <c r="N54" s="45">
        <f t="shared" si="0"/>
        <v>4.5</v>
      </c>
      <c r="O54" s="45">
        <f t="shared" si="0"/>
        <v>12.1</v>
      </c>
      <c r="P54" s="45">
        <f t="shared" si="0"/>
        <v>5.7</v>
      </c>
      <c r="Q54" s="45">
        <f t="shared" si="0"/>
        <v>8.5</v>
      </c>
      <c r="R54" s="45">
        <f t="shared" si="0"/>
        <v>6.2</v>
      </c>
      <c r="S54" s="45">
        <f t="shared" si="0"/>
        <v>13</v>
      </c>
      <c r="T54" s="46">
        <f t="shared" si="0"/>
        <v>4</v>
      </c>
      <c r="U54" s="47">
        <f t="shared" si="0"/>
        <v>99.5</v>
      </c>
      <c r="V54" s="47">
        <f t="shared" si="0"/>
        <v>1.8</v>
      </c>
      <c r="W54" s="47">
        <f t="shared" si="0"/>
        <v>1.3</v>
      </c>
      <c r="X54" s="48">
        <f t="shared" si="0"/>
        <v>100</v>
      </c>
      <c r="Y54" s="49">
        <f aca="true" t="shared" si="1" ref="Y54:AA69">ROUND(Y4/$U4*100,1)</f>
        <v>2.6</v>
      </c>
      <c r="Z54" s="45">
        <f t="shared" si="1"/>
        <v>21.2</v>
      </c>
      <c r="AA54" s="50">
        <f t="shared" si="1"/>
        <v>76.2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1</v>
      </c>
      <c r="D55" s="51">
        <f t="shared" si="0"/>
        <v>0.1</v>
      </c>
      <c r="E55" s="51">
        <f t="shared" si="0"/>
        <v>0.1</v>
      </c>
      <c r="F55" s="51">
        <f t="shared" si="0"/>
        <v>0</v>
      </c>
      <c r="G55" s="51">
        <f t="shared" si="0"/>
        <v>11.7</v>
      </c>
      <c r="H55" s="51">
        <f t="shared" si="0"/>
        <v>2.7</v>
      </c>
      <c r="I55" s="51">
        <f t="shared" si="0"/>
        <v>7.7</v>
      </c>
      <c r="J55" s="51">
        <f t="shared" si="0"/>
        <v>10.5</v>
      </c>
      <c r="K55" s="51">
        <f t="shared" si="0"/>
        <v>3.4</v>
      </c>
      <c r="L55" s="51">
        <f t="shared" si="0"/>
        <v>1.7</v>
      </c>
      <c r="M55" s="51">
        <f t="shared" si="0"/>
        <v>3.7</v>
      </c>
      <c r="N55" s="51">
        <f t="shared" si="0"/>
        <v>5.9</v>
      </c>
      <c r="O55" s="51">
        <f t="shared" si="0"/>
        <v>12.5</v>
      </c>
      <c r="P55" s="51">
        <f t="shared" si="0"/>
        <v>6.5</v>
      </c>
      <c r="Q55" s="51">
        <f t="shared" si="0"/>
        <v>9.3</v>
      </c>
      <c r="R55" s="51">
        <f t="shared" si="0"/>
        <v>6.1</v>
      </c>
      <c r="S55" s="51">
        <f t="shared" si="0"/>
        <v>12</v>
      </c>
      <c r="T55" s="52">
        <f t="shared" si="0"/>
        <v>4.6</v>
      </c>
      <c r="U55" s="53">
        <f t="shared" si="0"/>
        <v>99.5</v>
      </c>
      <c r="V55" s="53">
        <f t="shared" si="0"/>
        <v>1.8</v>
      </c>
      <c r="W55" s="53">
        <f t="shared" si="0"/>
        <v>1.3</v>
      </c>
      <c r="X55" s="54">
        <f t="shared" si="0"/>
        <v>100</v>
      </c>
      <c r="Y55" s="55">
        <f t="shared" si="1"/>
        <v>1.2</v>
      </c>
      <c r="Z55" s="51">
        <f t="shared" si="1"/>
        <v>19.5</v>
      </c>
      <c r="AA55" s="56">
        <f t="shared" si="1"/>
        <v>79.3</v>
      </c>
      <c r="AB55" s="143"/>
    </row>
    <row r="56" spans="2:28" s="1" customFormat="1" ht="27" customHeight="1">
      <c r="B56" s="2" t="s">
        <v>17</v>
      </c>
      <c r="C56" s="51">
        <f t="shared" si="0"/>
        <v>0.4</v>
      </c>
      <c r="D56" s="51">
        <f t="shared" si="0"/>
        <v>0</v>
      </c>
      <c r="E56" s="51">
        <f t="shared" si="0"/>
        <v>0</v>
      </c>
      <c r="F56" s="51">
        <f t="shared" si="0"/>
        <v>0</v>
      </c>
      <c r="G56" s="51">
        <f t="shared" si="0"/>
        <v>9.1</v>
      </c>
      <c r="H56" s="51">
        <f t="shared" si="0"/>
        <v>3.2</v>
      </c>
      <c r="I56" s="51">
        <f t="shared" si="0"/>
        <v>6</v>
      </c>
      <c r="J56" s="51">
        <f t="shared" si="0"/>
        <v>12.5</v>
      </c>
      <c r="K56" s="51">
        <f t="shared" si="0"/>
        <v>3.2</v>
      </c>
      <c r="L56" s="51">
        <f t="shared" si="0"/>
        <v>2</v>
      </c>
      <c r="M56" s="51">
        <f t="shared" si="0"/>
        <v>3.6</v>
      </c>
      <c r="N56" s="51">
        <f t="shared" si="0"/>
        <v>4.8</v>
      </c>
      <c r="O56" s="51">
        <f t="shared" si="0"/>
        <v>14.8</v>
      </c>
      <c r="P56" s="51">
        <f t="shared" si="0"/>
        <v>7.5</v>
      </c>
      <c r="Q56" s="51">
        <f t="shared" si="0"/>
        <v>6.2</v>
      </c>
      <c r="R56" s="51">
        <f t="shared" si="0"/>
        <v>7.9</v>
      </c>
      <c r="S56" s="51">
        <f t="shared" si="0"/>
        <v>14.8</v>
      </c>
      <c r="T56" s="52">
        <f t="shared" si="0"/>
        <v>3.6</v>
      </c>
      <c r="U56" s="53">
        <f t="shared" si="0"/>
        <v>99.5</v>
      </c>
      <c r="V56" s="53">
        <f t="shared" si="0"/>
        <v>1.8</v>
      </c>
      <c r="W56" s="53">
        <f t="shared" si="0"/>
        <v>1.3</v>
      </c>
      <c r="X56" s="54">
        <f t="shared" si="0"/>
        <v>100</v>
      </c>
      <c r="Y56" s="55">
        <f t="shared" si="1"/>
        <v>0.5</v>
      </c>
      <c r="Z56" s="51">
        <f t="shared" si="1"/>
        <v>15.2</v>
      </c>
      <c r="AA56" s="56">
        <f t="shared" si="1"/>
        <v>84.4</v>
      </c>
      <c r="AB56" s="143"/>
    </row>
    <row r="57" spans="2:28" s="1" customFormat="1" ht="27" customHeight="1">
      <c r="B57" s="2" t="s">
        <v>18</v>
      </c>
      <c r="C57" s="51">
        <f t="shared" si="0"/>
        <v>2.5</v>
      </c>
      <c r="D57" s="51">
        <f t="shared" si="0"/>
        <v>0.1</v>
      </c>
      <c r="E57" s="51">
        <f t="shared" si="0"/>
        <v>0</v>
      </c>
      <c r="F57" s="51">
        <f t="shared" si="0"/>
        <v>0</v>
      </c>
      <c r="G57" s="51">
        <f t="shared" si="0"/>
        <v>16.4</v>
      </c>
      <c r="H57" s="51">
        <f t="shared" si="0"/>
        <v>2.8</v>
      </c>
      <c r="I57" s="51">
        <f t="shared" si="0"/>
        <v>5.9</v>
      </c>
      <c r="J57" s="51">
        <f t="shared" si="0"/>
        <v>9.5</v>
      </c>
      <c r="K57" s="51">
        <f t="shared" si="0"/>
        <v>2.4</v>
      </c>
      <c r="L57" s="51">
        <f t="shared" si="0"/>
        <v>1.8</v>
      </c>
      <c r="M57" s="51">
        <f t="shared" si="0"/>
        <v>2.3</v>
      </c>
      <c r="N57" s="51">
        <f t="shared" si="0"/>
        <v>4.7</v>
      </c>
      <c r="O57" s="51">
        <f t="shared" si="0"/>
        <v>11</v>
      </c>
      <c r="P57" s="51">
        <f t="shared" si="0"/>
        <v>5.4</v>
      </c>
      <c r="Q57" s="51">
        <f t="shared" si="0"/>
        <v>6.8</v>
      </c>
      <c r="R57" s="51">
        <f t="shared" si="0"/>
        <v>7.2</v>
      </c>
      <c r="S57" s="51">
        <f t="shared" si="0"/>
        <v>17.1</v>
      </c>
      <c r="T57" s="52">
        <f t="shared" si="0"/>
        <v>3.7</v>
      </c>
      <c r="U57" s="53">
        <f t="shared" si="0"/>
        <v>99.5</v>
      </c>
      <c r="V57" s="57">
        <f t="shared" si="0"/>
        <v>1.8</v>
      </c>
      <c r="W57" s="53">
        <f t="shared" si="0"/>
        <v>1.3</v>
      </c>
      <c r="X57" s="54">
        <f t="shared" si="0"/>
        <v>100</v>
      </c>
      <c r="Y57" s="55">
        <f t="shared" si="1"/>
        <v>2.6</v>
      </c>
      <c r="Z57" s="51">
        <f t="shared" si="1"/>
        <v>22.4</v>
      </c>
      <c r="AA57" s="56">
        <f t="shared" si="1"/>
        <v>75</v>
      </c>
      <c r="AB57" s="143"/>
    </row>
    <row r="58" spans="2:28" s="1" customFormat="1" ht="27" customHeight="1">
      <c r="B58" s="4" t="s">
        <v>19</v>
      </c>
      <c r="C58" s="58">
        <f t="shared" si="0"/>
        <v>0.3</v>
      </c>
      <c r="D58" s="58">
        <f t="shared" si="0"/>
        <v>0</v>
      </c>
      <c r="E58" s="58">
        <f t="shared" si="0"/>
        <v>5.6</v>
      </c>
      <c r="F58" s="58">
        <f t="shared" si="0"/>
        <v>0</v>
      </c>
      <c r="G58" s="58">
        <f t="shared" si="0"/>
        <v>18.7</v>
      </c>
      <c r="H58" s="58">
        <f t="shared" si="0"/>
        <v>3.1</v>
      </c>
      <c r="I58" s="58">
        <f t="shared" si="0"/>
        <v>11.7</v>
      </c>
      <c r="J58" s="58">
        <f t="shared" si="0"/>
        <v>12.1</v>
      </c>
      <c r="K58" s="58">
        <f t="shared" si="0"/>
        <v>7.1</v>
      </c>
      <c r="L58" s="58">
        <f t="shared" si="0"/>
        <v>0.9</v>
      </c>
      <c r="M58" s="58">
        <f t="shared" si="0"/>
        <v>1.5</v>
      </c>
      <c r="N58" s="58">
        <f t="shared" si="0"/>
        <v>2</v>
      </c>
      <c r="O58" s="58">
        <f t="shared" si="0"/>
        <v>6.3</v>
      </c>
      <c r="P58" s="58">
        <f t="shared" si="0"/>
        <v>2.1</v>
      </c>
      <c r="Q58" s="58">
        <f t="shared" si="0"/>
        <v>14.9</v>
      </c>
      <c r="R58" s="58">
        <f t="shared" si="0"/>
        <v>3.6</v>
      </c>
      <c r="S58" s="58">
        <f t="shared" si="0"/>
        <v>7</v>
      </c>
      <c r="T58" s="59">
        <f t="shared" si="0"/>
        <v>2.4</v>
      </c>
      <c r="U58" s="60">
        <f t="shared" si="0"/>
        <v>99.5</v>
      </c>
      <c r="V58" s="61">
        <f t="shared" si="0"/>
        <v>1.8</v>
      </c>
      <c r="W58" s="60">
        <f t="shared" si="0"/>
        <v>1.3</v>
      </c>
      <c r="X58" s="62">
        <f t="shared" si="0"/>
        <v>100</v>
      </c>
      <c r="Y58" s="63">
        <f t="shared" si="1"/>
        <v>6</v>
      </c>
      <c r="Z58" s="58">
        <f t="shared" si="1"/>
        <v>30.6</v>
      </c>
      <c r="AA58" s="64">
        <f t="shared" si="1"/>
        <v>63.4</v>
      </c>
      <c r="AB58" s="143"/>
    </row>
    <row r="59" spans="2:28" s="1" customFormat="1" ht="27" customHeight="1">
      <c r="B59" s="5" t="s">
        <v>20</v>
      </c>
      <c r="C59" s="65">
        <f t="shared" si="0"/>
        <v>1.5</v>
      </c>
      <c r="D59" s="65">
        <f t="shared" si="0"/>
        <v>0.3</v>
      </c>
      <c r="E59" s="65">
        <f t="shared" si="0"/>
        <v>2.5</v>
      </c>
      <c r="F59" s="65">
        <f t="shared" si="0"/>
        <v>0</v>
      </c>
      <c r="G59" s="65">
        <f t="shared" si="0"/>
        <v>20</v>
      </c>
      <c r="H59" s="65">
        <f t="shared" si="0"/>
        <v>2.8</v>
      </c>
      <c r="I59" s="65">
        <f t="shared" si="0"/>
        <v>17.6</v>
      </c>
      <c r="J59" s="65">
        <f t="shared" si="0"/>
        <v>4.1</v>
      </c>
      <c r="K59" s="65">
        <f t="shared" si="0"/>
        <v>5.9</v>
      </c>
      <c r="L59" s="65">
        <f t="shared" si="0"/>
        <v>0.9</v>
      </c>
      <c r="M59" s="65">
        <f t="shared" si="0"/>
        <v>2.4</v>
      </c>
      <c r="N59" s="65">
        <f t="shared" si="0"/>
        <v>1.7</v>
      </c>
      <c r="O59" s="65">
        <f t="shared" si="0"/>
        <v>11.9</v>
      </c>
      <c r="P59" s="65">
        <f t="shared" si="0"/>
        <v>0.1</v>
      </c>
      <c r="Q59" s="65">
        <f t="shared" si="0"/>
        <v>6.9</v>
      </c>
      <c r="R59" s="65">
        <f t="shared" si="0"/>
        <v>4.8</v>
      </c>
      <c r="S59" s="65">
        <f t="shared" si="0"/>
        <v>12.3</v>
      </c>
      <c r="T59" s="66">
        <f t="shared" si="0"/>
        <v>4</v>
      </c>
      <c r="U59" s="67">
        <f t="shared" si="0"/>
        <v>99.5</v>
      </c>
      <c r="V59" s="67">
        <f t="shared" si="0"/>
        <v>1.8</v>
      </c>
      <c r="W59" s="67">
        <f t="shared" si="0"/>
        <v>1.3</v>
      </c>
      <c r="X59" s="68">
        <f t="shared" si="0"/>
        <v>100</v>
      </c>
      <c r="Y59" s="69">
        <f t="shared" si="1"/>
        <v>4.3</v>
      </c>
      <c r="Z59" s="65">
        <f t="shared" si="1"/>
        <v>37.7</v>
      </c>
      <c r="AA59" s="70">
        <f t="shared" si="1"/>
        <v>58</v>
      </c>
      <c r="AB59" s="143"/>
    </row>
    <row r="60" spans="2:28" s="1" customFormat="1" ht="27" customHeight="1">
      <c r="B60" s="2" t="s">
        <v>21</v>
      </c>
      <c r="C60" s="51">
        <f t="shared" si="0"/>
        <v>3.5</v>
      </c>
      <c r="D60" s="51">
        <f t="shared" si="0"/>
        <v>2.8</v>
      </c>
      <c r="E60" s="51">
        <f t="shared" si="0"/>
        <v>0</v>
      </c>
      <c r="F60" s="51">
        <f t="shared" si="0"/>
        <v>0</v>
      </c>
      <c r="G60" s="51">
        <f t="shared" si="0"/>
        <v>13.6</v>
      </c>
      <c r="H60" s="51">
        <f t="shared" si="0"/>
        <v>6.8</v>
      </c>
      <c r="I60" s="51">
        <f t="shared" si="0"/>
        <v>14</v>
      </c>
      <c r="J60" s="51">
        <f t="shared" si="0"/>
        <v>2</v>
      </c>
      <c r="K60" s="51">
        <f t="shared" si="0"/>
        <v>1.5</v>
      </c>
      <c r="L60" s="51">
        <f t="shared" si="0"/>
        <v>1.7</v>
      </c>
      <c r="M60" s="51">
        <f t="shared" si="0"/>
        <v>2.5</v>
      </c>
      <c r="N60" s="51">
        <f t="shared" si="0"/>
        <v>3.3</v>
      </c>
      <c r="O60" s="51">
        <f t="shared" si="0"/>
        <v>9</v>
      </c>
      <c r="P60" s="51">
        <f t="shared" si="0"/>
        <v>1.2</v>
      </c>
      <c r="Q60" s="51">
        <f t="shared" si="0"/>
        <v>18.3</v>
      </c>
      <c r="R60" s="51">
        <f t="shared" si="0"/>
        <v>2.3</v>
      </c>
      <c r="S60" s="51">
        <f t="shared" si="0"/>
        <v>12.5</v>
      </c>
      <c r="T60" s="52">
        <f t="shared" si="0"/>
        <v>4.3</v>
      </c>
      <c r="U60" s="53">
        <f t="shared" si="0"/>
        <v>99.5</v>
      </c>
      <c r="V60" s="53">
        <f t="shared" si="0"/>
        <v>1.8</v>
      </c>
      <c r="W60" s="53">
        <f t="shared" si="0"/>
        <v>1.3</v>
      </c>
      <c r="X60" s="54">
        <f t="shared" si="0"/>
        <v>100</v>
      </c>
      <c r="Y60" s="55">
        <f t="shared" si="1"/>
        <v>6.4</v>
      </c>
      <c r="Z60" s="51">
        <f t="shared" si="1"/>
        <v>27.8</v>
      </c>
      <c r="AA60" s="56">
        <f t="shared" si="1"/>
        <v>65.8</v>
      </c>
      <c r="AB60" s="143"/>
    </row>
    <row r="61" spans="2:28" s="1" customFormat="1" ht="27" customHeight="1">
      <c r="B61" s="2" t="s">
        <v>22</v>
      </c>
      <c r="C61" s="51">
        <f t="shared" si="0"/>
        <v>1.7</v>
      </c>
      <c r="D61" s="51">
        <f t="shared" si="0"/>
        <v>1.7</v>
      </c>
      <c r="E61" s="51">
        <f t="shared" si="0"/>
        <v>0</v>
      </c>
      <c r="F61" s="51">
        <f t="shared" si="0"/>
        <v>0</v>
      </c>
      <c r="G61" s="51">
        <f t="shared" si="0"/>
        <v>15.6</v>
      </c>
      <c r="H61" s="51">
        <f t="shared" si="0"/>
        <v>1.8</v>
      </c>
      <c r="I61" s="51">
        <f t="shared" si="0"/>
        <v>14.1</v>
      </c>
      <c r="J61" s="51">
        <f t="shared" si="0"/>
        <v>3.5</v>
      </c>
      <c r="K61" s="51">
        <f t="shared" si="0"/>
        <v>1.7</v>
      </c>
      <c r="L61" s="51">
        <f t="shared" si="0"/>
        <v>0.7</v>
      </c>
      <c r="M61" s="51">
        <f t="shared" si="0"/>
        <v>2.2</v>
      </c>
      <c r="N61" s="51">
        <f t="shared" si="0"/>
        <v>2.3</v>
      </c>
      <c r="O61" s="51">
        <f t="shared" si="0"/>
        <v>12.5</v>
      </c>
      <c r="P61" s="51">
        <f t="shared" si="0"/>
        <v>2.4</v>
      </c>
      <c r="Q61" s="51">
        <f t="shared" si="0"/>
        <v>11.5</v>
      </c>
      <c r="R61" s="51">
        <f t="shared" si="0"/>
        <v>8.5</v>
      </c>
      <c r="S61" s="51">
        <f t="shared" si="0"/>
        <v>15.6</v>
      </c>
      <c r="T61" s="52">
        <f t="shared" si="0"/>
        <v>3.5</v>
      </c>
      <c r="U61" s="53">
        <f t="shared" si="0"/>
        <v>99.5</v>
      </c>
      <c r="V61" s="53">
        <f t="shared" si="0"/>
        <v>1.8</v>
      </c>
      <c r="W61" s="53">
        <f t="shared" si="0"/>
        <v>1.3</v>
      </c>
      <c r="X61" s="54">
        <f t="shared" si="0"/>
        <v>100</v>
      </c>
      <c r="Y61" s="55">
        <f t="shared" si="1"/>
        <v>3.5</v>
      </c>
      <c r="Z61" s="51">
        <f t="shared" si="1"/>
        <v>29.9</v>
      </c>
      <c r="AA61" s="56">
        <f t="shared" si="1"/>
        <v>66.7</v>
      </c>
      <c r="AB61" s="143"/>
    </row>
    <row r="62" spans="2:28" s="1" customFormat="1" ht="27" customHeight="1">
      <c r="B62" s="4" t="s">
        <v>23</v>
      </c>
      <c r="C62" s="58">
        <f t="shared" si="0"/>
        <v>5.2</v>
      </c>
      <c r="D62" s="58">
        <f t="shared" si="0"/>
        <v>0.7</v>
      </c>
      <c r="E62" s="58">
        <f t="shared" si="0"/>
        <v>0</v>
      </c>
      <c r="F62" s="58">
        <f t="shared" si="0"/>
        <v>0</v>
      </c>
      <c r="G62" s="58">
        <f t="shared" si="0"/>
        <v>4.5</v>
      </c>
      <c r="H62" s="58">
        <f t="shared" si="0"/>
        <v>2.6</v>
      </c>
      <c r="I62" s="58">
        <f t="shared" si="0"/>
        <v>11</v>
      </c>
      <c r="J62" s="58">
        <f t="shared" si="0"/>
        <v>4.6</v>
      </c>
      <c r="K62" s="58">
        <f t="shared" si="0"/>
        <v>5</v>
      </c>
      <c r="L62" s="58">
        <f t="shared" si="0"/>
        <v>0.7</v>
      </c>
      <c r="M62" s="58">
        <f t="shared" si="0"/>
        <v>4.5</v>
      </c>
      <c r="N62" s="58">
        <f t="shared" si="0"/>
        <v>3.6</v>
      </c>
      <c r="O62" s="58">
        <f t="shared" si="0"/>
        <v>14</v>
      </c>
      <c r="P62" s="58">
        <f t="shared" si="0"/>
        <v>1</v>
      </c>
      <c r="Q62" s="58">
        <f t="shared" si="0"/>
        <v>10.6</v>
      </c>
      <c r="R62" s="58">
        <f t="shared" si="0"/>
        <v>9.1</v>
      </c>
      <c r="S62" s="58">
        <f t="shared" si="0"/>
        <v>18</v>
      </c>
      <c r="T62" s="59">
        <f t="shared" si="0"/>
        <v>4.4</v>
      </c>
      <c r="U62" s="60">
        <f t="shared" si="0"/>
        <v>99.5</v>
      </c>
      <c r="V62" s="60">
        <f t="shared" si="0"/>
        <v>1.8</v>
      </c>
      <c r="W62" s="60">
        <f t="shared" si="0"/>
        <v>1.3</v>
      </c>
      <c r="X62" s="62">
        <f t="shared" si="0"/>
        <v>100</v>
      </c>
      <c r="Y62" s="63">
        <f t="shared" si="1"/>
        <v>5.9</v>
      </c>
      <c r="Z62" s="58">
        <f t="shared" si="1"/>
        <v>15.5</v>
      </c>
      <c r="AA62" s="64">
        <f t="shared" si="1"/>
        <v>78.6</v>
      </c>
      <c r="AB62" s="143"/>
    </row>
    <row r="63" spans="2:28" s="1" customFormat="1" ht="27" customHeight="1">
      <c r="B63" s="2" t="s">
        <v>24</v>
      </c>
      <c r="C63" s="51">
        <f t="shared" si="0"/>
        <v>2.3</v>
      </c>
      <c r="D63" s="51">
        <f t="shared" si="0"/>
        <v>1.2</v>
      </c>
      <c r="E63" s="51">
        <f t="shared" si="0"/>
        <v>0</v>
      </c>
      <c r="F63" s="51">
        <f t="shared" si="0"/>
        <v>0</v>
      </c>
      <c r="G63" s="51">
        <f t="shared" si="0"/>
        <v>7</v>
      </c>
      <c r="H63" s="51">
        <f t="shared" si="0"/>
        <v>5.2</v>
      </c>
      <c r="I63" s="51">
        <f t="shared" si="0"/>
        <v>12</v>
      </c>
      <c r="J63" s="51">
        <f t="shared" si="0"/>
        <v>3.2</v>
      </c>
      <c r="K63" s="51">
        <f t="shared" si="0"/>
        <v>1.8</v>
      </c>
      <c r="L63" s="51">
        <f t="shared" si="0"/>
        <v>8.1</v>
      </c>
      <c r="M63" s="51">
        <f t="shared" si="0"/>
        <v>2.7</v>
      </c>
      <c r="N63" s="51">
        <f t="shared" si="0"/>
        <v>1.7</v>
      </c>
      <c r="O63" s="51">
        <f t="shared" si="0"/>
        <v>12.6</v>
      </c>
      <c r="P63" s="51">
        <f t="shared" si="0"/>
        <v>3.9</v>
      </c>
      <c r="Q63" s="51">
        <f t="shared" si="0"/>
        <v>8.2</v>
      </c>
      <c r="R63" s="51">
        <f t="shared" si="0"/>
        <v>4.4</v>
      </c>
      <c r="S63" s="51">
        <f t="shared" si="0"/>
        <v>22.5</v>
      </c>
      <c r="T63" s="52">
        <f t="shared" si="0"/>
        <v>2.8</v>
      </c>
      <c r="U63" s="53">
        <f t="shared" si="0"/>
        <v>99.5</v>
      </c>
      <c r="V63" s="57">
        <f t="shared" si="0"/>
        <v>1.8</v>
      </c>
      <c r="W63" s="53">
        <f t="shared" si="0"/>
        <v>1.3</v>
      </c>
      <c r="X63" s="54">
        <f t="shared" si="0"/>
        <v>100</v>
      </c>
      <c r="Y63" s="55">
        <f t="shared" si="1"/>
        <v>3.5</v>
      </c>
      <c r="Z63" s="51">
        <f t="shared" si="1"/>
        <v>19.1</v>
      </c>
      <c r="AA63" s="56">
        <f t="shared" si="1"/>
        <v>77.3</v>
      </c>
      <c r="AB63" s="143"/>
    </row>
    <row r="64" spans="2:28" s="1" customFormat="1" ht="27" customHeight="1">
      <c r="B64" s="2" t="s">
        <v>25</v>
      </c>
      <c r="C64" s="51">
        <f t="shared" si="0"/>
        <v>3.6</v>
      </c>
      <c r="D64" s="51">
        <f t="shared" si="0"/>
        <v>0.1</v>
      </c>
      <c r="E64" s="51">
        <f t="shared" si="0"/>
        <v>0.8</v>
      </c>
      <c r="F64" s="51">
        <f t="shared" si="0"/>
        <v>0</v>
      </c>
      <c r="G64" s="51">
        <f t="shared" si="0"/>
        <v>6.8</v>
      </c>
      <c r="H64" s="51">
        <f t="shared" si="0"/>
        <v>3.1</v>
      </c>
      <c r="I64" s="51">
        <f t="shared" si="0"/>
        <v>17.6</v>
      </c>
      <c r="J64" s="51">
        <f t="shared" si="0"/>
        <v>7.3</v>
      </c>
      <c r="K64" s="51">
        <f t="shared" si="0"/>
        <v>3.8</v>
      </c>
      <c r="L64" s="51">
        <f t="shared" si="0"/>
        <v>2.4</v>
      </c>
      <c r="M64" s="51">
        <f t="shared" si="0"/>
        <v>3.5</v>
      </c>
      <c r="N64" s="51">
        <f t="shared" si="0"/>
        <v>3</v>
      </c>
      <c r="O64" s="51">
        <f t="shared" si="0"/>
        <v>15.8</v>
      </c>
      <c r="P64" s="51">
        <f t="shared" si="0"/>
        <v>5</v>
      </c>
      <c r="Q64" s="51">
        <f t="shared" si="0"/>
        <v>8.4</v>
      </c>
      <c r="R64" s="51">
        <f t="shared" si="0"/>
        <v>2.7</v>
      </c>
      <c r="S64" s="51">
        <f t="shared" si="0"/>
        <v>10.5</v>
      </c>
      <c r="T64" s="52">
        <f t="shared" si="0"/>
        <v>5.3</v>
      </c>
      <c r="U64" s="53">
        <f t="shared" si="0"/>
        <v>99.5</v>
      </c>
      <c r="V64" s="53">
        <f t="shared" si="0"/>
        <v>1.8</v>
      </c>
      <c r="W64" s="53">
        <f t="shared" si="0"/>
        <v>1.3</v>
      </c>
      <c r="X64" s="54">
        <f t="shared" si="0"/>
        <v>100</v>
      </c>
      <c r="Y64" s="55">
        <f t="shared" si="1"/>
        <v>4.5</v>
      </c>
      <c r="Z64" s="51">
        <f t="shared" si="1"/>
        <v>24.5</v>
      </c>
      <c r="AA64" s="56">
        <f t="shared" si="1"/>
        <v>71</v>
      </c>
      <c r="AB64" s="143"/>
    </row>
    <row r="65" spans="2:28" s="1" customFormat="1" ht="27" customHeight="1">
      <c r="B65" s="2" t="s">
        <v>26</v>
      </c>
      <c r="C65" s="51">
        <f t="shared" si="0"/>
        <v>10</v>
      </c>
      <c r="D65" s="51">
        <f t="shared" si="0"/>
        <v>0.1</v>
      </c>
      <c r="E65" s="51">
        <f t="shared" si="0"/>
        <v>0.1</v>
      </c>
      <c r="F65" s="51">
        <f t="shared" si="0"/>
        <v>0</v>
      </c>
      <c r="G65" s="51">
        <f t="shared" si="0"/>
        <v>30.1</v>
      </c>
      <c r="H65" s="51">
        <f t="shared" si="0"/>
        <v>3.7</v>
      </c>
      <c r="I65" s="51">
        <f t="shared" si="0"/>
        <v>4.9</v>
      </c>
      <c r="J65" s="51">
        <f t="shared" si="0"/>
        <v>6.8</v>
      </c>
      <c r="K65" s="51">
        <f t="shared" si="0"/>
        <v>4</v>
      </c>
      <c r="L65" s="51">
        <f t="shared" si="0"/>
        <v>0.8</v>
      </c>
      <c r="M65" s="51">
        <f t="shared" si="0"/>
        <v>2.5</v>
      </c>
      <c r="N65" s="51">
        <f t="shared" si="0"/>
        <v>2.1</v>
      </c>
      <c r="O65" s="51">
        <f t="shared" si="0"/>
        <v>9.4</v>
      </c>
      <c r="P65" s="51">
        <f aca="true" t="shared" si="2" ref="P65:X65">ROUND(P15/$X15*100,1)</f>
        <v>2.8</v>
      </c>
      <c r="Q65" s="51">
        <f t="shared" si="2"/>
        <v>6.3</v>
      </c>
      <c r="R65" s="51">
        <f t="shared" si="2"/>
        <v>5.8</v>
      </c>
      <c r="S65" s="51">
        <f t="shared" si="2"/>
        <v>7.3</v>
      </c>
      <c r="T65" s="52">
        <f t="shared" si="2"/>
        <v>3</v>
      </c>
      <c r="U65" s="53">
        <f t="shared" si="2"/>
        <v>99.5</v>
      </c>
      <c r="V65" s="57">
        <f t="shared" si="2"/>
        <v>1.8</v>
      </c>
      <c r="W65" s="53">
        <f t="shared" si="2"/>
        <v>1.3</v>
      </c>
      <c r="X65" s="54">
        <f t="shared" si="2"/>
        <v>100</v>
      </c>
      <c r="Y65" s="55">
        <f t="shared" si="1"/>
        <v>10.3</v>
      </c>
      <c r="Z65" s="51">
        <f t="shared" si="1"/>
        <v>35.2</v>
      </c>
      <c r="AA65" s="56">
        <f t="shared" si="1"/>
        <v>54.6</v>
      </c>
      <c r="AB65" s="143"/>
    </row>
    <row r="66" spans="2:28" s="1" customFormat="1" ht="27" customHeight="1">
      <c r="B66" s="4" t="s">
        <v>27</v>
      </c>
      <c r="C66" s="58">
        <f aca="true" t="shared" si="3" ref="C66:X76">ROUND(C16/$X16*100,1)</f>
        <v>10.7</v>
      </c>
      <c r="D66" s="58">
        <f t="shared" si="3"/>
        <v>0</v>
      </c>
      <c r="E66" s="58">
        <f t="shared" si="3"/>
        <v>0</v>
      </c>
      <c r="F66" s="58">
        <f t="shared" si="3"/>
        <v>0.2</v>
      </c>
      <c r="G66" s="58">
        <f t="shared" si="3"/>
        <v>7.4</v>
      </c>
      <c r="H66" s="58">
        <f t="shared" si="3"/>
        <v>3.6</v>
      </c>
      <c r="I66" s="58">
        <f t="shared" si="3"/>
        <v>14.2</v>
      </c>
      <c r="J66" s="58">
        <f t="shared" si="3"/>
        <v>8.7</v>
      </c>
      <c r="K66" s="58">
        <f t="shared" si="3"/>
        <v>6.7</v>
      </c>
      <c r="L66" s="58">
        <f t="shared" si="3"/>
        <v>0.3</v>
      </c>
      <c r="M66" s="58">
        <f t="shared" si="3"/>
        <v>2.7</v>
      </c>
      <c r="N66" s="58">
        <f t="shared" si="3"/>
        <v>2.4</v>
      </c>
      <c r="O66" s="58">
        <f t="shared" si="3"/>
        <v>10</v>
      </c>
      <c r="P66" s="58">
        <f t="shared" si="3"/>
        <v>7.7</v>
      </c>
      <c r="Q66" s="58">
        <f t="shared" si="3"/>
        <v>7.9</v>
      </c>
      <c r="R66" s="58">
        <f t="shared" si="3"/>
        <v>6.2</v>
      </c>
      <c r="S66" s="58">
        <f t="shared" si="3"/>
        <v>7.4</v>
      </c>
      <c r="T66" s="59">
        <f t="shared" si="3"/>
        <v>3.6</v>
      </c>
      <c r="U66" s="60">
        <f t="shared" si="3"/>
        <v>99.5</v>
      </c>
      <c r="V66" s="60">
        <f t="shared" si="3"/>
        <v>1.8</v>
      </c>
      <c r="W66" s="60">
        <f t="shared" si="3"/>
        <v>1.3</v>
      </c>
      <c r="X66" s="62">
        <f t="shared" si="3"/>
        <v>100</v>
      </c>
      <c r="Y66" s="63">
        <f t="shared" si="1"/>
        <v>10.8</v>
      </c>
      <c r="Z66" s="58">
        <f t="shared" si="1"/>
        <v>21.8</v>
      </c>
      <c r="AA66" s="64">
        <f t="shared" si="1"/>
        <v>67.4</v>
      </c>
      <c r="AB66" s="143"/>
    </row>
    <row r="67" spans="2:28" s="1" customFormat="1" ht="27" customHeight="1">
      <c r="B67" s="2" t="s">
        <v>28</v>
      </c>
      <c r="C67" s="51">
        <f t="shared" si="3"/>
        <v>0.8</v>
      </c>
      <c r="D67" s="51">
        <f t="shared" si="3"/>
        <v>0</v>
      </c>
      <c r="E67" s="51">
        <f t="shared" si="3"/>
        <v>0</v>
      </c>
      <c r="F67" s="51">
        <f t="shared" si="3"/>
        <v>0</v>
      </c>
      <c r="G67" s="51">
        <f t="shared" si="3"/>
        <v>7.7</v>
      </c>
      <c r="H67" s="51">
        <f t="shared" si="3"/>
        <v>2.6</v>
      </c>
      <c r="I67" s="51">
        <f t="shared" si="3"/>
        <v>8</v>
      </c>
      <c r="J67" s="51">
        <f t="shared" si="3"/>
        <v>24.7</v>
      </c>
      <c r="K67" s="51">
        <f t="shared" si="3"/>
        <v>5.1</v>
      </c>
      <c r="L67" s="51">
        <f t="shared" si="3"/>
        <v>4</v>
      </c>
      <c r="M67" s="51">
        <f t="shared" si="3"/>
        <v>2</v>
      </c>
      <c r="N67" s="51">
        <f t="shared" si="3"/>
        <v>2.2</v>
      </c>
      <c r="O67" s="51">
        <f t="shared" si="3"/>
        <v>14.4</v>
      </c>
      <c r="P67" s="51">
        <f t="shared" si="3"/>
        <v>2.9</v>
      </c>
      <c r="Q67" s="51">
        <f t="shared" si="3"/>
        <v>5.9</v>
      </c>
      <c r="R67" s="51">
        <f t="shared" si="3"/>
        <v>0.9</v>
      </c>
      <c r="S67" s="51">
        <f t="shared" si="3"/>
        <v>9.8</v>
      </c>
      <c r="T67" s="52">
        <f t="shared" si="3"/>
        <v>8.7</v>
      </c>
      <c r="U67" s="53">
        <f t="shared" si="3"/>
        <v>99.5</v>
      </c>
      <c r="V67" s="57">
        <f t="shared" si="3"/>
        <v>1.8</v>
      </c>
      <c r="W67" s="53">
        <f t="shared" si="3"/>
        <v>1.3</v>
      </c>
      <c r="X67" s="54">
        <f t="shared" si="3"/>
        <v>100</v>
      </c>
      <c r="Y67" s="55">
        <f t="shared" si="1"/>
        <v>0.8</v>
      </c>
      <c r="Z67" s="51">
        <f t="shared" si="1"/>
        <v>15.7</v>
      </c>
      <c r="AA67" s="56">
        <f t="shared" si="1"/>
        <v>83.5</v>
      </c>
      <c r="AB67" s="143"/>
    </row>
    <row r="68" spans="2:28" s="1" customFormat="1" ht="27" customHeight="1">
      <c r="B68" s="2" t="s">
        <v>29</v>
      </c>
      <c r="C68" s="51">
        <f t="shared" si="3"/>
        <v>3</v>
      </c>
      <c r="D68" s="51">
        <f t="shared" si="3"/>
        <v>0.3</v>
      </c>
      <c r="E68" s="51">
        <f t="shared" si="3"/>
        <v>0</v>
      </c>
      <c r="F68" s="51">
        <f t="shared" si="3"/>
        <v>0</v>
      </c>
      <c r="G68" s="51">
        <f t="shared" si="3"/>
        <v>21.2</v>
      </c>
      <c r="H68" s="51">
        <f t="shared" si="3"/>
        <v>2.4</v>
      </c>
      <c r="I68" s="51">
        <f t="shared" si="3"/>
        <v>20.9</v>
      </c>
      <c r="J68" s="51">
        <f t="shared" si="3"/>
        <v>3.1</v>
      </c>
      <c r="K68" s="51">
        <f t="shared" si="3"/>
        <v>2.1</v>
      </c>
      <c r="L68" s="51">
        <f t="shared" si="3"/>
        <v>0.5</v>
      </c>
      <c r="M68" s="51">
        <f t="shared" si="3"/>
        <v>3.1</v>
      </c>
      <c r="N68" s="51">
        <f t="shared" si="3"/>
        <v>0.9</v>
      </c>
      <c r="O68" s="51">
        <f t="shared" si="3"/>
        <v>8.4</v>
      </c>
      <c r="P68" s="51">
        <f t="shared" si="3"/>
        <v>1.5</v>
      </c>
      <c r="Q68" s="51">
        <f t="shared" si="3"/>
        <v>6.3</v>
      </c>
      <c r="R68" s="51">
        <f t="shared" si="3"/>
        <v>1.4</v>
      </c>
      <c r="S68" s="51">
        <f t="shared" si="3"/>
        <v>18.3</v>
      </c>
      <c r="T68" s="52">
        <f t="shared" si="3"/>
        <v>5.9</v>
      </c>
      <c r="U68" s="53">
        <f t="shared" si="3"/>
        <v>99.5</v>
      </c>
      <c r="V68" s="53">
        <f t="shared" si="3"/>
        <v>1.8</v>
      </c>
      <c r="W68" s="53">
        <f t="shared" si="3"/>
        <v>1.3</v>
      </c>
      <c r="X68" s="54">
        <f t="shared" si="3"/>
        <v>100</v>
      </c>
      <c r="Y68" s="55">
        <f t="shared" si="1"/>
        <v>3.4</v>
      </c>
      <c r="Z68" s="51">
        <f t="shared" si="1"/>
        <v>42.3</v>
      </c>
      <c r="AA68" s="56">
        <f t="shared" si="1"/>
        <v>54.3</v>
      </c>
      <c r="AB68" s="143"/>
    </row>
    <row r="69" spans="2:28" s="1" customFormat="1" ht="27" customHeight="1">
      <c r="B69" s="2" t="s">
        <v>30</v>
      </c>
      <c r="C69" s="51">
        <f t="shared" si="3"/>
        <v>3.5</v>
      </c>
      <c r="D69" s="51">
        <f t="shared" si="3"/>
        <v>0.3</v>
      </c>
      <c r="E69" s="51">
        <f t="shared" si="3"/>
        <v>0</v>
      </c>
      <c r="F69" s="51">
        <f t="shared" si="3"/>
        <v>0.7</v>
      </c>
      <c r="G69" s="51">
        <f t="shared" si="3"/>
        <v>17.7</v>
      </c>
      <c r="H69" s="51">
        <f t="shared" si="3"/>
        <v>4.4</v>
      </c>
      <c r="I69" s="51">
        <f t="shared" si="3"/>
        <v>12.3</v>
      </c>
      <c r="J69" s="51">
        <f t="shared" si="3"/>
        <v>5.7</v>
      </c>
      <c r="K69" s="51">
        <f t="shared" si="3"/>
        <v>3.8</v>
      </c>
      <c r="L69" s="51">
        <f t="shared" si="3"/>
        <v>1.7</v>
      </c>
      <c r="M69" s="51">
        <f t="shared" si="3"/>
        <v>2.9</v>
      </c>
      <c r="N69" s="51">
        <f t="shared" si="3"/>
        <v>1.2</v>
      </c>
      <c r="O69" s="51">
        <f t="shared" si="3"/>
        <v>9.6</v>
      </c>
      <c r="P69" s="51">
        <f t="shared" si="3"/>
        <v>1.7</v>
      </c>
      <c r="Q69" s="51">
        <f t="shared" si="3"/>
        <v>8</v>
      </c>
      <c r="R69" s="51">
        <f t="shared" si="3"/>
        <v>1.6</v>
      </c>
      <c r="S69" s="51">
        <f t="shared" si="3"/>
        <v>18.1</v>
      </c>
      <c r="T69" s="52">
        <f t="shared" si="3"/>
        <v>6.6</v>
      </c>
      <c r="U69" s="53">
        <f t="shared" si="3"/>
        <v>99.5</v>
      </c>
      <c r="V69" s="57">
        <f t="shared" si="3"/>
        <v>1.8</v>
      </c>
      <c r="W69" s="53">
        <f t="shared" si="3"/>
        <v>1.3</v>
      </c>
      <c r="X69" s="54">
        <f t="shared" si="3"/>
        <v>100</v>
      </c>
      <c r="Y69" s="55">
        <f t="shared" si="1"/>
        <v>3.8</v>
      </c>
      <c r="Z69" s="51">
        <f t="shared" si="1"/>
        <v>30.9</v>
      </c>
      <c r="AA69" s="56">
        <f t="shared" si="1"/>
        <v>65.3</v>
      </c>
      <c r="AB69" s="143"/>
    </row>
    <row r="70" spans="2:28" s="1" customFormat="1" ht="27" customHeight="1">
      <c r="B70" s="4" t="s">
        <v>31</v>
      </c>
      <c r="C70" s="58">
        <f t="shared" si="3"/>
        <v>11.9</v>
      </c>
      <c r="D70" s="58">
        <f t="shared" si="3"/>
        <v>0.2</v>
      </c>
      <c r="E70" s="58">
        <f t="shared" si="3"/>
        <v>0.3</v>
      </c>
      <c r="F70" s="58">
        <f t="shared" si="3"/>
        <v>0</v>
      </c>
      <c r="G70" s="58">
        <f t="shared" si="3"/>
        <v>18.8</v>
      </c>
      <c r="H70" s="58">
        <f t="shared" si="3"/>
        <v>4.1</v>
      </c>
      <c r="I70" s="58">
        <f t="shared" si="3"/>
        <v>10.2</v>
      </c>
      <c r="J70" s="58">
        <f t="shared" si="3"/>
        <v>8.4</v>
      </c>
      <c r="K70" s="58">
        <f t="shared" si="3"/>
        <v>2.8</v>
      </c>
      <c r="L70" s="58">
        <f t="shared" si="3"/>
        <v>1.3</v>
      </c>
      <c r="M70" s="58">
        <f t="shared" si="3"/>
        <v>2.9</v>
      </c>
      <c r="N70" s="58">
        <f t="shared" si="3"/>
        <v>1.5</v>
      </c>
      <c r="O70" s="58">
        <f t="shared" si="3"/>
        <v>8</v>
      </c>
      <c r="P70" s="58">
        <f t="shared" si="3"/>
        <v>2.2</v>
      </c>
      <c r="Q70" s="58">
        <f t="shared" si="3"/>
        <v>7.8</v>
      </c>
      <c r="R70" s="58">
        <f t="shared" si="3"/>
        <v>1.3</v>
      </c>
      <c r="S70" s="58">
        <f t="shared" si="3"/>
        <v>13.2</v>
      </c>
      <c r="T70" s="59">
        <f t="shared" si="3"/>
        <v>4.5</v>
      </c>
      <c r="U70" s="60">
        <f t="shared" si="3"/>
        <v>99.5</v>
      </c>
      <c r="V70" s="60">
        <f t="shared" si="3"/>
        <v>1.8</v>
      </c>
      <c r="W70" s="60">
        <f t="shared" si="3"/>
        <v>1.3</v>
      </c>
      <c r="X70" s="62">
        <f t="shared" si="3"/>
        <v>100</v>
      </c>
      <c r="Y70" s="63">
        <f aca="true" t="shared" si="4" ref="Y70:AA76">ROUND(Y20/$U20*100,1)</f>
        <v>12.5</v>
      </c>
      <c r="Z70" s="58">
        <f t="shared" si="4"/>
        <v>29.1</v>
      </c>
      <c r="AA70" s="64">
        <f t="shared" si="4"/>
        <v>58.4</v>
      </c>
      <c r="AB70" s="143"/>
    </row>
    <row r="71" spans="2:28" s="1" customFormat="1" ht="27" customHeight="1">
      <c r="B71" s="2" t="s">
        <v>32</v>
      </c>
      <c r="C71" s="51">
        <f t="shared" si="3"/>
        <v>9.6</v>
      </c>
      <c r="D71" s="51">
        <f t="shared" si="3"/>
        <v>6</v>
      </c>
      <c r="E71" s="51">
        <f t="shared" si="3"/>
        <v>0.1</v>
      </c>
      <c r="F71" s="51">
        <f t="shared" si="3"/>
        <v>0</v>
      </c>
      <c r="G71" s="51">
        <f t="shared" si="3"/>
        <v>5.2</v>
      </c>
      <c r="H71" s="51">
        <f t="shared" si="3"/>
        <v>2.9</v>
      </c>
      <c r="I71" s="51">
        <f t="shared" si="3"/>
        <v>24.5</v>
      </c>
      <c r="J71" s="51">
        <f t="shared" si="3"/>
        <v>4.3</v>
      </c>
      <c r="K71" s="51">
        <f t="shared" si="3"/>
        <v>2.9</v>
      </c>
      <c r="L71" s="51">
        <f t="shared" si="3"/>
        <v>0.7</v>
      </c>
      <c r="M71" s="51">
        <f t="shared" si="3"/>
        <v>2.2</v>
      </c>
      <c r="N71" s="51">
        <f t="shared" si="3"/>
        <v>1.1</v>
      </c>
      <c r="O71" s="51">
        <f t="shared" si="3"/>
        <v>5</v>
      </c>
      <c r="P71" s="51">
        <f t="shared" si="3"/>
        <v>3.2</v>
      </c>
      <c r="Q71" s="51">
        <f t="shared" si="3"/>
        <v>11.4</v>
      </c>
      <c r="R71" s="51">
        <f t="shared" si="3"/>
        <v>1.4</v>
      </c>
      <c r="S71" s="51">
        <f t="shared" si="3"/>
        <v>16.1</v>
      </c>
      <c r="T71" s="52">
        <f t="shared" si="3"/>
        <v>2.8</v>
      </c>
      <c r="U71" s="53">
        <f t="shared" si="3"/>
        <v>99.5</v>
      </c>
      <c r="V71" s="57">
        <f t="shared" si="3"/>
        <v>1.8</v>
      </c>
      <c r="W71" s="53">
        <f t="shared" si="3"/>
        <v>1.3</v>
      </c>
      <c r="X71" s="54">
        <f t="shared" si="3"/>
        <v>100</v>
      </c>
      <c r="Y71" s="55">
        <f t="shared" si="4"/>
        <v>15.8</v>
      </c>
      <c r="Z71" s="51">
        <f t="shared" si="4"/>
        <v>29.9</v>
      </c>
      <c r="AA71" s="56">
        <f t="shared" si="4"/>
        <v>54.3</v>
      </c>
      <c r="AB71" s="143"/>
    </row>
    <row r="72" spans="2:28" s="1" customFormat="1" ht="27" customHeight="1">
      <c r="B72" s="2" t="s">
        <v>33</v>
      </c>
      <c r="C72" s="51">
        <f t="shared" si="3"/>
        <v>1.9</v>
      </c>
      <c r="D72" s="51">
        <f t="shared" si="3"/>
        <v>1.1</v>
      </c>
      <c r="E72" s="51">
        <f t="shared" si="3"/>
        <v>0.1</v>
      </c>
      <c r="F72" s="51">
        <f t="shared" si="3"/>
        <v>3.2</v>
      </c>
      <c r="G72" s="51">
        <f t="shared" si="3"/>
        <v>4.6</v>
      </c>
      <c r="H72" s="51">
        <f t="shared" si="3"/>
        <v>3</v>
      </c>
      <c r="I72" s="51">
        <f t="shared" si="3"/>
        <v>6.6</v>
      </c>
      <c r="J72" s="51">
        <f t="shared" si="3"/>
        <v>4.6</v>
      </c>
      <c r="K72" s="51">
        <f t="shared" si="3"/>
        <v>2.5</v>
      </c>
      <c r="L72" s="51">
        <f t="shared" si="3"/>
        <v>0.9</v>
      </c>
      <c r="M72" s="51">
        <f t="shared" si="3"/>
        <v>1.9</v>
      </c>
      <c r="N72" s="51">
        <f t="shared" si="3"/>
        <v>2.8</v>
      </c>
      <c r="O72" s="51">
        <f t="shared" si="3"/>
        <v>6.7</v>
      </c>
      <c r="P72" s="51">
        <f t="shared" si="3"/>
        <v>1.6</v>
      </c>
      <c r="Q72" s="51">
        <f t="shared" si="3"/>
        <v>19.8</v>
      </c>
      <c r="R72" s="51">
        <f t="shared" si="3"/>
        <v>14.6</v>
      </c>
      <c r="S72" s="51">
        <f t="shared" si="3"/>
        <v>20.6</v>
      </c>
      <c r="T72" s="52">
        <f t="shared" si="3"/>
        <v>3.1</v>
      </c>
      <c r="U72" s="53">
        <f t="shared" si="3"/>
        <v>99.5</v>
      </c>
      <c r="V72" s="53">
        <f t="shared" si="3"/>
        <v>1.8</v>
      </c>
      <c r="W72" s="53">
        <f t="shared" si="3"/>
        <v>1.3</v>
      </c>
      <c r="X72" s="54">
        <f t="shared" si="3"/>
        <v>100</v>
      </c>
      <c r="Y72" s="55">
        <f t="shared" si="4"/>
        <v>3.1</v>
      </c>
      <c r="Z72" s="51">
        <f t="shared" si="4"/>
        <v>14.4</v>
      </c>
      <c r="AA72" s="56">
        <f t="shared" si="4"/>
        <v>82.5</v>
      </c>
      <c r="AB72" s="143"/>
    </row>
    <row r="73" spans="2:28" s="1" customFormat="1" ht="27" customHeight="1">
      <c r="B73" s="2" t="s">
        <v>34</v>
      </c>
      <c r="C73" s="51">
        <f t="shared" si="3"/>
        <v>2.5</v>
      </c>
      <c r="D73" s="51">
        <f t="shared" si="3"/>
        <v>0.7</v>
      </c>
      <c r="E73" s="51">
        <f t="shared" si="3"/>
        <v>0</v>
      </c>
      <c r="F73" s="51">
        <f t="shared" si="3"/>
        <v>0</v>
      </c>
      <c r="G73" s="51">
        <f t="shared" si="3"/>
        <v>23.5</v>
      </c>
      <c r="H73" s="51">
        <f t="shared" si="3"/>
        <v>1.2</v>
      </c>
      <c r="I73" s="51">
        <f t="shared" si="3"/>
        <v>28.1</v>
      </c>
      <c r="J73" s="51">
        <f t="shared" si="3"/>
        <v>1.7</v>
      </c>
      <c r="K73" s="51">
        <f t="shared" si="3"/>
        <v>8.8</v>
      </c>
      <c r="L73" s="51">
        <f t="shared" si="3"/>
        <v>0.8</v>
      </c>
      <c r="M73" s="51">
        <f t="shared" si="3"/>
        <v>1.5</v>
      </c>
      <c r="N73" s="51">
        <f t="shared" si="3"/>
        <v>3.4</v>
      </c>
      <c r="O73" s="51">
        <f t="shared" si="3"/>
        <v>3.7</v>
      </c>
      <c r="P73" s="51">
        <f t="shared" si="3"/>
        <v>1.3</v>
      </c>
      <c r="Q73" s="51">
        <f t="shared" si="3"/>
        <v>11.6</v>
      </c>
      <c r="R73" s="51">
        <f t="shared" si="3"/>
        <v>0.8</v>
      </c>
      <c r="S73" s="51">
        <f t="shared" si="3"/>
        <v>8.4</v>
      </c>
      <c r="T73" s="52">
        <f t="shared" si="3"/>
        <v>1.6</v>
      </c>
      <c r="U73" s="53">
        <f t="shared" si="3"/>
        <v>99.5</v>
      </c>
      <c r="V73" s="57">
        <f t="shared" si="3"/>
        <v>1.8</v>
      </c>
      <c r="W73" s="53">
        <f t="shared" si="3"/>
        <v>1.3</v>
      </c>
      <c r="X73" s="54">
        <f t="shared" si="3"/>
        <v>100</v>
      </c>
      <c r="Y73" s="55">
        <f t="shared" si="4"/>
        <v>3.2</v>
      </c>
      <c r="Z73" s="51">
        <f t="shared" si="4"/>
        <v>51.8</v>
      </c>
      <c r="AA73" s="56">
        <f t="shared" si="4"/>
        <v>44.9</v>
      </c>
      <c r="AB73" s="143"/>
    </row>
    <row r="74" spans="2:28" s="13" customFormat="1" ht="27" customHeight="1">
      <c r="B74" s="6" t="s">
        <v>35</v>
      </c>
      <c r="C74" s="71">
        <f t="shared" si="3"/>
        <v>1.2</v>
      </c>
      <c r="D74" s="71">
        <f t="shared" si="3"/>
        <v>0.2</v>
      </c>
      <c r="E74" s="71">
        <f t="shared" si="3"/>
        <v>0.2</v>
      </c>
      <c r="F74" s="71">
        <f t="shared" si="3"/>
        <v>0</v>
      </c>
      <c r="G74" s="71">
        <f t="shared" si="3"/>
        <v>11.8</v>
      </c>
      <c r="H74" s="71">
        <f t="shared" si="3"/>
        <v>2.8</v>
      </c>
      <c r="I74" s="71">
        <f t="shared" si="3"/>
        <v>8.4</v>
      </c>
      <c r="J74" s="71">
        <f t="shared" si="3"/>
        <v>9.8</v>
      </c>
      <c r="K74" s="71">
        <f t="shared" si="3"/>
        <v>3.5</v>
      </c>
      <c r="L74" s="71">
        <f t="shared" si="3"/>
        <v>1.6</v>
      </c>
      <c r="M74" s="71">
        <f t="shared" si="3"/>
        <v>3.6</v>
      </c>
      <c r="N74" s="71">
        <f t="shared" si="3"/>
        <v>5.6</v>
      </c>
      <c r="O74" s="71">
        <f t="shared" si="3"/>
        <v>12.5</v>
      </c>
      <c r="P74" s="71">
        <f t="shared" si="3"/>
        <v>5.9</v>
      </c>
      <c r="Q74" s="71">
        <f t="shared" si="3"/>
        <v>9.4</v>
      </c>
      <c r="R74" s="71">
        <f t="shared" si="3"/>
        <v>6.2</v>
      </c>
      <c r="S74" s="71">
        <f t="shared" si="3"/>
        <v>12.3</v>
      </c>
      <c r="T74" s="72">
        <f t="shared" si="3"/>
        <v>4.5</v>
      </c>
      <c r="U74" s="73">
        <f t="shared" si="3"/>
        <v>99.5</v>
      </c>
      <c r="V74" s="74">
        <f t="shared" si="3"/>
        <v>1.8</v>
      </c>
      <c r="W74" s="73">
        <f t="shared" si="3"/>
        <v>1.3</v>
      </c>
      <c r="X74" s="75">
        <f t="shared" si="3"/>
        <v>100</v>
      </c>
      <c r="Y74" s="76">
        <f t="shared" si="4"/>
        <v>1.6</v>
      </c>
      <c r="Z74" s="71">
        <f t="shared" si="4"/>
        <v>20.3</v>
      </c>
      <c r="AA74" s="77">
        <f t="shared" si="4"/>
        <v>78.1</v>
      </c>
      <c r="AB74" s="143"/>
    </row>
    <row r="75" spans="2:28" s="13" customFormat="1" ht="27" customHeight="1">
      <c r="B75" s="7" t="s">
        <v>36</v>
      </c>
      <c r="C75" s="51">
        <f t="shared" si="3"/>
        <v>4.9</v>
      </c>
      <c r="D75" s="51">
        <f t="shared" si="3"/>
        <v>0.2</v>
      </c>
      <c r="E75" s="51">
        <f t="shared" si="3"/>
        <v>0.1</v>
      </c>
      <c r="F75" s="51">
        <f t="shared" si="3"/>
        <v>0</v>
      </c>
      <c r="G75" s="51">
        <f t="shared" si="3"/>
        <v>16.4</v>
      </c>
      <c r="H75" s="51">
        <f t="shared" si="3"/>
        <v>3.2</v>
      </c>
      <c r="I75" s="51">
        <f t="shared" si="3"/>
        <v>8.1</v>
      </c>
      <c r="J75" s="51">
        <f t="shared" si="3"/>
        <v>8.4</v>
      </c>
      <c r="K75" s="51">
        <f t="shared" si="3"/>
        <v>3.3</v>
      </c>
      <c r="L75" s="51">
        <f t="shared" si="3"/>
        <v>1.8</v>
      </c>
      <c r="M75" s="51">
        <f t="shared" si="3"/>
        <v>2.5</v>
      </c>
      <c r="N75" s="51">
        <f t="shared" si="3"/>
        <v>3.7</v>
      </c>
      <c r="O75" s="51">
        <f t="shared" si="3"/>
        <v>11.1</v>
      </c>
      <c r="P75" s="51">
        <f t="shared" si="3"/>
        <v>5.1</v>
      </c>
      <c r="Q75" s="51">
        <f t="shared" si="3"/>
        <v>7</v>
      </c>
      <c r="R75" s="51">
        <f t="shared" si="3"/>
        <v>6.3</v>
      </c>
      <c r="S75" s="51">
        <f t="shared" si="3"/>
        <v>13.8</v>
      </c>
      <c r="T75" s="52">
        <f t="shared" si="3"/>
        <v>3.7</v>
      </c>
      <c r="U75" s="53">
        <f t="shared" si="3"/>
        <v>99.5</v>
      </c>
      <c r="V75" s="53">
        <f t="shared" si="3"/>
        <v>1.8</v>
      </c>
      <c r="W75" s="53">
        <f t="shared" si="3"/>
        <v>1.3</v>
      </c>
      <c r="X75" s="54">
        <f t="shared" si="3"/>
        <v>100</v>
      </c>
      <c r="Y75" s="55">
        <f t="shared" si="4"/>
        <v>5.2</v>
      </c>
      <c r="Z75" s="51">
        <f t="shared" si="4"/>
        <v>24.6</v>
      </c>
      <c r="AA75" s="56">
        <f t="shared" si="4"/>
        <v>70.2</v>
      </c>
      <c r="AB75" s="143"/>
    </row>
    <row r="76" spans="2:28" s="13" customFormat="1" ht="27" customHeight="1" thickBot="1">
      <c r="B76" s="8" t="s">
        <v>37</v>
      </c>
      <c r="C76" s="78">
        <f t="shared" si="3"/>
        <v>1.3</v>
      </c>
      <c r="D76" s="78">
        <f t="shared" si="3"/>
        <v>0.1</v>
      </c>
      <c r="E76" s="78">
        <f t="shared" si="3"/>
        <v>1.1</v>
      </c>
      <c r="F76" s="78">
        <f t="shared" si="3"/>
        <v>0.1</v>
      </c>
      <c r="G76" s="78">
        <f t="shared" si="3"/>
        <v>12</v>
      </c>
      <c r="H76" s="78">
        <f t="shared" si="3"/>
        <v>3.2</v>
      </c>
      <c r="I76" s="78">
        <f t="shared" si="3"/>
        <v>8.5</v>
      </c>
      <c r="J76" s="78">
        <f t="shared" si="3"/>
        <v>11.5</v>
      </c>
      <c r="K76" s="78">
        <f t="shared" si="3"/>
        <v>4</v>
      </c>
      <c r="L76" s="78">
        <f t="shared" si="3"/>
        <v>1.7</v>
      </c>
      <c r="M76" s="78">
        <f t="shared" si="3"/>
        <v>3.1</v>
      </c>
      <c r="N76" s="78">
        <f t="shared" si="3"/>
        <v>3.8</v>
      </c>
      <c r="O76" s="78">
        <f t="shared" si="3"/>
        <v>12.2</v>
      </c>
      <c r="P76" s="78">
        <f t="shared" si="3"/>
        <v>5.6</v>
      </c>
      <c r="Q76" s="78">
        <f t="shared" si="3"/>
        <v>8.2</v>
      </c>
      <c r="R76" s="78">
        <f t="shared" si="3"/>
        <v>6.2</v>
      </c>
      <c r="S76" s="78">
        <f t="shared" si="3"/>
        <v>13.4</v>
      </c>
      <c r="T76" s="79">
        <f t="shared" si="3"/>
        <v>3.6</v>
      </c>
      <c r="U76" s="80">
        <f t="shared" si="3"/>
        <v>99.5</v>
      </c>
      <c r="V76" s="80">
        <f t="shared" si="3"/>
        <v>1.8</v>
      </c>
      <c r="W76" s="80">
        <f t="shared" si="3"/>
        <v>1.3</v>
      </c>
      <c r="X76" s="81">
        <f t="shared" si="3"/>
        <v>100</v>
      </c>
      <c r="Y76" s="82">
        <f t="shared" si="4"/>
        <v>2.5</v>
      </c>
      <c r="Z76" s="78">
        <f t="shared" si="4"/>
        <v>20.7</v>
      </c>
      <c r="AA76" s="83">
        <f t="shared" si="4"/>
        <v>76.8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5" ref="C79:AB88">ROUND(C4/C$4*100,1)</f>
        <v>100</v>
      </c>
      <c r="D79" s="45">
        <f t="shared" si="5"/>
        <v>100</v>
      </c>
      <c r="E79" s="45">
        <f t="shared" si="5"/>
        <v>100</v>
      </c>
      <c r="F79" s="45">
        <f t="shared" si="5"/>
        <v>100</v>
      </c>
      <c r="G79" s="45">
        <f t="shared" si="5"/>
        <v>100</v>
      </c>
      <c r="H79" s="45">
        <f t="shared" si="5"/>
        <v>100</v>
      </c>
      <c r="I79" s="45">
        <f t="shared" si="5"/>
        <v>100</v>
      </c>
      <c r="J79" s="45">
        <f t="shared" si="5"/>
        <v>100</v>
      </c>
      <c r="K79" s="45">
        <f t="shared" si="5"/>
        <v>100</v>
      </c>
      <c r="L79" s="45">
        <f t="shared" si="5"/>
        <v>100</v>
      </c>
      <c r="M79" s="45">
        <f t="shared" si="5"/>
        <v>100</v>
      </c>
      <c r="N79" s="45">
        <f t="shared" si="5"/>
        <v>100</v>
      </c>
      <c r="O79" s="45">
        <f t="shared" si="5"/>
        <v>100</v>
      </c>
      <c r="P79" s="45">
        <f t="shared" si="5"/>
        <v>100</v>
      </c>
      <c r="Q79" s="45">
        <f t="shared" si="5"/>
        <v>100</v>
      </c>
      <c r="R79" s="45">
        <f t="shared" si="5"/>
        <v>100</v>
      </c>
      <c r="S79" s="45">
        <f t="shared" si="5"/>
        <v>100</v>
      </c>
      <c r="T79" s="45">
        <f t="shared" si="5"/>
        <v>100</v>
      </c>
      <c r="U79" s="47">
        <f t="shared" si="5"/>
        <v>100</v>
      </c>
      <c r="V79" s="47">
        <f t="shared" si="5"/>
        <v>100</v>
      </c>
      <c r="W79" s="47">
        <f t="shared" si="5"/>
        <v>100</v>
      </c>
      <c r="X79" s="48">
        <f t="shared" si="5"/>
        <v>100</v>
      </c>
      <c r="Y79" s="49">
        <f t="shared" si="5"/>
        <v>100</v>
      </c>
      <c r="Z79" s="45">
        <f t="shared" si="5"/>
        <v>100</v>
      </c>
      <c r="AA79" s="50">
        <f t="shared" si="5"/>
        <v>100</v>
      </c>
      <c r="AB79" s="102">
        <f t="shared" si="5"/>
        <v>100</v>
      </c>
      <c r="AC79" s="1"/>
    </row>
    <row r="80" spans="2:28" s="1" customFormat="1" ht="27" customHeight="1">
      <c r="B80" s="2" t="s">
        <v>16</v>
      </c>
      <c r="C80" s="51">
        <f t="shared" si="5"/>
        <v>20.2</v>
      </c>
      <c r="D80" s="51">
        <f t="shared" si="5"/>
        <v>19.5</v>
      </c>
      <c r="E80" s="51">
        <f t="shared" si="5"/>
        <v>4.4</v>
      </c>
      <c r="F80" s="51">
        <f t="shared" si="5"/>
        <v>18.9</v>
      </c>
      <c r="G80" s="51">
        <f t="shared" si="5"/>
        <v>33.6</v>
      </c>
      <c r="H80" s="51">
        <f t="shared" si="5"/>
        <v>33</v>
      </c>
      <c r="I80" s="51">
        <f t="shared" si="5"/>
        <v>33.3</v>
      </c>
      <c r="J80" s="51">
        <f t="shared" si="5"/>
        <v>37</v>
      </c>
      <c r="K80" s="51">
        <f t="shared" si="5"/>
        <v>33.8</v>
      </c>
      <c r="L80" s="51">
        <f t="shared" si="5"/>
        <v>36.8</v>
      </c>
      <c r="M80" s="51">
        <f t="shared" si="5"/>
        <v>42.1</v>
      </c>
      <c r="N80" s="51">
        <f t="shared" si="5"/>
        <v>48</v>
      </c>
      <c r="O80" s="51">
        <f t="shared" si="5"/>
        <v>37.5</v>
      </c>
      <c r="P80" s="51">
        <f t="shared" si="5"/>
        <v>42.1</v>
      </c>
      <c r="Q80" s="51">
        <f t="shared" si="5"/>
        <v>39.9</v>
      </c>
      <c r="R80" s="51">
        <f t="shared" si="5"/>
        <v>35.9</v>
      </c>
      <c r="S80" s="51">
        <f t="shared" si="5"/>
        <v>33.5</v>
      </c>
      <c r="T80" s="51">
        <f t="shared" si="5"/>
        <v>41.8</v>
      </c>
      <c r="U80" s="53">
        <f t="shared" si="5"/>
        <v>36.4</v>
      </c>
      <c r="V80" s="53">
        <f t="shared" si="5"/>
        <v>36.4</v>
      </c>
      <c r="W80" s="53">
        <f t="shared" si="5"/>
        <v>36.4</v>
      </c>
      <c r="X80" s="54">
        <f t="shared" si="5"/>
        <v>36.4</v>
      </c>
      <c r="Y80" s="55">
        <f t="shared" si="5"/>
        <v>16.8</v>
      </c>
      <c r="Z80" s="51">
        <f t="shared" si="5"/>
        <v>33.4</v>
      </c>
      <c r="AA80" s="56">
        <f t="shared" si="5"/>
        <v>37.9</v>
      </c>
      <c r="AB80" s="103">
        <f t="shared" si="5"/>
        <v>101.8</v>
      </c>
    </row>
    <row r="81" spans="2:28" s="1" customFormat="1" ht="27" customHeight="1">
      <c r="B81" s="2" t="s">
        <v>17</v>
      </c>
      <c r="C81" s="51">
        <f t="shared" si="5"/>
        <v>6.2</v>
      </c>
      <c r="D81" s="51">
        <f t="shared" si="5"/>
        <v>0.6</v>
      </c>
      <c r="E81" s="51">
        <f t="shared" si="5"/>
        <v>2.5</v>
      </c>
      <c r="F81" s="51">
        <f t="shared" si="5"/>
        <v>0</v>
      </c>
      <c r="G81" s="51">
        <f t="shared" si="5"/>
        <v>20.2</v>
      </c>
      <c r="H81" s="51">
        <f t="shared" si="5"/>
        <v>29.7</v>
      </c>
      <c r="I81" s="51">
        <f t="shared" si="5"/>
        <v>19.9</v>
      </c>
      <c r="J81" s="51">
        <f t="shared" si="5"/>
        <v>33.9</v>
      </c>
      <c r="K81" s="51">
        <f t="shared" si="5"/>
        <v>24.4</v>
      </c>
      <c r="L81" s="51">
        <f t="shared" si="5"/>
        <v>33.3</v>
      </c>
      <c r="M81" s="51">
        <f t="shared" si="5"/>
        <v>31.3</v>
      </c>
      <c r="N81" s="51">
        <f t="shared" si="5"/>
        <v>29.9</v>
      </c>
      <c r="O81" s="51">
        <f t="shared" si="5"/>
        <v>34.1</v>
      </c>
      <c r="P81" s="51">
        <f t="shared" si="5"/>
        <v>36.9</v>
      </c>
      <c r="Q81" s="51">
        <f t="shared" si="5"/>
        <v>20.3</v>
      </c>
      <c r="R81" s="51">
        <f t="shared" si="5"/>
        <v>35.5</v>
      </c>
      <c r="S81" s="51">
        <f t="shared" si="5"/>
        <v>31.6</v>
      </c>
      <c r="T81" s="51">
        <f t="shared" si="5"/>
        <v>24.9</v>
      </c>
      <c r="U81" s="53">
        <f t="shared" si="5"/>
        <v>27.9</v>
      </c>
      <c r="V81" s="53">
        <f t="shared" si="5"/>
        <v>27.9</v>
      </c>
      <c r="W81" s="53">
        <f t="shared" si="5"/>
        <v>27.9</v>
      </c>
      <c r="X81" s="54">
        <f t="shared" si="5"/>
        <v>27.9</v>
      </c>
      <c r="Y81" s="55">
        <f t="shared" si="5"/>
        <v>5.1</v>
      </c>
      <c r="Z81" s="51">
        <f t="shared" si="5"/>
        <v>20</v>
      </c>
      <c r="AA81" s="56">
        <f t="shared" si="5"/>
        <v>30.9</v>
      </c>
      <c r="AB81" s="103">
        <f t="shared" si="5"/>
        <v>98.8</v>
      </c>
    </row>
    <row r="82" spans="2:28" s="1" customFormat="1" ht="27" customHeight="1">
      <c r="B82" s="2" t="s">
        <v>18</v>
      </c>
      <c r="C82" s="51">
        <f t="shared" si="5"/>
        <v>12.3</v>
      </c>
      <c r="D82" s="51">
        <f t="shared" si="5"/>
        <v>6.9</v>
      </c>
      <c r="E82" s="51">
        <f t="shared" si="5"/>
        <v>0.1</v>
      </c>
      <c r="F82" s="51">
        <f t="shared" si="5"/>
        <v>4.9</v>
      </c>
      <c r="G82" s="51">
        <f t="shared" si="5"/>
        <v>12</v>
      </c>
      <c r="H82" s="51">
        <f t="shared" si="5"/>
        <v>8.6</v>
      </c>
      <c r="I82" s="51">
        <f t="shared" si="5"/>
        <v>6.5</v>
      </c>
      <c r="J82" s="51">
        <f t="shared" si="5"/>
        <v>8.5</v>
      </c>
      <c r="K82" s="51">
        <f t="shared" si="5"/>
        <v>6.1</v>
      </c>
      <c r="L82" s="51">
        <f t="shared" si="5"/>
        <v>10.1</v>
      </c>
      <c r="M82" s="51">
        <f t="shared" si="5"/>
        <v>6.7</v>
      </c>
      <c r="N82" s="51">
        <f t="shared" si="5"/>
        <v>9.8</v>
      </c>
      <c r="O82" s="51">
        <f t="shared" si="5"/>
        <v>8.4</v>
      </c>
      <c r="P82" s="51">
        <f t="shared" si="5"/>
        <v>8.8</v>
      </c>
      <c r="Q82" s="51">
        <f t="shared" si="5"/>
        <v>7.4</v>
      </c>
      <c r="R82" s="51">
        <f t="shared" si="5"/>
        <v>10.7</v>
      </c>
      <c r="S82" s="51">
        <f t="shared" si="5"/>
        <v>12.1</v>
      </c>
      <c r="T82" s="51">
        <f t="shared" si="5"/>
        <v>8.7</v>
      </c>
      <c r="U82" s="53">
        <f t="shared" si="5"/>
        <v>9.3</v>
      </c>
      <c r="V82" s="57">
        <f t="shared" si="5"/>
        <v>9.3</v>
      </c>
      <c r="W82" s="53">
        <f t="shared" si="5"/>
        <v>9.3</v>
      </c>
      <c r="X82" s="54">
        <f t="shared" si="5"/>
        <v>9.3</v>
      </c>
      <c r="Y82" s="55">
        <f t="shared" si="5"/>
        <v>9.4</v>
      </c>
      <c r="Z82" s="51">
        <f t="shared" si="5"/>
        <v>9.8</v>
      </c>
      <c r="AA82" s="56">
        <f t="shared" si="5"/>
        <v>9.1</v>
      </c>
      <c r="AB82" s="103">
        <f t="shared" si="5"/>
        <v>93.5</v>
      </c>
    </row>
    <row r="83" spans="2:28" s="1" customFormat="1" ht="27" customHeight="1">
      <c r="B83" s="4" t="s">
        <v>19</v>
      </c>
      <c r="C83" s="58">
        <f t="shared" si="5"/>
        <v>1.4</v>
      </c>
      <c r="D83" s="58">
        <f t="shared" si="5"/>
        <v>0</v>
      </c>
      <c r="E83" s="58">
        <f t="shared" si="5"/>
        <v>81.6</v>
      </c>
      <c r="F83" s="58">
        <f t="shared" si="5"/>
        <v>0</v>
      </c>
      <c r="G83" s="58">
        <f t="shared" si="5"/>
        <v>11.4</v>
      </c>
      <c r="H83" s="58">
        <f t="shared" si="5"/>
        <v>8</v>
      </c>
      <c r="I83" s="58">
        <f t="shared" si="5"/>
        <v>10.7</v>
      </c>
      <c r="J83" s="58">
        <f t="shared" si="5"/>
        <v>9.1</v>
      </c>
      <c r="K83" s="58">
        <f t="shared" si="5"/>
        <v>14.9</v>
      </c>
      <c r="L83" s="58">
        <f t="shared" si="5"/>
        <v>4</v>
      </c>
      <c r="M83" s="58">
        <f t="shared" si="5"/>
        <v>3.7</v>
      </c>
      <c r="N83" s="58">
        <f t="shared" si="5"/>
        <v>3.4</v>
      </c>
      <c r="O83" s="58">
        <f t="shared" si="5"/>
        <v>4</v>
      </c>
      <c r="P83" s="58">
        <f t="shared" si="5"/>
        <v>2.9</v>
      </c>
      <c r="Q83" s="58">
        <f t="shared" si="5"/>
        <v>13.5</v>
      </c>
      <c r="R83" s="58">
        <f t="shared" si="5"/>
        <v>4.5</v>
      </c>
      <c r="S83" s="58">
        <f t="shared" si="5"/>
        <v>4.1</v>
      </c>
      <c r="T83" s="58">
        <f t="shared" si="5"/>
        <v>4.7</v>
      </c>
      <c r="U83" s="60">
        <f t="shared" si="5"/>
        <v>7.7</v>
      </c>
      <c r="V83" s="61">
        <f t="shared" si="5"/>
        <v>7.7</v>
      </c>
      <c r="W83" s="60">
        <f t="shared" si="5"/>
        <v>7.7</v>
      </c>
      <c r="X83" s="62">
        <f t="shared" si="5"/>
        <v>7.7</v>
      </c>
      <c r="Y83" s="63">
        <f t="shared" si="5"/>
        <v>18</v>
      </c>
      <c r="Z83" s="58">
        <f t="shared" si="5"/>
        <v>11.1</v>
      </c>
      <c r="AA83" s="64">
        <f t="shared" si="5"/>
        <v>6.4</v>
      </c>
      <c r="AB83" s="104">
        <f t="shared" si="5"/>
        <v>132.2</v>
      </c>
    </row>
    <row r="84" spans="2:28" s="1" customFormat="1" ht="27" customHeight="1">
      <c r="B84" s="5" t="s">
        <v>20</v>
      </c>
      <c r="C84" s="65">
        <f t="shared" si="5"/>
        <v>1.2</v>
      </c>
      <c r="D84" s="65">
        <f t="shared" si="5"/>
        <v>3</v>
      </c>
      <c r="E84" s="65">
        <f t="shared" si="5"/>
        <v>7.1</v>
      </c>
      <c r="F84" s="65">
        <f t="shared" si="5"/>
        <v>0</v>
      </c>
      <c r="G84" s="65">
        <f t="shared" si="5"/>
        <v>2.4</v>
      </c>
      <c r="H84" s="65">
        <f t="shared" si="5"/>
        <v>1.4</v>
      </c>
      <c r="I84" s="65">
        <f t="shared" si="5"/>
        <v>3.2</v>
      </c>
      <c r="J84" s="65">
        <f t="shared" si="5"/>
        <v>0.6</v>
      </c>
      <c r="K84" s="65">
        <f t="shared" si="5"/>
        <v>2.5</v>
      </c>
      <c r="L84" s="65">
        <f t="shared" si="5"/>
        <v>0.9</v>
      </c>
      <c r="M84" s="65">
        <f t="shared" si="5"/>
        <v>1.1</v>
      </c>
      <c r="N84" s="65">
        <f t="shared" si="5"/>
        <v>0.6</v>
      </c>
      <c r="O84" s="65">
        <f t="shared" si="5"/>
        <v>1.5</v>
      </c>
      <c r="P84" s="65">
        <f t="shared" si="5"/>
        <v>0</v>
      </c>
      <c r="Q84" s="65">
        <f t="shared" si="5"/>
        <v>1.2</v>
      </c>
      <c r="R84" s="65">
        <f t="shared" si="5"/>
        <v>1.2</v>
      </c>
      <c r="S84" s="65">
        <f t="shared" si="5"/>
        <v>1.4</v>
      </c>
      <c r="T84" s="65">
        <f t="shared" si="5"/>
        <v>1.5</v>
      </c>
      <c r="U84" s="67">
        <f t="shared" si="5"/>
        <v>1.5</v>
      </c>
      <c r="V84" s="67">
        <f t="shared" si="5"/>
        <v>1.5</v>
      </c>
      <c r="W84" s="67">
        <f t="shared" si="5"/>
        <v>1.5</v>
      </c>
      <c r="X84" s="68">
        <f t="shared" si="5"/>
        <v>1.5</v>
      </c>
      <c r="Y84" s="69">
        <f t="shared" si="5"/>
        <v>2.6</v>
      </c>
      <c r="Z84" s="65">
        <f t="shared" si="5"/>
        <v>2.7</v>
      </c>
      <c r="AA84" s="70">
        <f t="shared" si="5"/>
        <v>1.2</v>
      </c>
      <c r="AB84" s="105">
        <f t="shared" si="5"/>
        <v>112.1</v>
      </c>
    </row>
    <row r="85" spans="2:28" s="1" customFormat="1" ht="27" customHeight="1">
      <c r="B85" s="2" t="s">
        <v>21</v>
      </c>
      <c r="C85" s="51">
        <f t="shared" si="5"/>
        <v>0.7</v>
      </c>
      <c r="D85" s="51">
        <f t="shared" si="5"/>
        <v>6.7</v>
      </c>
      <c r="E85" s="51">
        <f t="shared" si="5"/>
        <v>0</v>
      </c>
      <c r="F85" s="51">
        <f t="shared" si="5"/>
        <v>0</v>
      </c>
      <c r="G85" s="51">
        <f t="shared" si="5"/>
        <v>0.4</v>
      </c>
      <c r="H85" s="51">
        <f t="shared" si="5"/>
        <v>0.9</v>
      </c>
      <c r="I85" s="51">
        <f t="shared" si="5"/>
        <v>0.6</v>
      </c>
      <c r="J85" s="51">
        <f t="shared" si="5"/>
        <v>0.1</v>
      </c>
      <c r="K85" s="51">
        <f t="shared" si="5"/>
        <v>0.2</v>
      </c>
      <c r="L85" s="51">
        <f t="shared" si="5"/>
        <v>0.4</v>
      </c>
      <c r="M85" s="51">
        <f t="shared" si="5"/>
        <v>0.3</v>
      </c>
      <c r="N85" s="51">
        <f t="shared" si="5"/>
        <v>0.3</v>
      </c>
      <c r="O85" s="51">
        <f t="shared" si="5"/>
        <v>0.3</v>
      </c>
      <c r="P85" s="51">
        <f t="shared" si="5"/>
        <v>0.1</v>
      </c>
      <c r="Q85" s="51">
        <f t="shared" si="5"/>
        <v>0.8</v>
      </c>
      <c r="R85" s="51">
        <f t="shared" si="5"/>
        <v>0.1</v>
      </c>
      <c r="S85" s="51">
        <f t="shared" si="5"/>
        <v>0.4</v>
      </c>
      <c r="T85" s="51">
        <f t="shared" si="5"/>
        <v>0.4</v>
      </c>
      <c r="U85" s="53">
        <f t="shared" si="5"/>
        <v>0.4</v>
      </c>
      <c r="V85" s="53">
        <f t="shared" si="5"/>
        <v>0.4</v>
      </c>
      <c r="W85" s="53">
        <f t="shared" si="5"/>
        <v>0.4</v>
      </c>
      <c r="X85" s="54">
        <f t="shared" si="5"/>
        <v>0.4</v>
      </c>
      <c r="Y85" s="55">
        <f t="shared" si="5"/>
        <v>1</v>
      </c>
      <c r="Z85" s="51">
        <f t="shared" si="5"/>
        <v>0.5</v>
      </c>
      <c r="AA85" s="56">
        <f t="shared" si="5"/>
        <v>0.3</v>
      </c>
      <c r="AB85" s="103">
        <f t="shared" si="5"/>
        <v>94</v>
      </c>
    </row>
    <row r="86" spans="2:28" s="1" customFormat="1" ht="27" customHeight="1">
      <c r="B86" s="2" t="s">
        <v>22</v>
      </c>
      <c r="C86" s="51">
        <f t="shared" si="5"/>
        <v>0.9</v>
      </c>
      <c r="D86" s="51">
        <f t="shared" si="5"/>
        <v>10.3</v>
      </c>
      <c r="E86" s="51">
        <f t="shared" si="5"/>
        <v>0.1</v>
      </c>
      <c r="F86" s="51">
        <f t="shared" si="5"/>
        <v>0</v>
      </c>
      <c r="G86" s="51">
        <f t="shared" si="5"/>
        <v>1.2</v>
      </c>
      <c r="H86" s="51">
        <f t="shared" si="5"/>
        <v>0.6</v>
      </c>
      <c r="I86" s="51">
        <f t="shared" si="5"/>
        <v>1.6</v>
      </c>
      <c r="J86" s="51">
        <f t="shared" si="5"/>
        <v>0.3</v>
      </c>
      <c r="K86" s="51">
        <f t="shared" si="5"/>
        <v>0.5</v>
      </c>
      <c r="L86" s="51">
        <f t="shared" si="5"/>
        <v>0.4</v>
      </c>
      <c r="M86" s="51">
        <f t="shared" si="5"/>
        <v>0.7</v>
      </c>
      <c r="N86" s="51">
        <f t="shared" si="5"/>
        <v>0.5</v>
      </c>
      <c r="O86" s="51">
        <f t="shared" si="5"/>
        <v>1</v>
      </c>
      <c r="P86" s="51">
        <f t="shared" si="5"/>
        <v>0.4</v>
      </c>
      <c r="Q86" s="51">
        <f t="shared" si="5"/>
        <v>1.3</v>
      </c>
      <c r="R86" s="51">
        <f t="shared" si="5"/>
        <v>1.3</v>
      </c>
      <c r="S86" s="51">
        <f t="shared" si="5"/>
        <v>1.2</v>
      </c>
      <c r="T86" s="51">
        <f t="shared" si="5"/>
        <v>0.8</v>
      </c>
      <c r="U86" s="53">
        <f t="shared" si="5"/>
        <v>1</v>
      </c>
      <c r="V86" s="53">
        <f t="shared" si="5"/>
        <v>1</v>
      </c>
      <c r="W86" s="53">
        <f t="shared" si="5"/>
        <v>1</v>
      </c>
      <c r="X86" s="54">
        <f t="shared" si="5"/>
        <v>1</v>
      </c>
      <c r="Y86" s="55">
        <f t="shared" si="5"/>
        <v>1.3</v>
      </c>
      <c r="Z86" s="51">
        <f t="shared" si="5"/>
        <v>1.4</v>
      </c>
      <c r="AA86" s="56">
        <f t="shared" si="5"/>
        <v>0.8</v>
      </c>
      <c r="AB86" s="103">
        <f t="shared" si="5"/>
        <v>92</v>
      </c>
    </row>
    <row r="87" spans="2:28" s="1" customFormat="1" ht="27" customHeight="1">
      <c r="B87" s="4" t="s">
        <v>23</v>
      </c>
      <c r="C87" s="58">
        <f t="shared" si="5"/>
        <v>4.2</v>
      </c>
      <c r="D87" s="58">
        <f t="shared" si="5"/>
        <v>6.1</v>
      </c>
      <c r="E87" s="58">
        <f t="shared" si="5"/>
        <v>0.1</v>
      </c>
      <c r="F87" s="58">
        <f t="shared" si="5"/>
        <v>0</v>
      </c>
      <c r="G87" s="58">
        <f t="shared" si="5"/>
        <v>0.5</v>
      </c>
      <c r="H87" s="58">
        <f t="shared" si="5"/>
        <v>1.3</v>
      </c>
      <c r="I87" s="58">
        <f t="shared" si="5"/>
        <v>2</v>
      </c>
      <c r="J87" s="58">
        <f t="shared" si="5"/>
        <v>0.7</v>
      </c>
      <c r="K87" s="58">
        <f t="shared" si="5"/>
        <v>2.1</v>
      </c>
      <c r="L87" s="58">
        <f t="shared" si="5"/>
        <v>0.7</v>
      </c>
      <c r="M87" s="58">
        <f t="shared" si="5"/>
        <v>2.1</v>
      </c>
      <c r="N87" s="58">
        <f t="shared" si="5"/>
        <v>1.2</v>
      </c>
      <c r="O87" s="58">
        <f t="shared" si="5"/>
        <v>1.8</v>
      </c>
      <c r="P87" s="58">
        <f t="shared" si="5"/>
        <v>0.3</v>
      </c>
      <c r="Q87" s="58">
        <f t="shared" si="5"/>
        <v>1.9</v>
      </c>
      <c r="R87" s="58">
        <f t="shared" si="5"/>
        <v>2.2</v>
      </c>
      <c r="S87" s="58">
        <f t="shared" si="5"/>
        <v>2.1</v>
      </c>
      <c r="T87" s="58">
        <f t="shared" si="5"/>
        <v>1.7</v>
      </c>
      <c r="U87" s="60">
        <f t="shared" si="5"/>
        <v>1.5</v>
      </c>
      <c r="V87" s="60">
        <f t="shared" si="5"/>
        <v>1.5</v>
      </c>
      <c r="W87" s="60">
        <f t="shared" si="5"/>
        <v>1.5</v>
      </c>
      <c r="X87" s="62">
        <f t="shared" si="5"/>
        <v>1.5</v>
      </c>
      <c r="Y87" s="63">
        <f t="shared" si="5"/>
        <v>3.5</v>
      </c>
      <c r="Z87" s="58">
        <f t="shared" si="5"/>
        <v>1.1</v>
      </c>
      <c r="AA87" s="64">
        <f t="shared" si="5"/>
        <v>1.6</v>
      </c>
      <c r="AB87" s="104">
        <f t="shared" si="5"/>
        <v>87.3</v>
      </c>
    </row>
    <row r="88" spans="2:28" s="1" customFormat="1" ht="27" customHeight="1">
      <c r="B88" s="2" t="s">
        <v>24</v>
      </c>
      <c r="C88" s="51">
        <f t="shared" si="5"/>
        <v>1</v>
      </c>
      <c r="D88" s="51">
        <f t="shared" si="5"/>
        <v>5.5</v>
      </c>
      <c r="E88" s="51">
        <f t="shared" si="5"/>
        <v>0</v>
      </c>
      <c r="F88" s="51">
        <f t="shared" si="5"/>
        <v>0</v>
      </c>
      <c r="G88" s="51">
        <f t="shared" si="5"/>
        <v>0.4</v>
      </c>
      <c r="H88" s="51">
        <f t="shared" si="5"/>
        <v>1.3</v>
      </c>
      <c r="I88" s="51">
        <f t="shared" si="5"/>
        <v>1.1</v>
      </c>
      <c r="J88" s="51">
        <f t="shared" si="5"/>
        <v>0.2</v>
      </c>
      <c r="K88" s="51">
        <f t="shared" si="5"/>
        <v>0.4</v>
      </c>
      <c r="L88" s="51">
        <f t="shared" si="5"/>
        <v>3.7</v>
      </c>
      <c r="M88" s="51">
        <f t="shared" si="5"/>
        <v>0.6</v>
      </c>
      <c r="N88" s="51">
        <f t="shared" si="5"/>
        <v>0.3</v>
      </c>
      <c r="O88" s="51">
        <f t="shared" si="5"/>
        <v>0.8</v>
      </c>
      <c r="P88" s="51">
        <f t="shared" si="5"/>
        <v>0.5</v>
      </c>
      <c r="Q88" s="51">
        <f t="shared" si="5"/>
        <v>0.7</v>
      </c>
      <c r="R88" s="51">
        <f t="shared" si="5"/>
        <v>0.5</v>
      </c>
      <c r="S88" s="51">
        <f t="shared" si="5"/>
        <v>1.3</v>
      </c>
      <c r="T88" s="51">
        <f t="shared" si="5"/>
        <v>0.5</v>
      </c>
      <c r="U88" s="53">
        <f t="shared" si="5"/>
        <v>0.8</v>
      </c>
      <c r="V88" s="57">
        <f t="shared" si="5"/>
        <v>0.8</v>
      </c>
      <c r="W88" s="53">
        <f t="shared" si="5"/>
        <v>0.8</v>
      </c>
      <c r="X88" s="54">
        <f>ROUND(X13/X$4*100,1)</f>
        <v>0.8</v>
      </c>
      <c r="Y88" s="55">
        <f>ROUND(Y13/Y$4*100,1)</f>
        <v>1</v>
      </c>
      <c r="Z88" s="51">
        <f>ROUND(Z13/Z$4*100,1)</f>
        <v>0.7</v>
      </c>
      <c r="AA88" s="56">
        <f>ROUND(AA13/AA$4*100,1)</f>
        <v>0.8</v>
      </c>
      <c r="AB88" s="103">
        <f>ROUND(AB13/AB$4*100,1)</f>
        <v>90.6</v>
      </c>
    </row>
    <row r="89" spans="2:28" s="1" customFormat="1" ht="27" customHeight="1">
      <c r="B89" s="2" t="s">
        <v>25</v>
      </c>
      <c r="C89" s="51">
        <f aca="true" t="shared" si="6" ref="C89:AB98">ROUND(C14/C$4*100,1)</f>
        <v>3.1</v>
      </c>
      <c r="D89" s="51">
        <f t="shared" si="6"/>
        <v>0.8</v>
      </c>
      <c r="E89" s="51">
        <f t="shared" si="6"/>
        <v>2.3</v>
      </c>
      <c r="F89" s="51">
        <f t="shared" si="6"/>
        <v>0</v>
      </c>
      <c r="G89" s="51">
        <f t="shared" si="6"/>
        <v>0.9</v>
      </c>
      <c r="H89" s="51">
        <f t="shared" si="6"/>
        <v>1.6</v>
      </c>
      <c r="I89" s="51">
        <f t="shared" si="6"/>
        <v>3.3</v>
      </c>
      <c r="J89" s="51">
        <f t="shared" si="6"/>
        <v>1.1</v>
      </c>
      <c r="K89" s="51">
        <f t="shared" si="6"/>
        <v>1.6</v>
      </c>
      <c r="L89" s="51">
        <f t="shared" si="6"/>
        <v>2.3</v>
      </c>
      <c r="M89" s="51">
        <f t="shared" si="6"/>
        <v>1.7</v>
      </c>
      <c r="N89" s="51">
        <f t="shared" si="6"/>
        <v>1</v>
      </c>
      <c r="O89" s="51">
        <f t="shared" si="6"/>
        <v>2.1</v>
      </c>
      <c r="P89" s="51">
        <f t="shared" si="6"/>
        <v>1.4</v>
      </c>
      <c r="Q89" s="51">
        <f t="shared" si="6"/>
        <v>1.6</v>
      </c>
      <c r="R89" s="51">
        <f t="shared" si="6"/>
        <v>0.7</v>
      </c>
      <c r="S89" s="51">
        <f t="shared" si="6"/>
        <v>1.3</v>
      </c>
      <c r="T89" s="51">
        <f t="shared" si="6"/>
        <v>2.1</v>
      </c>
      <c r="U89" s="53">
        <f t="shared" si="6"/>
        <v>1.6</v>
      </c>
      <c r="V89" s="53">
        <f t="shared" si="6"/>
        <v>1.6</v>
      </c>
      <c r="W89" s="53">
        <f t="shared" si="6"/>
        <v>1.6</v>
      </c>
      <c r="X89" s="54">
        <f t="shared" si="6"/>
        <v>1.6</v>
      </c>
      <c r="Y89" s="55">
        <f t="shared" si="6"/>
        <v>2.8</v>
      </c>
      <c r="Z89" s="51">
        <f t="shared" si="6"/>
        <v>1.8</v>
      </c>
      <c r="AA89" s="56">
        <f t="shared" si="6"/>
        <v>1.5</v>
      </c>
      <c r="AB89" s="103">
        <f t="shared" si="6"/>
        <v>94.5</v>
      </c>
    </row>
    <row r="90" spans="2:28" s="1" customFormat="1" ht="27" customHeight="1">
      <c r="B90" s="2" t="s">
        <v>26</v>
      </c>
      <c r="C90" s="51">
        <f t="shared" si="6"/>
        <v>15.7</v>
      </c>
      <c r="D90" s="51">
        <f t="shared" si="6"/>
        <v>2.5</v>
      </c>
      <c r="E90" s="51">
        <f t="shared" si="6"/>
        <v>0.5</v>
      </c>
      <c r="F90" s="51">
        <f t="shared" si="6"/>
        <v>0</v>
      </c>
      <c r="G90" s="51">
        <f t="shared" si="6"/>
        <v>7</v>
      </c>
      <c r="H90" s="51">
        <f t="shared" si="6"/>
        <v>3.6</v>
      </c>
      <c r="I90" s="51">
        <f t="shared" si="6"/>
        <v>1.7</v>
      </c>
      <c r="J90" s="51">
        <f t="shared" si="6"/>
        <v>1.9</v>
      </c>
      <c r="K90" s="51">
        <f t="shared" si="6"/>
        <v>3.1</v>
      </c>
      <c r="L90" s="51">
        <f t="shared" si="6"/>
        <v>1.4</v>
      </c>
      <c r="M90" s="51">
        <f t="shared" si="6"/>
        <v>2.3</v>
      </c>
      <c r="N90" s="51">
        <f t="shared" si="6"/>
        <v>1.4</v>
      </c>
      <c r="O90" s="51">
        <f t="shared" si="6"/>
        <v>2.3</v>
      </c>
      <c r="P90" s="51">
        <f t="shared" si="6"/>
        <v>1.4</v>
      </c>
      <c r="Q90" s="51">
        <f t="shared" si="6"/>
        <v>2.2</v>
      </c>
      <c r="R90" s="51">
        <f t="shared" si="6"/>
        <v>2.7</v>
      </c>
      <c r="S90" s="51">
        <f t="shared" si="6"/>
        <v>1.6</v>
      </c>
      <c r="T90" s="51">
        <f t="shared" si="6"/>
        <v>2.2</v>
      </c>
      <c r="U90" s="53">
        <f t="shared" si="6"/>
        <v>2.9</v>
      </c>
      <c r="V90" s="57">
        <f t="shared" si="6"/>
        <v>2.9</v>
      </c>
      <c r="W90" s="53">
        <f t="shared" si="6"/>
        <v>2.9</v>
      </c>
      <c r="X90" s="54">
        <f t="shared" si="6"/>
        <v>2.9</v>
      </c>
      <c r="Y90" s="55">
        <f t="shared" si="6"/>
        <v>11.7</v>
      </c>
      <c r="Z90" s="51">
        <f t="shared" si="6"/>
        <v>4.9</v>
      </c>
      <c r="AA90" s="56">
        <f t="shared" si="6"/>
        <v>2.1</v>
      </c>
      <c r="AB90" s="103">
        <f t="shared" si="6"/>
        <v>99.2</v>
      </c>
    </row>
    <row r="91" spans="2:28" s="1" customFormat="1" ht="27" customHeight="1">
      <c r="B91" s="4" t="s">
        <v>27</v>
      </c>
      <c r="C91" s="58">
        <f t="shared" si="6"/>
        <v>11.4</v>
      </c>
      <c r="D91" s="58">
        <f t="shared" si="6"/>
        <v>0.4</v>
      </c>
      <c r="E91" s="58">
        <f t="shared" si="6"/>
        <v>0</v>
      </c>
      <c r="F91" s="58">
        <f t="shared" si="6"/>
        <v>9.1</v>
      </c>
      <c r="G91" s="58">
        <f t="shared" si="6"/>
        <v>1.2</v>
      </c>
      <c r="H91" s="58">
        <f t="shared" si="6"/>
        <v>2.4</v>
      </c>
      <c r="I91" s="58">
        <f t="shared" si="6"/>
        <v>3.4</v>
      </c>
      <c r="J91" s="58">
        <f t="shared" si="6"/>
        <v>1.7</v>
      </c>
      <c r="K91" s="58">
        <f t="shared" si="6"/>
        <v>3.6</v>
      </c>
      <c r="L91" s="58">
        <f t="shared" si="6"/>
        <v>0.4</v>
      </c>
      <c r="M91" s="58">
        <f t="shared" si="6"/>
        <v>1.7</v>
      </c>
      <c r="N91" s="58">
        <f t="shared" si="6"/>
        <v>1.1</v>
      </c>
      <c r="O91" s="58">
        <f t="shared" si="6"/>
        <v>1.6</v>
      </c>
      <c r="P91" s="58">
        <f t="shared" si="6"/>
        <v>2.7</v>
      </c>
      <c r="Q91" s="58">
        <f t="shared" si="6"/>
        <v>1.8</v>
      </c>
      <c r="R91" s="58">
        <f t="shared" si="6"/>
        <v>2</v>
      </c>
      <c r="S91" s="58">
        <f t="shared" si="6"/>
        <v>1.1</v>
      </c>
      <c r="T91" s="58">
        <f t="shared" si="6"/>
        <v>1.8</v>
      </c>
      <c r="U91" s="60">
        <f t="shared" si="6"/>
        <v>2</v>
      </c>
      <c r="V91" s="60">
        <f t="shared" si="6"/>
        <v>2</v>
      </c>
      <c r="W91" s="60">
        <f t="shared" si="6"/>
        <v>2</v>
      </c>
      <c r="X91" s="62">
        <f t="shared" si="6"/>
        <v>2</v>
      </c>
      <c r="Y91" s="63">
        <f t="shared" si="6"/>
        <v>8.3</v>
      </c>
      <c r="Z91" s="58">
        <f t="shared" si="6"/>
        <v>2</v>
      </c>
      <c r="AA91" s="64">
        <f t="shared" si="6"/>
        <v>1.8</v>
      </c>
      <c r="AB91" s="104">
        <f t="shared" si="6"/>
        <v>80.4</v>
      </c>
    </row>
    <row r="92" spans="2:28" s="1" customFormat="1" ht="27" customHeight="1">
      <c r="B92" s="2" t="s">
        <v>28</v>
      </c>
      <c r="C92" s="51">
        <f t="shared" si="6"/>
        <v>0.3</v>
      </c>
      <c r="D92" s="51">
        <f t="shared" si="6"/>
        <v>0</v>
      </c>
      <c r="E92" s="51">
        <f t="shared" si="6"/>
        <v>0</v>
      </c>
      <c r="F92" s="51">
        <f t="shared" si="6"/>
        <v>0</v>
      </c>
      <c r="G92" s="51">
        <f t="shared" si="6"/>
        <v>0.4</v>
      </c>
      <c r="H92" s="51">
        <f t="shared" si="6"/>
        <v>0.6</v>
      </c>
      <c r="I92" s="51">
        <f t="shared" si="6"/>
        <v>0.6</v>
      </c>
      <c r="J92" s="51">
        <f t="shared" si="6"/>
        <v>1.5</v>
      </c>
      <c r="K92" s="51">
        <f t="shared" si="6"/>
        <v>0.9</v>
      </c>
      <c r="L92" s="51">
        <f t="shared" si="6"/>
        <v>1.5</v>
      </c>
      <c r="M92" s="51">
        <f t="shared" si="6"/>
        <v>0.4</v>
      </c>
      <c r="N92" s="51">
        <f t="shared" si="6"/>
        <v>0.3</v>
      </c>
      <c r="O92" s="51">
        <f t="shared" si="6"/>
        <v>0.8</v>
      </c>
      <c r="P92" s="51">
        <f t="shared" si="6"/>
        <v>0.3</v>
      </c>
      <c r="Q92" s="51">
        <f t="shared" si="6"/>
        <v>0.4</v>
      </c>
      <c r="R92" s="51">
        <f t="shared" si="6"/>
        <v>0.1</v>
      </c>
      <c r="S92" s="51">
        <f t="shared" si="6"/>
        <v>0.5</v>
      </c>
      <c r="T92" s="51">
        <f t="shared" si="6"/>
        <v>1.4</v>
      </c>
      <c r="U92" s="53">
        <f t="shared" si="6"/>
        <v>0.6</v>
      </c>
      <c r="V92" s="57">
        <f t="shared" si="6"/>
        <v>0.6</v>
      </c>
      <c r="W92" s="53">
        <f t="shared" si="6"/>
        <v>0.6</v>
      </c>
      <c r="X92" s="54">
        <f t="shared" si="6"/>
        <v>0.6</v>
      </c>
      <c r="Y92" s="55">
        <f t="shared" si="6"/>
        <v>0.2</v>
      </c>
      <c r="Z92" s="51">
        <f t="shared" si="6"/>
        <v>0.5</v>
      </c>
      <c r="AA92" s="56">
        <f t="shared" si="6"/>
        <v>0.7</v>
      </c>
      <c r="AB92" s="103">
        <f t="shared" si="6"/>
        <v>69.8</v>
      </c>
    </row>
    <row r="93" spans="2:28" s="1" customFormat="1" ht="27" customHeight="1">
      <c r="B93" s="2" t="s">
        <v>29</v>
      </c>
      <c r="C93" s="51">
        <f t="shared" si="6"/>
        <v>2.1</v>
      </c>
      <c r="D93" s="51">
        <f t="shared" si="6"/>
        <v>2.7</v>
      </c>
      <c r="E93" s="51">
        <f t="shared" si="6"/>
        <v>0.1</v>
      </c>
      <c r="F93" s="51">
        <f t="shared" si="6"/>
        <v>0</v>
      </c>
      <c r="G93" s="51">
        <f t="shared" si="6"/>
        <v>2.2</v>
      </c>
      <c r="H93" s="51">
        <f t="shared" si="6"/>
        <v>1</v>
      </c>
      <c r="I93" s="51">
        <f t="shared" si="6"/>
        <v>3.2</v>
      </c>
      <c r="J93" s="51">
        <f t="shared" si="6"/>
        <v>0.4</v>
      </c>
      <c r="K93" s="51">
        <f t="shared" si="6"/>
        <v>0.7</v>
      </c>
      <c r="L93" s="51">
        <f t="shared" si="6"/>
        <v>0.4</v>
      </c>
      <c r="M93" s="51">
        <f t="shared" si="6"/>
        <v>1.3</v>
      </c>
      <c r="N93" s="51">
        <f t="shared" si="6"/>
        <v>0.3</v>
      </c>
      <c r="O93" s="51">
        <f t="shared" si="6"/>
        <v>0.9</v>
      </c>
      <c r="P93" s="51">
        <f t="shared" si="6"/>
        <v>0.3</v>
      </c>
      <c r="Q93" s="51">
        <f t="shared" si="6"/>
        <v>1</v>
      </c>
      <c r="R93" s="51">
        <f t="shared" si="6"/>
        <v>0.3</v>
      </c>
      <c r="S93" s="51">
        <f t="shared" si="6"/>
        <v>1.8</v>
      </c>
      <c r="T93" s="51">
        <f t="shared" si="6"/>
        <v>1.9</v>
      </c>
      <c r="U93" s="53">
        <f t="shared" si="6"/>
        <v>1.3</v>
      </c>
      <c r="V93" s="53">
        <f t="shared" si="6"/>
        <v>1.3</v>
      </c>
      <c r="W93" s="53">
        <f t="shared" si="6"/>
        <v>1.3</v>
      </c>
      <c r="X93" s="54">
        <f t="shared" si="6"/>
        <v>1.3</v>
      </c>
      <c r="Y93" s="55">
        <f t="shared" si="6"/>
        <v>1.7</v>
      </c>
      <c r="Z93" s="51">
        <f t="shared" si="6"/>
        <v>2.6</v>
      </c>
      <c r="AA93" s="56">
        <f t="shared" si="6"/>
        <v>0.9</v>
      </c>
      <c r="AB93" s="103">
        <f t="shared" si="6"/>
        <v>95.4</v>
      </c>
    </row>
    <row r="94" spans="2:28" s="1" customFormat="1" ht="27" customHeight="1">
      <c r="B94" s="2" t="s">
        <v>30</v>
      </c>
      <c r="C94" s="51">
        <f t="shared" si="6"/>
        <v>2.6</v>
      </c>
      <c r="D94" s="51">
        <f t="shared" si="6"/>
        <v>2.3</v>
      </c>
      <c r="E94" s="51">
        <f t="shared" si="6"/>
        <v>0.1</v>
      </c>
      <c r="F94" s="51">
        <f t="shared" si="6"/>
        <v>26.2</v>
      </c>
      <c r="G94" s="51">
        <f t="shared" si="6"/>
        <v>2</v>
      </c>
      <c r="H94" s="51">
        <f t="shared" si="6"/>
        <v>2</v>
      </c>
      <c r="I94" s="51">
        <f t="shared" si="6"/>
        <v>2.1</v>
      </c>
      <c r="J94" s="51">
        <f t="shared" si="6"/>
        <v>0.8</v>
      </c>
      <c r="K94" s="51">
        <f t="shared" si="6"/>
        <v>1.5</v>
      </c>
      <c r="L94" s="51">
        <f t="shared" si="6"/>
        <v>1.4</v>
      </c>
      <c r="M94" s="51">
        <f t="shared" si="6"/>
        <v>1.3</v>
      </c>
      <c r="N94" s="51">
        <f t="shared" si="6"/>
        <v>0.4</v>
      </c>
      <c r="O94" s="51">
        <f t="shared" si="6"/>
        <v>1.1</v>
      </c>
      <c r="P94" s="51">
        <f t="shared" si="6"/>
        <v>0.4</v>
      </c>
      <c r="Q94" s="51">
        <f t="shared" si="6"/>
        <v>1.3</v>
      </c>
      <c r="R94" s="51">
        <f t="shared" si="6"/>
        <v>0.4</v>
      </c>
      <c r="S94" s="51">
        <f t="shared" si="6"/>
        <v>2</v>
      </c>
      <c r="T94" s="51">
        <f t="shared" si="6"/>
        <v>2.3</v>
      </c>
      <c r="U94" s="53">
        <f t="shared" si="6"/>
        <v>1.4</v>
      </c>
      <c r="V94" s="57">
        <f t="shared" si="6"/>
        <v>1.4</v>
      </c>
      <c r="W94" s="53">
        <f t="shared" si="6"/>
        <v>1.4</v>
      </c>
      <c r="X94" s="54">
        <f t="shared" si="6"/>
        <v>1.4</v>
      </c>
      <c r="Y94" s="55">
        <f t="shared" si="6"/>
        <v>2.1</v>
      </c>
      <c r="Z94" s="51">
        <f t="shared" si="6"/>
        <v>2.1</v>
      </c>
      <c r="AA94" s="56">
        <f t="shared" si="6"/>
        <v>1.2</v>
      </c>
      <c r="AB94" s="103">
        <f t="shared" si="6"/>
        <v>94.6</v>
      </c>
    </row>
    <row r="95" spans="2:28" s="1" customFormat="1" ht="27" customHeight="1">
      <c r="B95" s="4" t="s">
        <v>31</v>
      </c>
      <c r="C95" s="58">
        <f t="shared" si="6"/>
        <v>12.1</v>
      </c>
      <c r="D95" s="58">
        <f t="shared" si="6"/>
        <v>2.9</v>
      </c>
      <c r="E95" s="58">
        <f t="shared" si="6"/>
        <v>1</v>
      </c>
      <c r="F95" s="58">
        <f t="shared" si="6"/>
        <v>0</v>
      </c>
      <c r="G95" s="58">
        <f t="shared" si="6"/>
        <v>2.8</v>
      </c>
      <c r="H95" s="58">
        <f t="shared" si="6"/>
        <v>2.6</v>
      </c>
      <c r="I95" s="58">
        <f t="shared" si="6"/>
        <v>2.3</v>
      </c>
      <c r="J95" s="58">
        <f t="shared" si="6"/>
        <v>1.5</v>
      </c>
      <c r="K95" s="58">
        <f t="shared" si="6"/>
        <v>1.4</v>
      </c>
      <c r="L95" s="58">
        <f t="shared" si="6"/>
        <v>1.5</v>
      </c>
      <c r="M95" s="58">
        <f t="shared" si="6"/>
        <v>1.7</v>
      </c>
      <c r="N95" s="58">
        <f t="shared" si="6"/>
        <v>0.6</v>
      </c>
      <c r="O95" s="58">
        <f t="shared" si="6"/>
        <v>1.3</v>
      </c>
      <c r="P95" s="58">
        <f t="shared" si="6"/>
        <v>0.7</v>
      </c>
      <c r="Q95" s="58">
        <f t="shared" si="6"/>
        <v>1.7</v>
      </c>
      <c r="R95" s="58">
        <f t="shared" si="6"/>
        <v>0.4</v>
      </c>
      <c r="S95" s="58">
        <f t="shared" si="6"/>
        <v>1.9</v>
      </c>
      <c r="T95" s="58">
        <f t="shared" si="6"/>
        <v>2.1</v>
      </c>
      <c r="U95" s="60">
        <f t="shared" si="6"/>
        <v>1.9</v>
      </c>
      <c r="V95" s="60">
        <f t="shared" si="6"/>
        <v>1.9</v>
      </c>
      <c r="W95" s="60">
        <f t="shared" si="6"/>
        <v>1.9</v>
      </c>
      <c r="X95" s="62">
        <f t="shared" si="6"/>
        <v>1.9</v>
      </c>
      <c r="Y95" s="63">
        <f t="shared" si="6"/>
        <v>9.2</v>
      </c>
      <c r="Z95" s="58">
        <f t="shared" si="6"/>
        <v>2.6</v>
      </c>
      <c r="AA95" s="64">
        <f t="shared" si="6"/>
        <v>1.4</v>
      </c>
      <c r="AB95" s="104">
        <f t="shared" si="6"/>
        <v>88.9</v>
      </c>
    </row>
    <row r="96" spans="2:28" s="1" customFormat="1" ht="27" customHeight="1">
      <c r="B96" s="2" t="s">
        <v>32</v>
      </c>
      <c r="C96" s="51">
        <f t="shared" si="6"/>
        <v>3.4</v>
      </c>
      <c r="D96" s="51">
        <f t="shared" si="6"/>
        <v>24</v>
      </c>
      <c r="E96" s="51">
        <f t="shared" si="6"/>
        <v>0.2</v>
      </c>
      <c r="F96" s="51">
        <f t="shared" si="6"/>
        <v>0</v>
      </c>
      <c r="G96" s="51">
        <f t="shared" si="6"/>
        <v>0.3</v>
      </c>
      <c r="H96" s="51">
        <f t="shared" si="6"/>
        <v>0.6</v>
      </c>
      <c r="I96" s="51">
        <f t="shared" si="6"/>
        <v>1.9</v>
      </c>
      <c r="J96" s="51">
        <f t="shared" si="6"/>
        <v>0.3</v>
      </c>
      <c r="K96" s="51">
        <f t="shared" si="6"/>
        <v>0.5</v>
      </c>
      <c r="L96" s="51">
        <f t="shared" si="6"/>
        <v>0.3</v>
      </c>
      <c r="M96" s="51">
        <f t="shared" si="6"/>
        <v>0.4</v>
      </c>
      <c r="N96" s="51">
        <f t="shared" si="6"/>
        <v>0.2</v>
      </c>
      <c r="O96" s="51">
        <f t="shared" si="6"/>
        <v>0.3</v>
      </c>
      <c r="P96" s="51">
        <f t="shared" si="6"/>
        <v>0.4</v>
      </c>
      <c r="Q96" s="51">
        <f t="shared" si="6"/>
        <v>0.9</v>
      </c>
      <c r="R96" s="51">
        <f t="shared" si="6"/>
        <v>0.2</v>
      </c>
      <c r="S96" s="51">
        <f t="shared" si="6"/>
        <v>0.8</v>
      </c>
      <c r="T96" s="51">
        <f t="shared" si="6"/>
        <v>0.5</v>
      </c>
      <c r="U96" s="53">
        <f t="shared" si="6"/>
        <v>0.7</v>
      </c>
      <c r="V96" s="57">
        <f t="shared" si="6"/>
        <v>0.7</v>
      </c>
      <c r="W96" s="53">
        <f t="shared" si="6"/>
        <v>0.7</v>
      </c>
      <c r="X96" s="54">
        <f t="shared" si="6"/>
        <v>0.7</v>
      </c>
      <c r="Y96" s="55">
        <f t="shared" si="6"/>
        <v>4</v>
      </c>
      <c r="Z96" s="51">
        <f t="shared" si="6"/>
        <v>0.9</v>
      </c>
      <c r="AA96" s="56">
        <f t="shared" si="6"/>
        <v>0.5</v>
      </c>
      <c r="AB96" s="103">
        <f t="shared" si="6"/>
        <v>76.5</v>
      </c>
    </row>
    <row r="97" spans="2:28" s="1" customFormat="1" ht="27" customHeight="1">
      <c r="B97" s="2" t="s">
        <v>33</v>
      </c>
      <c r="C97" s="51">
        <f t="shared" si="6"/>
        <v>0.5</v>
      </c>
      <c r="D97" s="51">
        <f t="shared" si="6"/>
        <v>3.3</v>
      </c>
      <c r="E97" s="51">
        <f t="shared" si="6"/>
        <v>0.1</v>
      </c>
      <c r="F97" s="51">
        <f t="shared" si="6"/>
        <v>40.8</v>
      </c>
      <c r="G97" s="51">
        <f t="shared" si="6"/>
        <v>0.2</v>
      </c>
      <c r="H97" s="51">
        <f t="shared" si="6"/>
        <v>0.5</v>
      </c>
      <c r="I97" s="51">
        <f t="shared" si="6"/>
        <v>0.4</v>
      </c>
      <c r="J97" s="51">
        <f t="shared" si="6"/>
        <v>0.2</v>
      </c>
      <c r="K97" s="51">
        <f t="shared" si="6"/>
        <v>0.3</v>
      </c>
      <c r="L97" s="51">
        <f t="shared" si="6"/>
        <v>0.3</v>
      </c>
      <c r="M97" s="51">
        <f t="shared" si="6"/>
        <v>0.3</v>
      </c>
      <c r="N97" s="51">
        <f t="shared" si="6"/>
        <v>0.3</v>
      </c>
      <c r="O97" s="51">
        <f t="shared" si="6"/>
        <v>0.3</v>
      </c>
      <c r="P97" s="51">
        <f t="shared" si="6"/>
        <v>0.1</v>
      </c>
      <c r="Q97" s="51">
        <f t="shared" si="6"/>
        <v>1.2</v>
      </c>
      <c r="R97" s="51">
        <f t="shared" si="6"/>
        <v>1.2</v>
      </c>
      <c r="S97" s="51">
        <f t="shared" si="6"/>
        <v>0.8</v>
      </c>
      <c r="T97" s="51">
        <f t="shared" si="6"/>
        <v>0.4</v>
      </c>
      <c r="U97" s="53">
        <f t="shared" si="6"/>
        <v>0.5</v>
      </c>
      <c r="V97" s="53">
        <f t="shared" si="6"/>
        <v>0.5</v>
      </c>
      <c r="W97" s="53">
        <f t="shared" si="6"/>
        <v>0.5</v>
      </c>
      <c r="X97" s="54">
        <f t="shared" si="6"/>
        <v>0.5</v>
      </c>
      <c r="Y97" s="55">
        <f t="shared" si="6"/>
        <v>0.6</v>
      </c>
      <c r="Z97" s="51">
        <f t="shared" si="6"/>
        <v>0.3</v>
      </c>
      <c r="AA97" s="56">
        <f t="shared" si="6"/>
        <v>0.6</v>
      </c>
      <c r="AB97" s="103">
        <f t="shared" si="6"/>
        <v>100.9</v>
      </c>
    </row>
    <row r="98" spans="2:28" s="1" customFormat="1" ht="27" customHeight="1">
      <c r="B98" s="2" t="s">
        <v>34</v>
      </c>
      <c r="C98" s="51">
        <f t="shared" si="6"/>
        <v>0.8</v>
      </c>
      <c r="D98" s="51">
        <f t="shared" si="6"/>
        <v>2.5</v>
      </c>
      <c r="E98" s="51">
        <f t="shared" si="6"/>
        <v>0.1</v>
      </c>
      <c r="F98" s="51">
        <f t="shared" si="6"/>
        <v>0</v>
      </c>
      <c r="G98" s="51">
        <f t="shared" si="6"/>
        <v>1.2</v>
      </c>
      <c r="H98" s="51">
        <f t="shared" si="6"/>
        <v>0.2</v>
      </c>
      <c r="I98" s="51">
        <f t="shared" si="6"/>
        <v>2.1</v>
      </c>
      <c r="J98" s="51">
        <f t="shared" si="6"/>
        <v>0.1</v>
      </c>
      <c r="K98" s="51">
        <f t="shared" si="6"/>
        <v>1.5</v>
      </c>
      <c r="L98" s="51">
        <f t="shared" si="6"/>
        <v>0.3</v>
      </c>
      <c r="M98" s="51">
        <f t="shared" si="6"/>
        <v>0.3</v>
      </c>
      <c r="N98" s="51">
        <f t="shared" si="6"/>
        <v>0.5</v>
      </c>
      <c r="O98" s="51">
        <f t="shared" si="6"/>
        <v>0.2</v>
      </c>
      <c r="P98" s="51">
        <f t="shared" si="6"/>
        <v>0.1</v>
      </c>
      <c r="Q98" s="51">
        <f t="shared" si="6"/>
        <v>0.8</v>
      </c>
      <c r="R98" s="51">
        <f t="shared" si="6"/>
        <v>0.1</v>
      </c>
      <c r="S98" s="51">
        <f t="shared" si="6"/>
        <v>0.4</v>
      </c>
      <c r="T98" s="51">
        <f t="shared" si="6"/>
        <v>0.2</v>
      </c>
      <c r="U98" s="53">
        <f t="shared" si="6"/>
        <v>0.6</v>
      </c>
      <c r="V98" s="57">
        <f t="shared" si="6"/>
        <v>0.6</v>
      </c>
      <c r="W98" s="53">
        <f t="shared" si="6"/>
        <v>0.6</v>
      </c>
      <c r="X98" s="54">
        <f>ROUND(X23/X$4*100,1)</f>
        <v>0.6</v>
      </c>
      <c r="Y98" s="55">
        <f>ROUND(Y23/Y$4*100,1)</f>
        <v>0.8</v>
      </c>
      <c r="Z98" s="51">
        <f>ROUND(Z23/Z$4*100,1)</f>
        <v>1.5</v>
      </c>
      <c r="AA98" s="56">
        <f>ROUND(AA23/AA$4*100,1)</f>
        <v>0.4</v>
      </c>
      <c r="AB98" s="103">
        <f>ROUND(AB23/AB$4*100,1)</f>
        <v>135.3</v>
      </c>
    </row>
    <row r="99" spans="2:28" s="13" customFormat="1" ht="27" customHeight="1">
      <c r="B99" s="6" t="s">
        <v>35</v>
      </c>
      <c r="C99" s="71">
        <f aca="true" t="shared" si="7" ref="C99:AB101">ROUND(C24/C$4*100,1)</f>
        <v>27.2</v>
      </c>
      <c r="D99" s="71">
        <f t="shared" si="7"/>
        <v>45.5</v>
      </c>
      <c r="E99" s="71">
        <f t="shared" si="7"/>
        <v>11.7</v>
      </c>
      <c r="F99" s="71">
        <f t="shared" si="7"/>
        <v>18.9</v>
      </c>
      <c r="G99" s="71">
        <f t="shared" si="7"/>
        <v>38.1</v>
      </c>
      <c r="H99" s="71">
        <f t="shared" si="7"/>
        <v>37.2</v>
      </c>
      <c r="I99" s="71">
        <f t="shared" si="7"/>
        <v>40.8</v>
      </c>
      <c r="J99" s="71">
        <f t="shared" si="7"/>
        <v>38.6</v>
      </c>
      <c r="K99" s="71">
        <f t="shared" si="7"/>
        <v>38.9</v>
      </c>
      <c r="L99" s="71">
        <f t="shared" si="7"/>
        <v>39.1</v>
      </c>
      <c r="M99" s="71">
        <f t="shared" si="7"/>
        <v>46.3</v>
      </c>
      <c r="N99" s="71">
        <f t="shared" si="7"/>
        <v>50.6</v>
      </c>
      <c r="O99" s="71">
        <f t="shared" si="7"/>
        <v>42</v>
      </c>
      <c r="P99" s="71">
        <f t="shared" si="7"/>
        <v>42.9</v>
      </c>
      <c r="Q99" s="71">
        <f t="shared" si="7"/>
        <v>45.1</v>
      </c>
      <c r="R99" s="71">
        <f t="shared" si="7"/>
        <v>40.7</v>
      </c>
      <c r="S99" s="71">
        <f t="shared" si="7"/>
        <v>38.6</v>
      </c>
      <c r="T99" s="71">
        <f t="shared" si="7"/>
        <v>46.3</v>
      </c>
      <c r="U99" s="73">
        <f t="shared" si="7"/>
        <v>40.8</v>
      </c>
      <c r="V99" s="74">
        <f t="shared" si="7"/>
        <v>40.8</v>
      </c>
      <c r="W99" s="73">
        <f t="shared" si="7"/>
        <v>40.8</v>
      </c>
      <c r="X99" s="75">
        <f t="shared" si="7"/>
        <v>40.8</v>
      </c>
      <c r="Y99" s="76">
        <f t="shared" si="7"/>
        <v>25.1</v>
      </c>
      <c r="Z99" s="71">
        <f t="shared" si="7"/>
        <v>39.2</v>
      </c>
      <c r="AA99" s="77">
        <f t="shared" si="7"/>
        <v>41.8</v>
      </c>
      <c r="AB99" s="106">
        <f t="shared" si="7"/>
        <v>101.2</v>
      </c>
    </row>
    <row r="100" spans="2:28" s="13" customFormat="1" ht="27" customHeight="1">
      <c r="B100" s="7" t="s">
        <v>36</v>
      </c>
      <c r="C100" s="51">
        <f t="shared" si="7"/>
        <v>43.4</v>
      </c>
      <c r="D100" s="51">
        <f t="shared" si="7"/>
        <v>16.1</v>
      </c>
      <c r="E100" s="51">
        <f t="shared" si="7"/>
        <v>2.9</v>
      </c>
      <c r="F100" s="51">
        <f t="shared" si="7"/>
        <v>14</v>
      </c>
      <c r="G100" s="51">
        <f t="shared" si="7"/>
        <v>21.4</v>
      </c>
      <c r="H100" s="51">
        <f t="shared" si="7"/>
        <v>17.5</v>
      </c>
      <c r="I100" s="51">
        <f t="shared" si="7"/>
        <v>16</v>
      </c>
      <c r="J100" s="51">
        <f t="shared" si="7"/>
        <v>13.5</v>
      </c>
      <c r="K100" s="51">
        <f t="shared" si="7"/>
        <v>14.9</v>
      </c>
      <c r="L100" s="51">
        <f t="shared" si="7"/>
        <v>17.9</v>
      </c>
      <c r="M100" s="51">
        <f t="shared" si="7"/>
        <v>13</v>
      </c>
      <c r="N100" s="51">
        <f t="shared" si="7"/>
        <v>13.6</v>
      </c>
      <c r="O100" s="51">
        <f t="shared" si="7"/>
        <v>15.2</v>
      </c>
      <c r="P100" s="51">
        <f t="shared" si="7"/>
        <v>14.9</v>
      </c>
      <c r="Q100" s="51">
        <f t="shared" si="7"/>
        <v>13.7</v>
      </c>
      <c r="R100" s="51">
        <f t="shared" si="7"/>
        <v>16.7</v>
      </c>
      <c r="S100" s="51">
        <f t="shared" si="7"/>
        <v>17.5</v>
      </c>
      <c r="T100" s="51">
        <f t="shared" si="7"/>
        <v>15.3</v>
      </c>
      <c r="U100" s="53">
        <f t="shared" si="7"/>
        <v>16.5</v>
      </c>
      <c r="V100" s="53">
        <f t="shared" si="7"/>
        <v>16.5</v>
      </c>
      <c r="W100" s="53">
        <f t="shared" si="7"/>
        <v>16.6</v>
      </c>
      <c r="X100" s="54">
        <f t="shared" si="7"/>
        <v>16.5</v>
      </c>
      <c r="Y100" s="55">
        <f t="shared" si="7"/>
        <v>33.2</v>
      </c>
      <c r="Z100" s="51">
        <f t="shared" si="7"/>
        <v>19.2</v>
      </c>
      <c r="AA100" s="56">
        <f t="shared" si="7"/>
        <v>15.2</v>
      </c>
      <c r="AB100" s="103">
        <f t="shared" si="7"/>
        <v>92.6</v>
      </c>
    </row>
    <row r="101" spans="2:28" s="13" customFormat="1" ht="27" customHeight="1" thickBot="1">
      <c r="B101" s="8" t="s">
        <v>37</v>
      </c>
      <c r="C101" s="78">
        <f t="shared" si="7"/>
        <v>29.4</v>
      </c>
      <c r="D101" s="78">
        <f t="shared" si="7"/>
        <v>38.4</v>
      </c>
      <c r="E101" s="78">
        <f t="shared" si="7"/>
        <v>85.4</v>
      </c>
      <c r="F101" s="78">
        <f t="shared" si="7"/>
        <v>67.2</v>
      </c>
      <c r="G101" s="78">
        <f t="shared" si="7"/>
        <v>40.5</v>
      </c>
      <c r="H101" s="78">
        <f t="shared" si="7"/>
        <v>45.4</v>
      </c>
      <c r="I101" s="78">
        <f t="shared" si="7"/>
        <v>43.2</v>
      </c>
      <c r="J101" s="78">
        <f t="shared" si="7"/>
        <v>47.8</v>
      </c>
      <c r="K101" s="78">
        <f t="shared" si="7"/>
        <v>46.2</v>
      </c>
      <c r="L101" s="78">
        <f t="shared" si="7"/>
        <v>43</v>
      </c>
      <c r="M101" s="78">
        <f t="shared" si="7"/>
        <v>40.7</v>
      </c>
      <c r="N101" s="78">
        <f t="shared" si="7"/>
        <v>35.9</v>
      </c>
      <c r="O101" s="78">
        <f t="shared" si="7"/>
        <v>42.8</v>
      </c>
      <c r="P101" s="78">
        <f t="shared" si="7"/>
        <v>42.2</v>
      </c>
      <c r="Q101" s="78">
        <f t="shared" si="7"/>
        <v>41.2</v>
      </c>
      <c r="R101" s="78">
        <f t="shared" si="7"/>
        <v>42.6</v>
      </c>
      <c r="S101" s="78">
        <f t="shared" si="7"/>
        <v>43.9</v>
      </c>
      <c r="T101" s="78">
        <f t="shared" si="7"/>
        <v>38.4</v>
      </c>
      <c r="U101" s="80">
        <f t="shared" si="7"/>
        <v>42.6</v>
      </c>
      <c r="V101" s="80">
        <f t="shared" si="7"/>
        <v>42.6</v>
      </c>
      <c r="W101" s="80">
        <f t="shared" si="7"/>
        <v>42.7</v>
      </c>
      <c r="X101" s="81">
        <f t="shared" si="7"/>
        <v>42.6</v>
      </c>
      <c r="Y101" s="82">
        <f t="shared" si="7"/>
        <v>41.6</v>
      </c>
      <c r="Z101" s="78">
        <f t="shared" si="7"/>
        <v>41.6</v>
      </c>
      <c r="AA101" s="83">
        <f t="shared" si="7"/>
        <v>43</v>
      </c>
      <c r="AB101" s="107">
        <f t="shared" si="7"/>
        <v>102</v>
      </c>
    </row>
    <row r="102" s="12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9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102" sqref="F102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66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59</v>
      </c>
      <c r="W3" s="23" t="s">
        <v>58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35966</v>
      </c>
      <c r="D4" s="85">
        <v>2925</v>
      </c>
      <c r="E4" s="85">
        <v>10371</v>
      </c>
      <c r="F4" s="85">
        <v>766</v>
      </c>
      <c r="G4" s="85">
        <v>257522</v>
      </c>
      <c r="H4" s="85">
        <v>61666</v>
      </c>
      <c r="I4" s="85">
        <v>147559</v>
      </c>
      <c r="J4" s="85">
        <v>201621</v>
      </c>
      <c r="K4" s="85">
        <v>88337</v>
      </c>
      <c r="L4" s="85">
        <v>48769</v>
      </c>
      <c r="M4" s="85">
        <v>57186</v>
      </c>
      <c r="N4" s="85">
        <v>84595</v>
      </c>
      <c r="O4" s="85">
        <v>223874</v>
      </c>
      <c r="P4" s="85">
        <v>103907</v>
      </c>
      <c r="Q4" s="85">
        <v>149488</v>
      </c>
      <c r="R4" s="85">
        <v>112520</v>
      </c>
      <c r="S4" s="85">
        <v>239858</v>
      </c>
      <c r="T4" s="85">
        <v>81673</v>
      </c>
      <c r="U4" s="85">
        <v>1908600</v>
      </c>
      <c r="V4" s="85">
        <v>33110</v>
      </c>
      <c r="W4" s="85">
        <v>23688</v>
      </c>
      <c r="X4" s="86">
        <v>1918022</v>
      </c>
      <c r="Y4" s="27">
        <v>49261</v>
      </c>
      <c r="Z4" s="28">
        <v>405846</v>
      </c>
      <c r="AA4" s="29">
        <v>1453492</v>
      </c>
      <c r="AB4" s="86">
        <v>6470</v>
      </c>
      <c r="AC4" s="1"/>
      <c r="AD4" s="84"/>
    </row>
    <row r="5" spans="2:30" s="1" customFormat="1" ht="27" customHeight="1">
      <c r="B5" s="2" t="s">
        <v>16</v>
      </c>
      <c r="C5" s="87">
        <v>7307</v>
      </c>
      <c r="D5" s="87">
        <v>527</v>
      </c>
      <c r="E5" s="87">
        <v>397</v>
      </c>
      <c r="F5" s="87">
        <v>127</v>
      </c>
      <c r="G5" s="87">
        <v>86945</v>
      </c>
      <c r="H5" s="87">
        <v>20728</v>
      </c>
      <c r="I5" s="87">
        <v>45410</v>
      </c>
      <c r="J5" s="87">
        <v>73684</v>
      </c>
      <c r="K5" s="87">
        <v>30751</v>
      </c>
      <c r="L5" s="87">
        <v>17220</v>
      </c>
      <c r="M5" s="87">
        <v>24464</v>
      </c>
      <c r="N5" s="87">
        <v>40416</v>
      </c>
      <c r="O5" s="87">
        <v>84285</v>
      </c>
      <c r="P5" s="87">
        <v>43472</v>
      </c>
      <c r="Q5" s="87">
        <v>59492</v>
      </c>
      <c r="R5" s="87">
        <v>40360</v>
      </c>
      <c r="S5" s="87">
        <v>80285</v>
      </c>
      <c r="T5" s="87">
        <v>33699</v>
      </c>
      <c r="U5" s="87">
        <v>689566</v>
      </c>
      <c r="V5" s="87">
        <v>11962</v>
      </c>
      <c r="W5" s="87">
        <v>8558</v>
      </c>
      <c r="X5" s="88">
        <v>692970</v>
      </c>
      <c r="Y5" s="30">
        <v>8231</v>
      </c>
      <c r="Z5" s="31">
        <v>132482</v>
      </c>
      <c r="AA5" s="32">
        <v>548854</v>
      </c>
      <c r="AB5" s="88">
        <v>6576</v>
      </c>
      <c r="AD5" s="84"/>
    </row>
    <row r="6" spans="2:28" s="1" customFormat="1" ht="27" customHeight="1">
      <c r="B6" s="2" t="s">
        <v>17</v>
      </c>
      <c r="C6" s="87">
        <v>2212</v>
      </c>
      <c r="D6" s="87">
        <v>18</v>
      </c>
      <c r="E6" s="87">
        <v>192</v>
      </c>
      <c r="F6" s="87">
        <v>0</v>
      </c>
      <c r="G6" s="87">
        <v>52081</v>
      </c>
      <c r="H6" s="87">
        <v>18118</v>
      </c>
      <c r="I6" s="87">
        <v>30889</v>
      </c>
      <c r="J6" s="87">
        <v>68830</v>
      </c>
      <c r="K6" s="87">
        <v>22163</v>
      </c>
      <c r="L6" s="87">
        <v>16204</v>
      </c>
      <c r="M6" s="87">
        <v>17968</v>
      </c>
      <c r="N6" s="87">
        <v>25282</v>
      </c>
      <c r="O6" s="87">
        <v>75566</v>
      </c>
      <c r="P6" s="87">
        <v>38789</v>
      </c>
      <c r="Q6" s="87">
        <v>30348</v>
      </c>
      <c r="R6" s="87">
        <v>39748</v>
      </c>
      <c r="S6" s="87">
        <v>74995</v>
      </c>
      <c r="T6" s="87">
        <v>20744</v>
      </c>
      <c r="U6" s="87">
        <v>534145</v>
      </c>
      <c r="V6" s="87">
        <v>9266</v>
      </c>
      <c r="W6" s="87">
        <v>6629</v>
      </c>
      <c r="X6" s="88">
        <v>536781</v>
      </c>
      <c r="Y6" s="30">
        <v>2421</v>
      </c>
      <c r="Z6" s="31">
        <v>82970</v>
      </c>
      <c r="AA6" s="32">
        <v>448753</v>
      </c>
      <c r="AB6" s="88">
        <v>6427</v>
      </c>
    </row>
    <row r="7" spans="2:28" s="1" customFormat="1" ht="27" customHeight="1">
      <c r="B7" s="2" t="s">
        <v>18</v>
      </c>
      <c r="C7" s="87">
        <v>4410</v>
      </c>
      <c r="D7" s="87">
        <v>195</v>
      </c>
      <c r="E7" s="87">
        <v>10</v>
      </c>
      <c r="F7" s="87">
        <v>28</v>
      </c>
      <c r="G7" s="87">
        <v>32584</v>
      </c>
      <c r="H7" s="87">
        <v>5121</v>
      </c>
      <c r="I7" s="87">
        <v>9186</v>
      </c>
      <c r="J7" s="87">
        <v>17029</v>
      </c>
      <c r="K7" s="87">
        <v>5692</v>
      </c>
      <c r="L7" s="87">
        <v>4663</v>
      </c>
      <c r="M7" s="87">
        <v>3800</v>
      </c>
      <c r="N7" s="87">
        <v>8225</v>
      </c>
      <c r="O7" s="87">
        <v>18865</v>
      </c>
      <c r="P7" s="87">
        <v>9314</v>
      </c>
      <c r="Q7" s="87">
        <v>11284</v>
      </c>
      <c r="R7" s="87">
        <v>12398</v>
      </c>
      <c r="S7" s="87">
        <v>29685</v>
      </c>
      <c r="T7" s="87">
        <v>7241</v>
      </c>
      <c r="U7" s="87">
        <v>179729</v>
      </c>
      <c r="V7" s="87">
        <v>3118</v>
      </c>
      <c r="W7" s="87">
        <v>2231</v>
      </c>
      <c r="X7" s="88">
        <v>180616</v>
      </c>
      <c r="Y7" s="30">
        <v>4615</v>
      </c>
      <c r="Z7" s="31">
        <v>41797</v>
      </c>
      <c r="AA7" s="32">
        <v>133317</v>
      </c>
      <c r="AB7" s="88">
        <v>6061</v>
      </c>
    </row>
    <row r="8" spans="2:28" s="1" customFormat="1" ht="27" customHeight="1">
      <c r="B8" s="4" t="s">
        <v>19</v>
      </c>
      <c r="C8" s="89">
        <v>501</v>
      </c>
      <c r="D8" s="89">
        <v>0</v>
      </c>
      <c r="E8" s="89">
        <v>8689</v>
      </c>
      <c r="F8" s="89">
        <v>0</v>
      </c>
      <c r="G8" s="89">
        <v>29389</v>
      </c>
      <c r="H8" s="89">
        <v>4593</v>
      </c>
      <c r="I8" s="89">
        <v>18848</v>
      </c>
      <c r="J8" s="89">
        <v>18450</v>
      </c>
      <c r="K8" s="89">
        <v>12351</v>
      </c>
      <c r="L8" s="89">
        <v>1905</v>
      </c>
      <c r="M8" s="89">
        <v>2023</v>
      </c>
      <c r="N8" s="89">
        <v>2902</v>
      </c>
      <c r="O8" s="89">
        <v>9019</v>
      </c>
      <c r="P8" s="89">
        <v>2877</v>
      </c>
      <c r="Q8" s="89">
        <v>19916</v>
      </c>
      <c r="R8" s="89">
        <v>5208</v>
      </c>
      <c r="S8" s="89">
        <v>10006</v>
      </c>
      <c r="T8" s="89">
        <v>3784</v>
      </c>
      <c r="U8" s="89">
        <v>150462</v>
      </c>
      <c r="V8" s="89">
        <v>2610</v>
      </c>
      <c r="W8" s="89">
        <v>1867</v>
      </c>
      <c r="X8" s="90">
        <v>151205</v>
      </c>
      <c r="Y8" s="33">
        <v>9190</v>
      </c>
      <c r="Z8" s="34">
        <v>48237</v>
      </c>
      <c r="AA8" s="35">
        <v>93035</v>
      </c>
      <c r="AB8" s="90">
        <v>8693</v>
      </c>
    </row>
    <row r="9" spans="2:28" s="1" customFormat="1" ht="27" customHeight="1">
      <c r="B9" s="5" t="s">
        <v>20</v>
      </c>
      <c r="C9" s="91">
        <v>431</v>
      </c>
      <c r="D9" s="91">
        <v>88</v>
      </c>
      <c r="E9" s="91">
        <v>691</v>
      </c>
      <c r="F9" s="91">
        <v>0</v>
      </c>
      <c r="G9" s="91">
        <v>4902</v>
      </c>
      <c r="H9" s="91">
        <v>842</v>
      </c>
      <c r="I9" s="91">
        <v>3631</v>
      </c>
      <c r="J9" s="91">
        <v>1227</v>
      </c>
      <c r="K9" s="91">
        <v>1817</v>
      </c>
      <c r="L9" s="91">
        <v>491</v>
      </c>
      <c r="M9" s="91">
        <v>624</v>
      </c>
      <c r="N9" s="91">
        <v>529</v>
      </c>
      <c r="O9" s="91">
        <v>3427</v>
      </c>
      <c r="P9" s="91">
        <v>33</v>
      </c>
      <c r="Q9" s="91">
        <v>1936</v>
      </c>
      <c r="R9" s="91">
        <v>1340</v>
      </c>
      <c r="S9" s="91">
        <v>3411</v>
      </c>
      <c r="T9" s="91">
        <v>1188</v>
      </c>
      <c r="U9" s="91">
        <v>26610</v>
      </c>
      <c r="V9" s="91">
        <v>462</v>
      </c>
      <c r="W9" s="91">
        <v>330</v>
      </c>
      <c r="X9" s="92">
        <v>26741</v>
      </c>
      <c r="Y9" s="36">
        <v>1210</v>
      </c>
      <c r="Z9" s="37">
        <v>8533</v>
      </c>
      <c r="AA9" s="38">
        <v>16867</v>
      </c>
      <c r="AB9" s="92">
        <v>6492</v>
      </c>
    </row>
    <row r="10" spans="2:28" s="1" customFormat="1" ht="27" customHeight="1">
      <c r="B10" s="2" t="s">
        <v>21</v>
      </c>
      <c r="C10" s="87">
        <v>261</v>
      </c>
      <c r="D10" s="87">
        <v>207</v>
      </c>
      <c r="E10" s="87">
        <v>2</v>
      </c>
      <c r="F10" s="87">
        <v>0</v>
      </c>
      <c r="G10" s="87">
        <v>1468</v>
      </c>
      <c r="H10" s="87">
        <v>282</v>
      </c>
      <c r="I10" s="87">
        <v>1188</v>
      </c>
      <c r="J10" s="87">
        <v>164</v>
      </c>
      <c r="K10" s="87">
        <v>86</v>
      </c>
      <c r="L10" s="87">
        <v>207</v>
      </c>
      <c r="M10" s="87">
        <v>167</v>
      </c>
      <c r="N10" s="87">
        <v>240</v>
      </c>
      <c r="O10" s="87">
        <v>672</v>
      </c>
      <c r="P10" s="87">
        <v>77</v>
      </c>
      <c r="Q10" s="87">
        <v>1218</v>
      </c>
      <c r="R10" s="87">
        <v>155</v>
      </c>
      <c r="S10" s="87">
        <v>911</v>
      </c>
      <c r="T10" s="87">
        <v>316</v>
      </c>
      <c r="U10" s="87">
        <v>7620</v>
      </c>
      <c r="V10" s="87">
        <v>132</v>
      </c>
      <c r="W10" s="87">
        <v>95</v>
      </c>
      <c r="X10" s="88">
        <v>7658</v>
      </c>
      <c r="Y10" s="30">
        <v>470</v>
      </c>
      <c r="Z10" s="31">
        <v>2655</v>
      </c>
      <c r="AA10" s="32">
        <v>4494</v>
      </c>
      <c r="AB10" s="88">
        <v>6318</v>
      </c>
    </row>
    <row r="11" spans="2:28" s="1" customFormat="1" ht="27" customHeight="1">
      <c r="B11" s="2" t="s">
        <v>22</v>
      </c>
      <c r="C11" s="87">
        <v>312</v>
      </c>
      <c r="D11" s="87">
        <v>330</v>
      </c>
      <c r="E11" s="87">
        <v>11</v>
      </c>
      <c r="F11" s="87">
        <v>0</v>
      </c>
      <c r="G11" s="87">
        <v>2771</v>
      </c>
      <c r="H11" s="87">
        <v>345</v>
      </c>
      <c r="I11" s="87">
        <v>2824</v>
      </c>
      <c r="J11" s="87">
        <v>665</v>
      </c>
      <c r="K11" s="87">
        <v>544</v>
      </c>
      <c r="L11" s="87">
        <v>200</v>
      </c>
      <c r="M11" s="87">
        <v>374</v>
      </c>
      <c r="N11" s="87">
        <v>431</v>
      </c>
      <c r="O11" s="87">
        <v>2294</v>
      </c>
      <c r="P11" s="87">
        <v>368</v>
      </c>
      <c r="Q11" s="87">
        <v>1878</v>
      </c>
      <c r="R11" s="87">
        <v>1455</v>
      </c>
      <c r="S11" s="87">
        <v>2818</v>
      </c>
      <c r="T11" s="87">
        <v>638</v>
      </c>
      <c r="U11" s="87">
        <v>18258</v>
      </c>
      <c r="V11" s="87">
        <v>317</v>
      </c>
      <c r="W11" s="87">
        <v>227</v>
      </c>
      <c r="X11" s="88">
        <v>18349</v>
      </c>
      <c r="Y11" s="30">
        <v>653</v>
      </c>
      <c r="Z11" s="31">
        <v>5595</v>
      </c>
      <c r="AA11" s="32">
        <v>12010</v>
      </c>
      <c r="AB11" s="88">
        <v>5896</v>
      </c>
    </row>
    <row r="12" spans="2:28" s="1" customFormat="1" ht="27" customHeight="1">
      <c r="B12" s="4" t="s">
        <v>23</v>
      </c>
      <c r="C12" s="89">
        <v>1512</v>
      </c>
      <c r="D12" s="89">
        <v>189</v>
      </c>
      <c r="E12" s="89">
        <v>20</v>
      </c>
      <c r="F12" s="89">
        <v>0</v>
      </c>
      <c r="G12" s="89">
        <v>1749</v>
      </c>
      <c r="H12" s="89">
        <v>785</v>
      </c>
      <c r="I12" s="89">
        <v>3069</v>
      </c>
      <c r="J12" s="89">
        <v>1316</v>
      </c>
      <c r="K12" s="89">
        <v>1768</v>
      </c>
      <c r="L12" s="89">
        <v>376</v>
      </c>
      <c r="M12" s="89">
        <v>1140</v>
      </c>
      <c r="N12" s="89">
        <v>1026</v>
      </c>
      <c r="O12" s="89">
        <v>3928</v>
      </c>
      <c r="P12" s="89">
        <v>295</v>
      </c>
      <c r="Q12" s="89">
        <v>2867</v>
      </c>
      <c r="R12" s="89">
        <v>2442</v>
      </c>
      <c r="S12" s="89">
        <v>4868</v>
      </c>
      <c r="T12" s="89">
        <v>1384</v>
      </c>
      <c r="U12" s="89">
        <v>28733</v>
      </c>
      <c r="V12" s="89">
        <v>498</v>
      </c>
      <c r="W12" s="89">
        <v>357</v>
      </c>
      <c r="X12" s="90">
        <v>28875</v>
      </c>
      <c r="Y12" s="33">
        <v>1721</v>
      </c>
      <c r="Z12" s="34">
        <v>4818</v>
      </c>
      <c r="AA12" s="35">
        <v>22194</v>
      </c>
      <c r="AB12" s="90">
        <v>5553</v>
      </c>
    </row>
    <row r="13" spans="2:28" s="1" customFormat="1" ht="27" customHeight="1">
      <c r="B13" s="2" t="s">
        <v>24</v>
      </c>
      <c r="C13" s="87">
        <v>357</v>
      </c>
      <c r="D13" s="87">
        <v>187</v>
      </c>
      <c r="E13" s="87">
        <v>1</v>
      </c>
      <c r="F13" s="87">
        <v>0</v>
      </c>
      <c r="G13" s="87">
        <v>1354</v>
      </c>
      <c r="H13" s="87">
        <v>1018</v>
      </c>
      <c r="I13" s="87">
        <v>949</v>
      </c>
      <c r="J13" s="87">
        <v>520</v>
      </c>
      <c r="K13" s="87">
        <v>315</v>
      </c>
      <c r="L13" s="87">
        <v>2311</v>
      </c>
      <c r="M13" s="87">
        <v>350</v>
      </c>
      <c r="N13" s="87">
        <v>260</v>
      </c>
      <c r="O13" s="87">
        <v>1807</v>
      </c>
      <c r="P13" s="87">
        <v>525</v>
      </c>
      <c r="Q13" s="87">
        <v>1132</v>
      </c>
      <c r="R13" s="87">
        <v>596</v>
      </c>
      <c r="S13" s="87">
        <v>3244</v>
      </c>
      <c r="T13" s="87">
        <v>443</v>
      </c>
      <c r="U13" s="87">
        <v>15368</v>
      </c>
      <c r="V13" s="87">
        <v>267</v>
      </c>
      <c r="W13" s="87">
        <v>191</v>
      </c>
      <c r="X13" s="88">
        <v>15444</v>
      </c>
      <c r="Y13" s="30">
        <v>544</v>
      </c>
      <c r="Z13" s="31">
        <v>2303</v>
      </c>
      <c r="AA13" s="32">
        <v>12521</v>
      </c>
      <c r="AB13" s="88">
        <v>5910</v>
      </c>
    </row>
    <row r="14" spans="2:28" s="1" customFormat="1" ht="27" customHeight="1">
      <c r="B14" s="2" t="s">
        <v>25</v>
      </c>
      <c r="C14" s="87">
        <v>1171</v>
      </c>
      <c r="D14" s="87">
        <v>20</v>
      </c>
      <c r="E14" s="87">
        <v>169</v>
      </c>
      <c r="F14" s="87">
        <v>0</v>
      </c>
      <c r="G14" s="87">
        <v>1916</v>
      </c>
      <c r="H14" s="87">
        <v>994</v>
      </c>
      <c r="I14" s="87">
        <v>8240</v>
      </c>
      <c r="J14" s="87">
        <v>2266</v>
      </c>
      <c r="K14" s="87">
        <v>1425</v>
      </c>
      <c r="L14" s="87">
        <v>1326</v>
      </c>
      <c r="M14" s="87">
        <v>960</v>
      </c>
      <c r="N14" s="87">
        <v>920</v>
      </c>
      <c r="O14" s="87">
        <v>4624</v>
      </c>
      <c r="P14" s="87">
        <v>1544</v>
      </c>
      <c r="Q14" s="87">
        <v>2329</v>
      </c>
      <c r="R14" s="87">
        <v>811</v>
      </c>
      <c r="S14" s="87">
        <v>3124</v>
      </c>
      <c r="T14" s="87">
        <v>1772</v>
      </c>
      <c r="U14" s="87">
        <v>33612</v>
      </c>
      <c r="V14" s="87">
        <v>583</v>
      </c>
      <c r="W14" s="87">
        <v>417</v>
      </c>
      <c r="X14" s="88">
        <v>33778</v>
      </c>
      <c r="Y14" s="30">
        <v>1361</v>
      </c>
      <c r="Z14" s="31">
        <v>10156</v>
      </c>
      <c r="AA14" s="32">
        <v>22096</v>
      </c>
      <c r="AB14" s="88">
        <v>6678</v>
      </c>
    </row>
    <row r="15" spans="2:28" s="1" customFormat="1" ht="27" customHeight="1">
      <c r="B15" s="2" t="s">
        <v>26</v>
      </c>
      <c r="C15" s="87">
        <v>5524</v>
      </c>
      <c r="D15" s="87">
        <v>91</v>
      </c>
      <c r="E15" s="87">
        <v>53</v>
      </c>
      <c r="F15" s="87">
        <v>0</v>
      </c>
      <c r="G15" s="87">
        <v>13169</v>
      </c>
      <c r="H15" s="87">
        <v>2340</v>
      </c>
      <c r="I15" s="87">
        <v>2956</v>
      </c>
      <c r="J15" s="87">
        <v>3920</v>
      </c>
      <c r="K15" s="87">
        <v>2459</v>
      </c>
      <c r="L15" s="87">
        <v>665</v>
      </c>
      <c r="M15" s="87">
        <v>1254</v>
      </c>
      <c r="N15" s="87">
        <v>1190</v>
      </c>
      <c r="O15" s="87">
        <v>5089</v>
      </c>
      <c r="P15" s="87">
        <v>1450</v>
      </c>
      <c r="Q15" s="87">
        <v>3264</v>
      </c>
      <c r="R15" s="87">
        <v>2915</v>
      </c>
      <c r="S15" s="87">
        <v>4138</v>
      </c>
      <c r="T15" s="87">
        <v>1775</v>
      </c>
      <c r="U15" s="87">
        <v>52253</v>
      </c>
      <c r="V15" s="87">
        <v>906</v>
      </c>
      <c r="W15" s="87">
        <v>649</v>
      </c>
      <c r="X15" s="88">
        <v>52511</v>
      </c>
      <c r="Y15" s="30">
        <v>5667</v>
      </c>
      <c r="Z15" s="31">
        <v>16125</v>
      </c>
      <c r="AA15" s="32">
        <v>30461</v>
      </c>
      <c r="AB15" s="88">
        <v>5984</v>
      </c>
    </row>
    <row r="16" spans="2:28" s="1" customFormat="1" ht="27" customHeight="1">
      <c r="B16" s="4" t="s">
        <v>27</v>
      </c>
      <c r="C16" s="89">
        <v>4092</v>
      </c>
      <c r="D16" s="89">
        <v>11</v>
      </c>
      <c r="E16" s="89">
        <v>3</v>
      </c>
      <c r="F16" s="89">
        <v>70</v>
      </c>
      <c r="G16" s="89">
        <v>3189</v>
      </c>
      <c r="H16" s="89">
        <v>1499</v>
      </c>
      <c r="I16" s="89">
        <v>5795</v>
      </c>
      <c r="J16" s="89">
        <v>3541</v>
      </c>
      <c r="K16" s="89">
        <v>3161</v>
      </c>
      <c r="L16" s="89">
        <v>147</v>
      </c>
      <c r="M16" s="89">
        <v>929</v>
      </c>
      <c r="N16" s="89">
        <v>935</v>
      </c>
      <c r="O16" s="89">
        <v>3647</v>
      </c>
      <c r="P16" s="89">
        <v>2661</v>
      </c>
      <c r="Q16" s="89">
        <v>2656</v>
      </c>
      <c r="R16" s="89">
        <v>2215</v>
      </c>
      <c r="S16" s="89">
        <v>2828</v>
      </c>
      <c r="T16" s="89">
        <v>1360</v>
      </c>
      <c r="U16" s="89">
        <v>38737</v>
      </c>
      <c r="V16" s="89">
        <v>672</v>
      </c>
      <c r="W16" s="89">
        <v>481</v>
      </c>
      <c r="X16" s="90">
        <v>38928</v>
      </c>
      <c r="Y16" s="33">
        <v>4105</v>
      </c>
      <c r="Z16" s="34">
        <v>9055</v>
      </c>
      <c r="AA16" s="35">
        <v>25577</v>
      </c>
      <c r="AB16" s="90">
        <v>5337</v>
      </c>
    </row>
    <row r="17" spans="2:28" s="1" customFormat="1" ht="27" customHeight="1">
      <c r="B17" s="2" t="s">
        <v>28</v>
      </c>
      <c r="C17" s="87">
        <v>96</v>
      </c>
      <c r="D17" s="87">
        <v>0</v>
      </c>
      <c r="E17" s="87">
        <v>2</v>
      </c>
      <c r="F17" s="87">
        <v>0</v>
      </c>
      <c r="G17" s="87">
        <v>1111</v>
      </c>
      <c r="H17" s="87">
        <v>356</v>
      </c>
      <c r="I17" s="87">
        <v>375</v>
      </c>
      <c r="J17" s="87">
        <v>3118</v>
      </c>
      <c r="K17" s="87">
        <v>695</v>
      </c>
      <c r="L17" s="87">
        <v>730</v>
      </c>
      <c r="M17" s="87">
        <v>220</v>
      </c>
      <c r="N17" s="87">
        <v>269</v>
      </c>
      <c r="O17" s="87">
        <v>1644</v>
      </c>
      <c r="P17" s="87">
        <v>334</v>
      </c>
      <c r="Q17" s="87">
        <v>656</v>
      </c>
      <c r="R17" s="87">
        <v>97</v>
      </c>
      <c r="S17" s="87">
        <v>1139</v>
      </c>
      <c r="T17" s="87">
        <v>1087</v>
      </c>
      <c r="U17" s="87">
        <v>11930</v>
      </c>
      <c r="V17" s="87">
        <v>207</v>
      </c>
      <c r="W17" s="87">
        <v>148</v>
      </c>
      <c r="X17" s="88">
        <v>11989</v>
      </c>
      <c r="Y17" s="30">
        <v>98</v>
      </c>
      <c r="Z17" s="31">
        <v>1486</v>
      </c>
      <c r="AA17" s="32">
        <v>10346</v>
      </c>
      <c r="AB17" s="88">
        <v>4524</v>
      </c>
    </row>
    <row r="18" spans="2:28" s="1" customFormat="1" ht="27" customHeight="1">
      <c r="B18" s="2" t="s">
        <v>29</v>
      </c>
      <c r="C18" s="87">
        <v>767</v>
      </c>
      <c r="D18" s="87">
        <v>68</v>
      </c>
      <c r="E18" s="87">
        <v>8</v>
      </c>
      <c r="F18" s="87">
        <v>0</v>
      </c>
      <c r="G18" s="87">
        <v>8185</v>
      </c>
      <c r="H18" s="87">
        <v>639</v>
      </c>
      <c r="I18" s="87">
        <v>1773</v>
      </c>
      <c r="J18" s="87">
        <v>776</v>
      </c>
      <c r="K18" s="87">
        <v>625</v>
      </c>
      <c r="L18" s="87">
        <v>203</v>
      </c>
      <c r="M18" s="87">
        <v>701</v>
      </c>
      <c r="N18" s="87">
        <v>259</v>
      </c>
      <c r="O18" s="87">
        <v>2014</v>
      </c>
      <c r="P18" s="87">
        <v>352</v>
      </c>
      <c r="Q18" s="87">
        <v>1423</v>
      </c>
      <c r="R18" s="87">
        <v>345</v>
      </c>
      <c r="S18" s="87">
        <v>4386</v>
      </c>
      <c r="T18" s="87">
        <v>1602</v>
      </c>
      <c r="U18" s="87">
        <v>24128</v>
      </c>
      <c r="V18" s="87">
        <v>419</v>
      </c>
      <c r="W18" s="87">
        <v>299</v>
      </c>
      <c r="X18" s="88">
        <v>24247</v>
      </c>
      <c r="Y18" s="30">
        <v>842</v>
      </c>
      <c r="Z18" s="31">
        <v>9959</v>
      </c>
      <c r="AA18" s="32">
        <v>13326</v>
      </c>
      <c r="AB18" s="88">
        <v>6071</v>
      </c>
    </row>
    <row r="19" spans="2:28" s="1" customFormat="1" ht="27" customHeight="1">
      <c r="B19" s="2" t="s">
        <v>30</v>
      </c>
      <c r="C19" s="87">
        <v>951</v>
      </c>
      <c r="D19" s="87">
        <v>61</v>
      </c>
      <c r="E19" s="87">
        <v>4</v>
      </c>
      <c r="F19" s="87">
        <v>216</v>
      </c>
      <c r="G19" s="87">
        <v>5485</v>
      </c>
      <c r="H19" s="87">
        <v>1382</v>
      </c>
      <c r="I19" s="87">
        <v>2705</v>
      </c>
      <c r="J19" s="87">
        <v>1552</v>
      </c>
      <c r="K19" s="87">
        <v>1247</v>
      </c>
      <c r="L19" s="87">
        <v>792</v>
      </c>
      <c r="M19" s="87">
        <v>681</v>
      </c>
      <c r="N19" s="87">
        <v>329</v>
      </c>
      <c r="O19" s="87">
        <v>2472</v>
      </c>
      <c r="P19" s="87">
        <v>398</v>
      </c>
      <c r="Q19" s="87">
        <v>1910</v>
      </c>
      <c r="R19" s="87">
        <v>400</v>
      </c>
      <c r="S19" s="87">
        <v>4700</v>
      </c>
      <c r="T19" s="87">
        <v>2051</v>
      </c>
      <c r="U19" s="87">
        <v>27336</v>
      </c>
      <c r="V19" s="87">
        <v>474</v>
      </c>
      <c r="W19" s="87">
        <v>339</v>
      </c>
      <c r="X19" s="88">
        <v>27471</v>
      </c>
      <c r="Y19" s="30">
        <v>1016</v>
      </c>
      <c r="Z19" s="31">
        <v>8406</v>
      </c>
      <c r="AA19" s="32">
        <v>17914</v>
      </c>
      <c r="AB19" s="88">
        <v>6175</v>
      </c>
    </row>
    <row r="20" spans="2:28" s="1" customFormat="1" ht="27" customHeight="1">
      <c r="B20" s="4" t="s">
        <v>31</v>
      </c>
      <c r="C20" s="89">
        <v>4387</v>
      </c>
      <c r="D20" s="89">
        <v>88</v>
      </c>
      <c r="E20" s="89">
        <v>102</v>
      </c>
      <c r="F20" s="89">
        <v>0</v>
      </c>
      <c r="G20" s="89">
        <v>7247</v>
      </c>
      <c r="H20" s="89">
        <v>1757</v>
      </c>
      <c r="I20" s="89">
        <v>2736</v>
      </c>
      <c r="J20" s="89">
        <v>3312</v>
      </c>
      <c r="K20" s="89">
        <v>1113</v>
      </c>
      <c r="L20" s="89">
        <v>878</v>
      </c>
      <c r="M20" s="89">
        <v>956</v>
      </c>
      <c r="N20" s="89">
        <v>569</v>
      </c>
      <c r="O20" s="89">
        <v>2827</v>
      </c>
      <c r="P20" s="89">
        <v>764</v>
      </c>
      <c r="Q20" s="89">
        <v>2642</v>
      </c>
      <c r="R20" s="89">
        <v>453</v>
      </c>
      <c r="S20" s="89">
        <v>4498</v>
      </c>
      <c r="T20" s="89">
        <v>1714</v>
      </c>
      <c r="U20" s="89">
        <v>36043</v>
      </c>
      <c r="V20" s="89">
        <v>625</v>
      </c>
      <c r="W20" s="89">
        <v>447</v>
      </c>
      <c r="X20" s="90">
        <v>36221</v>
      </c>
      <c r="Y20" s="33">
        <v>4577</v>
      </c>
      <c r="Z20" s="34">
        <v>9983</v>
      </c>
      <c r="AA20" s="35">
        <v>21482</v>
      </c>
      <c r="AB20" s="90">
        <v>5640</v>
      </c>
    </row>
    <row r="21" spans="2:28" s="1" customFormat="1" ht="27" customHeight="1">
      <c r="B21" s="2" t="s">
        <v>32</v>
      </c>
      <c r="C21" s="87">
        <v>1183</v>
      </c>
      <c r="D21" s="87">
        <v>619</v>
      </c>
      <c r="E21" s="87">
        <v>10</v>
      </c>
      <c r="F21" s="87">
        <v>0</v>
      </c>
      <c r="G21" s="87">
        <v>691</v>
      </c>
      <c r="H21" s="87">
        <v>385</v>
      </c>
      <c r="I21" s="87">
        <v>3536</v>
      </c>
      <c r="J21" s="87">
        <v>585</v>
      </c>
      <c r="K21" s="87">
        <v>427</v>
      </c>
      <c r="L21" s="87">
        <v>136</v>
      </c>
      <c r="M21" s="87">
        <v>244</v>
      </c>
      <c r="N21" s="87">
        <v>154</v>
      </c>
      <c r="O21" s="87">
        <v>619</v>
      </c>
      <c r="P21" s="87">
        <v>339</v>
      </c>
      <c r="Q21" s="87">
        <v>1270</v>
      </c>
      <c r="R21" s="87">
        <v>154</v>
      </c>
      <c r="S21" s="87">
        <v>1967</v>
      </c>
      <c r="T21" s="87">
        <v>381</v>
      </c>
      <c r="U21" s="87">
        <v>12699</v>
      </c>
      <c r="V21" s="87">
        <v>220</v>
      </c>
      <c r="W21" s="87">
        <v>158</v>
      </c>
      <c r="X21" s="88">
        <v>12762</v>
      </c>
      <c r="Y21" s="30">
        <v>1812</v>
      </c>
      <c r="Z21" s="31">
        <v>4227</v>
      </c>
      <c r="AA21" s="32">
        <v>6660</v>
      </c>
      <c r="AB21" s="88">
        <v>5131</v>
      </c>
    </row>
    <row r="22" spans="2:28" s="1" customFormat="1" ht="27" customHeight="1">
      <c r="B22" s="2" t="s">
        <v>33</v>
      </c>
      <c r="C22" s="87">
        <v>187</v>
      </c>
      <c r="D22" s="87">
        <v>114</v>
      </c>
      <c r="E22" s="87">
        <v>4</v>
      </c>
      <c r="F22" s="87">
        <v>324</v>
      </c>
      <c r="G22" s="87">
        <v>263</v>
      </c>
      <c r="H22" s="87">
        <v>322</v>
      </c>
      <c r="I22" s="87">
        <v>464</v>
      </c>
      <c r="J22" s="87">
        <v>455</v>
      </c>
      <c r="K22" s="87">
        <v>303</v>
      </c>
      <c r="L22" s="87">
        <v>138</v>
      </c>
      <c r="M22" s="87">
        <v>174</v>
      </c>
      <c r="N22" s="87">
        <v>260</v>
      </c>
      <c r="O22" s="87">
        <v>643</v>
      </c>
      <c r="P22" s="87">
        <v>160</v>
      </c>
      <c r="Q22" s="87">
        <v>1951</v>
      </c>
      <c r="R22" s="87">
        <v>1331</v>
      </c>
      <c r="S22" s="87">
        <v>1936</v>
      </c>
      <c r="T22" s="87">
        <v>314</v>
      </c>
      <c r="U22" s="87">
        <v>9344</v>
      </c>
      <c r="V22" s="87">
        <v>162</v>
      </c>
      <c r="W22" s="87">
        <v>116</v>
      </c>
      <c r="X22" s="88">
        <v>9390</v>
      </c>
      <c r="Y22" s="30">
        <v>305</v>
      </c>
      <c r="Z22" s="31">
        <v>1051</v>
      </c>
      <c r="AA22" s="32">
        <v>7987</v>
      </c>
      <c r="AB22" s="88">
        <v>6105</v>
      </c>
    </row>
    <row r="23" spans="2:28" s="1" customFormat="1" ht="27" customHeight="1">
      <c r="B23" s="2" t="s">
        <v>34</v>
      </c>
      <c r="C23" s="87">
        <v>304</v>
      </c>
      <c r="D23" s="87">
        <v>114</v>
      </c>
      <c r="E23" s="87">
        <v>4</v>
      </c>
      <c r="F23" s="87">
        <v>0</v>
      </c>
      <c r="G23" s="87">
        <v>3022</v>
      </c>
      <c r="H23" s="87">
        <v>160</v>
      </c>
      <c r="I23" s="87">
        <v>2985</v>
      </c>
      <c r="J23" s="87">
        <v>211</v>
      </c>
      <c r="K23" s="87">
        <v>1396</v>
      </c>
      <c r="L23" s="87">
        <v>178</v>
      </c>
      <c r="M23" s="87">
        <v>154</v>
      </c>
      <c r="N23" s="87">
        <v>399</v>
      </c>
      <c r="O23" s="87">
        <v>432</v>
      </c>
      <c r="P23" s="87">
        <v>156</v>
      </c>
      <c r="Q23" s="87">
        <v>1317</v>
      </c>
      <c r="R23" s="87">
        <v>97</v>
      </c>
      <c r="S23" s="87">
        <v>918</v>
      </c>
      <c r="T23" s="87">
        <v>180</v>
      </c>
      <c r="U23" s="87">
        <v>12028</v>
      </c>
      <c r="V23" s="87">
        <v>209</v>
      </c>
      <c r="W23" s="87">
        <v>149</v>
      </c>
      <c r="X23" s="88">
        <v>12087</v>
      </c>
      <c r="Y23" s="30">
        <v>422</v>
      </c>
      <c r="Z23" s="31">
        <v>6008</v>
      </c>
      <c r="AA23" s="32">
        <v>5598</v>
      </c>
      <c r="AB23" s="88">
        <v>8548</v>
      </c>
    </row>
    <row r="24" spans="2:28" s="13" customFormat="1" ht="27" customHeight="1">
      <c r="B24" s="6" t="s">
        <v>35</v>
      </c>
      <c r="C24" s="93">
        <v>9824</v>
      </c>
      <c r="D24" s="93">
        <v>1340</v>
      </c>
      <c r="E24" s="93">
        <v>1121</v>
      </c>
      <c r="F24" s="93">
        <v>127</v>
      </c>
      <c r="G24" s="93">
        <v>97834</v>
      </c>
      <c r="H24" s="93">
        <v>22981</v>
      </c>
      <c r="I24" s="93">
        <v>56121</v>
      </c>
      <c r="J24" s="93">
        <v>77055</v>
      </c>
      <c r="K24" s="93">
        <v>34966</v>
      </c>
      <c r="L24" s="93">
        <v>18494</v>
      </c>
      <c r="M24" s="93">
        <v>26770</v>
      </c>
      <c r="N24" s="93">
        <v>42642</v>
      </c>
      <c r="O24" s="93">
        <v>94606</v>
      </c>
      <c r="P24" s="93">
        <v>44245</v>
      </c>
      <c r="Q24" s="93">
        <v>67391</v>
      </c>
      <c r="R24" s="93">
        <v>45752</v>
      </c>
      <c r="S24" s="93">
        <v>92292</v>
      </c>
      <c r="T24" s="93">
        <v>37225</v>
      </c>
      <c r="U24" s="93">
        <v>770787</v>
      </c>
      <c r="V24" s="93">
        <v>13371</v>
      </c>
      <c r="W24" s="93">
        <v>9567</v>
      </c>
      <c r="X24" s="94">
        <v>774592</v>
      </c>
      <c r="Y24" s="39">
        <v>12285</v>
      </c>
      <c r="Z24" s="40">
        <v>154083</v>
      </c>
      <c r="AA24" s="41">
        <v>604420</v>
      </c>
      <c r="AB24" s="94">
        <v>6508</v>
      </c>
    </row>
    <row r="25" spans="2:28" s="13" customFormat="1" ht="27" customHeight="1">
      <c r="B25" s="7" t="s">
        <v>36</v>
      </c>
      <c r="C25" s="87">
        <v>15553</v>
      </c>
      <c r="D25" s="87">
        <v>504</v>
      </c>
      <c r="E25" s="87">
        <v>236</v>
      </c>
      <c r="F25" s="87">
        <v>99</v>
      </c>
      <c r="G25" s="87">
        <v>52212</v>
      </c>
      <c r="H25" s="87">
        <v>10972</v>
      </c>
      <c r="I25" s="87">
        <v>27126</v>
      </c>
      <c r="J25" s="87">
        <v>27277</v>
      </c>
      <c r="K25" s="87">
        <v>13052</v>
      </c>
      <c r="L25" s="87">
        <v>9111</v>
      </c>
      <c r="M25" s="87">
        <v>7294</v>
      </c>
      <c r="N25" s="87">
        <v>11530</v>
      </c>
      <c r="O25" s="87">
        <v>34031</v>
      </c>
      <c r="P25" s="87">
        <v>15494</v>
      </c>
      <c r="Q25" s="87">
        <v>20664</v>
      </c>
      <c r="R25" s="87">
        <v>18935</v>
      </c>
      <c r="S25" s="87">
        <v>43020</v>
      </c>
      <c r="T25" s="87">
        <v>12591</v>
      </c>
      <c r="U25" s="87">
        <v>319700</v>
      </c>
      <c r="V25" s="87">
        <v>5546</v>
      </c>
      <c r="W25" s="87">
        <v>3968</v>
      </c>
      <c r="X25" s="88">
        <v>321278</v>
      </c>
      <c r="Y25" s="30">
        <v>16292</v>
      </c>
      <c r="Z25" s="31">
        <v>79437</v>
      </c>
      <c r="AA25" s="32">
        <v>223971</v>
      </c>
      <c r="AB25" s="88">
        <v>6001</v>
      </c>
    </row>
    <row r="26" spans="2:28" s="13" customFormat="1" ht="27" customHeight="1" thickBot="1">
      <c r="B26" s="8" t="s">
        <v>37</v>
      </c>
      <c r="C26" s="95">
        <v>10589</v>
      </c>
      <c r="D26" s="95">
        <v>1081</v>
      </c>
      <c r="E26" s="95">
        <v>9014</v>
      </c>
      <c r="F26" s="95">
        <v>540</v>
      </c>
      <c r="G26" s="95">
        <v>107475</v>
      </c>
      <c r="H26" s="95">
        <v>27713</v>
      </c>
      <c r="I26" s="95">
        <v>64312</v>
      </c>
      <c r="J26" s="95">
        <v>97289</v>
      </c>
      <c r="K26" s="95">
        <v>40319</v>
      </c>
      <c r="L26" s="95">
        <v>21164</v>
      </c>
      <c r="M26" s="95">
        <v>23122</v>
      </c>
      <c r="N26" s="95">
        <v>30423</v>
      </c>
      <c r="O26" s="95">
        <v>95236</v>
      </c>
      <c r="P26" s="95">
        <v>44168</v>
      </c>
      <c r="Q26" s="95">
        <v>61433</v>
      </c>
      <c r="R26" s="95">
        <v>47833</v>
      </c>
      <c r="S26" s="95">
        <v>104546</v>
      </c>
      <c r="T26" s="95">
        <v>31856</v>
      </c>
      <c r="U26" s="95">
        <v>818113</v>
      </c>
      <c r="V26" s="95">
        <v>14192</v>
      </c>
      <c r="W26" s="95">
        <v>10154</v>
      </c>
      <c r="X26" s="96">
        <v>822151</v>
      </c>
      <c r="Y26" s="42">
        <v>20684</v>
      </c>
      <c r="Z26" s="43">
        <v>172327</v>
      </c>
      <c r="AA26" s="44">
        <v>625102</v>
      </c>
      <c r="AB26" s="96">
        <v>6637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3.1</v>
      </c>
      <c r="D29" s="108">
        <v>-0.2</v>
      </c>
      <c r="E29" s="108">
        <v>-8.5</v>
      </c>
      <c r="F29" s="108">
        <v>-3.8</v>
      </c>
      <c r="G29" s="108">
        <v>1.1</v>
      </c>
      <c r="H29" s="108">
        <v>2.4</v>
      </c>
      <c r="I29" s="108">
        <v>-9.4</v>
      </c>
      <c r="J29" s="108">
        <v>-2.2</v>
      </c>
      <c r="K29" s="108">
        <v>-1.7</v>
      </c>
      <c r="L29" s="108">
        <v>-13.9</v>
      </c>
      <c r="M29" s="108">
        <v>-3.2</v>
      </c>
      <c r="N29" s="108">
        <v>-1.6</v>
      </c>
      <c r="O29" s="108">
        <v>0</v>
      </c>
      <c r="P29" s="108">
        <v>-0.1</v>
      </c>
      <c r="Q29" s="108">
        <v>-1.5</v>
      </c>
      <c r="R29" s="108">
        <v>0.2</v>
      </c>
      <c r="S29" s="108">
        <v>0.8</v>
      </c>
      <c r="T29" s="108">
        <v>-0.6</v>
      </c>
      <c r="U29" s="108">
        <v>-1.5</v>
      </c>
      <c r="V29" s="108">
        <v>-2.8</v>
      </c>
      <c r="W29" s="108">
        <v>3.1</v>
      </c>
      <c r="X29" s="109">
        <v>-1.6</v>
      </c>
      <c r="Y29" s="120">
        <v>0.2</v>
      </c>
      <c r="Z29" s="121">
        <v>-3</v>
      </c>
      <c r="AA29" s="122">
        <v>-1.1</v>
      </c>
      <c r="AB29" s="123">
        <v>-1.6</v>
      </c>
      <c r="AC29" s="1"/>
    </row>
    <row r="30" spans="2:28" s="1" customFormat="1" ht="27" customHeight="1">
      <c r="B30" s="2" t="s">
        <v>16</v>
      </c>
      <c r="C30" s="110">
        <v>13</v>
      </c>
      <c r="D30" s="110">
        <v>-0.1</v>
      </c>
      <c r="E30" s="110">
        <v>-3.9</v>
      </c>
      <c r="F30" s="110">
        <v>12.3</v>
      </c>
      <c r="G30" s="110">
        <v>-1.1</v>
      </c>
      <c r="H30" s="110">
        <v>0.9</v>
      </c>
      <c r="I30" s="110">
        <v>-16.3</v>
      </c>
      <c r="J30" s="110">
        <v>-1.1</v>
      </c>
      <c r="K30" s="110">
        <v>-2.8</v>
      </c>
      <c r="L30" s="110">
        <v>-11.2</v>
      </c>
      <c r="M30" s="110">
        <v>-2.8</v>
      </c>
      <c r="N30" s="110">
        <v>-1.4</v>
      </c>
      <c r="O30" s="110">
        <v>-0.7</v>
      </c>
      <c r="P30" s="110">
        <v>1</v>
      </c>
      <c r="Q30" s="110">
        <v>-1.3</v>
      </c>
      <c r="R30" s="110">
        <v>-0.1</v>
      </c>
      <c r="S30" s="110">
        <v>1</v>
      </c>
      <c r="T30" s="110">
        <v>1.1</v>
      </c>
      <c r="U30" s="110">
        <v>-2</v>
      </c>
      <c r="V30" s="110">
        <v>-3.2</v>
      </c>
      <c r="W30" s="110">
        <v>2.6</v>
      </c>
      <c r="X30" s="111">
        <v>-2</v>
      </c>
      <c r="Y30" s="124">
        <v>11.1</v>
      </c>
      <c r="Z30" s="125">
        <v>-6.9</v>
      </c>
      <c r="AA30" s="126">
        <v>-0.9</v>
      </c>
      <c r="AB30" s="111">
        <v>-2.6</v>
      </c>
    </row>
    <row r="31" spans="2:28" s="1" customFormat="1" ht="27" customHeight="1">
      <c r="B31" s="2" t="s">
        <v>17</v>
      </c>
      <c r="C31" s="110">
        <v>-11.7</v>
      </c>
      <c r="D31" s="110">
        <v>26.8</v>
      </c>
      <c r="E31" s="110">
        <v>2.8</v>
      </c>
      <c r="F31" s="110" t="s">
        <v>67</v>
      </c>
      <c r="G31" s="110">
        <v>-11.3</v>
      </c>
      <c r="H31" s="110">
        <v>2.9</v>
      </c>
      <c r="I31" s="110">
        <v>-13.4</v>
      </c>
      <c r="J31" s="110">
        <v>-2.8</v>
      </c>
      <c r="K31" s="110">
        <v>-1.3</v>
      </c>
      <c r="L31" s="110">
        <v>-13.7</v>
      </c>
      <c r="M31" s="110">
        <v>-2.1</v>
      </c>
      <c r="N31" s="110">
        <v>-1.5</v>
      </c>
      <c r="O31" s="110">
        <v>1.3</v>
      </c>
      <c r="P31" s="110">
        <v>-0.7</v>
      </c>
      <c r="Q31" s="110">
        <v>-1.6</v>
      </c>
      <c r="R31" s="110">
        <v>0.2</v>
      </c>
      <c r="S31" s="110">
        <v>2.2</v>
      </c>
      <c r="T31" s="110">
        <v>-2.2</v>
      </c>
      <c r="U31" s="110">
        <v>-2.8</v>
      </c>
      <c r="V31" s="110">
        <v>-4.1</v>
      </c>
      <c r="W31" s="110">
        <v>1.8</v>
      </c>
      <c r="X31" s="111">
        <v>-2.9</v>
      </c>
      <c r="Y31" s="124">
        <v>-10.5</v>
      </c>
      <c r="Z31" s="125">
        <v>-12.1</v>
      </c>
      <c r="AA31" s="126">
        <v>-0.8</v>
      </c>
      <c r="AB31" s="111">
        <v>-3.5</v>
      </c>
    </row>
    <row r="32" spans="2:28" s="1" customFormat="1" ht="27" customHeight="1">
      <c r="B32" s="2" t="s">
        <v>18</v>
      </c>
      <c r="C32" s="110">
        <v>18.5</v>
      </c>
      <c r="D32" s="110">
        <v>-3.7</v>
      </c>
      <c r="E32" s="110">
        <v>-19</v>
      </c>
      <c r="F32" s="110">
        <v>43.5</v>
      </c>
      <c r="G32" s="110">
        <v>2.6</v>
      </c>
      <c r="H32" s="110">
        <v>4.9</v>
      </c>
      <c r="I32" s="110">
        <v>-26.1</v>
      </c>
      <c r="J32" s="110">
        <v>-1</v>
      </c>
      <c r="K32" s="110">
        <v>-3.5</v>
      </c>
      <c r="L32" s="110">
        <v>-8.7</v>
      </c>
      <c r="M32" s="110">
        <v>-5.4</v>
      </c>
      <c r="N32" s="110">
        <v>-1.4</v>
      </c>
      <c r="O32" s="110">
        <v>-0.2</v>
      </c>
      <c r="P32" s="110">
        <v>-1.3</v>
      </c>
      <c r="Q32" s="110">
        <v>-3.9</v>
      </c>
      <c r="R32" s="110">
        <v>2.1</v>
      </c>
      <c r="S32" s="110">
        <v>-0.7</v>
      </c>
      <c r="T32" s="110">
        <v>-2.7</v>
      </c>
      <c r="U32" s="110">
        <v>-1.9</v>
      </c>
      <c r="V32" s="110">
        <v>-3.2</v>
      </c>
      <c r="W32" s="110">
        <v>2.7</v>
      </c>
      <c r="X32" s="111">
        <v>-2</v>
      </c>
      <c r="Y32" s="124">
        <v>17.3</v>
      </c>
      <c r="Z32" s="125">
        <v>-5.5</v>
      </c>
      <c r="AA32" s="126">
        <v>-1.3</v>
      </c>
      <c r="AB32" s="111">
        <v>-1.3</v>
      </c>
    </row>
    <row r="33" spans="2:28" s="1" customFormat="1" ht="27" customHeight="1">
      <c r="B33" s="4" t="s">
        <v>19</v>
      </c>
      <c r="C33" s="112">
        <v>-21.8</v>
      </c>
      <c r="D33" s="112">
        <v>-23</v>
      </c>
      <c r="E33" s="112">
        <v>-9.3</v>
      </c>
      <c r="F33" s="112" t="s">
        <v>67</v>
      </c>
      <c r="G33" s="112">
        <v>30.6</v>
      </c>
      <c r="H33" s="112">
        <v>5.4</v>
      </c>
      <c r="I33" s="112">
        <v>36.3</v>
      </c>
      <c r="J33" s="112">
        <v>-2.8</v>
      </c>
      <c r="K33" s="112">
        <v>1.4</v>
      </c>
      <c r="L33" s="112">
        <v>-12.2</v>
      </c>
      <c r="M33" s="112">
        <v>-5.5</v>
      </c>
      <c r="N33" s="112">
        <v>-1.5</v>
      </c>
      <c r="O33" s="112">
        <v>-0.8</v>
      </c>
      <c r="P33" s="112">
        <v>0.9</v>
      </c>
      <c r="Q33" s="112">
        <v>-0.1</v>
      </c>
      <c r="R33" s="112">
        <v>4</v>
      </c>
      <c r="S33" s="112">
        <v>0.1</v>
      </c>
      <c r="T33" s="112">
        <v>-2.6</v>
      </c>
      <c r="U33" s="112">
        <v>7.4</v>
      </c>
      <c r="V33" s="112">
        <v>6</v>
      </c>
      <c r="W33" s="112">
        <v>12.4</v>
      </c>
      <c r="X33" s="113">
        <v>7.3</v>
      </c>
      <c r="Y33" s="127">
        <v>-10.1</v>
      </c>
      <c r="Z33" s="128">
        <v>32.8</v>
      </c>
      <c r="AA33" s="129">
        <v>-0.5</v>
      </c>
      <c r="AB33" s="113">
        <v>7.2</v>
      </c>
    </row>
    <row r="34" spans="2:28" s="1" customFormat="1" ht="27" customHeight="1">
      <c r="B34" s="5" t="s">
        <v>20</v>
      </c>
      <c r="C34" s="114">
        <v>-38.8</v>
      </c>
      <c r="D34" s="114">
        <v>-10.1</v>
      </c>
      <c r="E34" s="114">
        <v>-6.6</v>
      </c>
      <c r="F34" s="114" t="s">
        <v>67</v>
      </c>
      <c r="G34" s="114">
        <v>5.1</v>
      </c>
      <c r="H34" s="114">
        <v>5.2</v>
      </c>
      <c r="I34" s="114">
        <v>6</v>
      </c>
      <c r="J34" s="114">
        <v>-2.5</v>
      </c>
      <c r="K34" s="114">
        <v>-3.5</v>
      </c>
      <c r="L34" s="114">
        <v>-23.3</v>
      </c>
      <c r="M34" s="114">
        <v>-7</v>
      </c>
      <c r="N34" s="114">
        <v>-3.2</v>
      </c>
      <c r="O34" s="114">
        <v>-2.3</v>
      </c>
      <c r="P34" s="114">
        <v>-0.8</v>
      </c>
      <c r="Q34" s="114">
        <v>-5.6</v>
      </c>
      <c r="R34" s="114">
        <v>2.9</v>
      </c>
      <c r="S34" s="114">
        <v>1.2</v>
      </c>
      <c r="T34" s="114">
        <v>2</v>
      </c>
      <c r="U34" s="114">
        <v>-0.9</v>
      </c>
      <c r="V34" s="114">
        <v>-2.3</v>
      </c>
      <c r="W34" s="114">
        <v>3.7</v>
      </c>
      <c r="X34" s="115">
        <v>-1</v>
      </c>
      <c r="Y34" s="130">
        <v>-21.5</v>
      </c>
      <c r="Z34" s="131">
        <v>5.5</v>
      </c>
      <c r="AA34" s="132">
        <v>-2.1</v>
      </c>
      <c r="AB34" s="115">
        <v>-0.9</v>
      </c>
    </row>
    <row r="35" spans="2:28" s="1" customFormat="1" ht="27" customHeight="1">
      <c r="B35" s="2" t="s">
        <v>21</v>
      </c>
      <c r="C35" s="110">
        <v>34.1</v>
      </c>
      <c r="D35" s="110">
        <v>1.2</v>
      </c>
      <c r="E35" s="110">
        <v>47.4</v>
      </c>
      <c r="F35" s="110" t="s">
        <v>67</v>
      </c>
      <c r="G35" s="110">
        <v>1.6</v>
      </c>
      <c r="H35" s="110">
        <v>24</v>
      </c>
      <c r="I35" s="110">
        <v>-62.6</v>
      </c>
      <c r="J35" s="110">
        <v>-8.5</v>
      </c>
      <c r="K35" s="110">
        <v>-24.7</v>
      </c>
      <c r="L35" s="110">
        <v>-17.4</v>
      </c>
      <c r="M35" s="110">
        <v>-9</v>
      </c>
      <c r="N35" s="110">
        <v>1.5</v>
      </c>
      <c r="O35" s="110">
        <v>-4.5</v>
      </c>
      <c r="P35" s="110">
        <v>1.7</v>
      </c>
      <c r="Q35" s="110">
        <v>0.4</v>
      </c>
      <c r="R35" s="110">
        <v>1.8</v>
      </c>
      <c r="S35" s="110">
        <v>-0.9</v>
      </c>
      <c r="T35" s="110">
        <v>3.2</v>
      </c>
      <c r="U35" s="110">
        <v>-20.5</v>
      </c>
      <c r="V35" s="110">
        <v>-21.5</v>
      </c>
      <c r="W35" s="110">
        <v>-16.7</v>
      </c>
      <c r="X35" s="111">
        <v>-20.5</v>
      </c>
      <c r="Y35" s="124">
        <v>17.3</v>
      </c>
      <c r="Z35" s="125">
        <v>-42.5</v>
      </c>
      <c r="AA35" s="126">
        <v>-1.5</v>
      </c>
      <c r="AB35" s="111">
        <v>-20.5</v>
      </c>
    </row>
    <row r="36" spans="2:28" s="1" customFormat="1" ht="27" customHeight="1">
      <c r="B36" s="2" t="s">
        <v>22</v>
      </c>
      <c r="C36" s="110">
        <v>13.2</v>
      </c>
      <c r="D36" s="110">
        <v>-0.9</v>
      </c>
      <c r="E36" s="110">
        <v>-15</v>
      </c>
      <c r="F36" s="110" t="s">
        <v>67</v>
      </c>
      <c r="G36" s="110">
        <v>13.8</v>
      </c>
      <c r="H36" s="110">
        <v>4.6</v>
      </c>
      <c r="I36" s="110">
        <v>48.9</v>
      </c>
      <c r="J36" s="110">
        <v>-1.7</v>
      </c>
      <c r="K36" s="110">
        <v>-5</v>
      </c>
      <c r="L36" s="110">
        <v>-9.6</v>
      </c>
      <c r="M36" s="110">
        <v>-7.7</v>
      </c>
      <c r="N36" s="110">
        <v>-1.2</v>
      </c>
      <c r="O36" s="110">
        <v>-3</v>
      </c>
      <c r="P36" s="110">
        <v>15.9</v>
      </c>
      <c r="Q36" s="110">
        <v>2.5</v>
      </c>
      <c r="R36" s="110">
        <v>4.3</v>
      </c>
      <c r="S36" s="110">
        <v>-1</v>
      </c>
      <c r="T36" s="110">
        <v>1.4</v>
      </c>
      <c r="U36" s="110">
        <v>7.5</v>
      </c>
      <c r="V36" s="110">
        <v>6.1</v>
      </c>
      <c r="W36" s="110">
        <v>12.6</v>
      </c>
      <c r="X36" s="111">
        <v>7.4</v>
      </c>
      <c r="Y36" s="124">
        <v>5.1</v>
      </c>
      <c r="Z36" s="125">
        <v>29.2</v>
      </c>
      <c r="AA36" s="126">
        <v>-0.1</v>
      </c>
      <c r="AB36" s="111">
        <v>6.7</v>
      </c>
    </row>
    <row r="37" spans="2:28" s="1" customFormat="1" ht="27" customHeight="1">
      <c r="B37" s="4" t="s">
        <v>23</v>
      </c>
      <c r="C37" s="112">
        <v>8.2</v>
      </c>
      <c r="D37" s="112">
        <v>9</v>
      </c>
      <c r="E37" s="112">
        <v>-18.7</v>
      </c>
      <c r="F37" s="112" t="s">
        <v>67</v>
      </c>
      <c r="G37" s="112">
        <v>-7.3</v>
      </c>
      <c r="H37" s="112">
        <v>6.8</v>
      </c>
      <c r="I37" s="112">
        <v>-47</v>
      </c>
      <c r="J37" s="112">
        <v>1.3</v>
      </c>
      <c r="K37" s="112">
        <v>4</v>
      </c>
      <c r="L37" s="112">
        <v>-23.4</v>
      </c>
      <c r="M37" s="112">
        <v>-0.6</v>
      </c>
      <c r="N37" s="112">
        <v>0.4</v>
      </c>
      <c r="O37" s="112">
        <v>0.1</v>
      </c>
      <c r="P37" s="112">
        <v>-1.3</v>
      </c>
      <c r="Q37" s="112">
        <v>-3.1</v>
      </c>
      <c r="R37" s="112">
        <v>-4.7</v>
      </c>
      <c r="S37" s="112">
        <v>1.5</v>
      </c>
      <c r="T37" s="112">
        <v>-3.1</v>
      </c>
      <c r="U37" s="112">
        <v>-9.2</v>
      </c>
      <c r="V37" s="112">
        <v>-10.4</v>
      </c>
      <c r="W37" s="112">
        <v>-4.9</v>
      </c>
      <c r="X37" s="113">
        <v>-9.3</v>
      </c>
      <c r="Y37" s="127">
        <v>7.9</v>
      </c>
      <c r="Z37" s="128">
        <v>-37.3</v>
      </c>
      <c r="AA37" s="129">
        <v>-0.7</v>
      </c>
      <c r="AB37" s="113">
        <v>-7.5</v>
      </c>
    </row>
    <row r="38" spans="2:28" s="1" customFormat="1" ht="27" customHeight="1">
      <c r="B38" s="2" t="s">
        <v>24</v>
      </c>
      <c r="C38" s="110">
        <v>-0.4</v>
      </c>
      <c r="D38" s="110">
        <v>22.8</v>
      </c>
      <c r="E38" s="110">
        <v>47.4</v>
      </c>
      <c r="F38" s="110" t="s">
        <v>67</v>
      </c>
      <c r="G38" s="110">
        <v>-1.2</v>
      </c>
      <c r="H38" s="110">
        <v>-10.5</v>
      </c>
      <c r="I38" s="110">
        <v>20.6</v>
      </c>
      <c r="J38" s="110">
        <v>-10.8</v>
      </c>
      <c r="K38" s="110">
        <v>-10.7</v>
      </c>
      <c r="L38" s="110">
        <v>-26</v>
      </c>
      <c r="M38" s="110">
        <v>-6.8</v>
      </c>
      <c r="N38" s="110">
        <v>-5.2</v>
      </c>
      <c r="O38" s="110">
        <v>-2.8</v>
      </c>
      <c r="P38" s="110">
        <v>-12.9</v>
      </c>
      <c r="Q38" s="110">
        <v>-4.3</v>
      </c>
      <c r="R38" s="110">
        <v>-15.2</v>
      </c>
      <c r="S38" s="110">
        <v>-1.6</v>
      </c>
      <c r="T38" s="110">
        <v>0.1</v>
      </c>
      <c r="U38" s="110">
        <v>-7.4</v>
      </c>
      <c r="V38" s="110">
        <v>-8.7</v>
      </c>
      <c r="W38" s="110">
        <v>-3.1</v>
      </c>
      <c r="X38" s="111">
        <v>-7.5</v>
      </c>
      <c r="Y38" s="124">
        <v>6.5</v>
      </c>
      <c r="Z38" s="125">
        <v>6.8</v>
      </c>
      <c r="AA38" s="126">
        <v>-10.2</v>
      </c>
      <c r="AB38" s="111">
        <v>-2.3</v>
      </c>
    </row>
    <row r="39" spans="2:28" s="1" customFormat="1" ht="27" customHeight="1">
      <c r="B39" s="2" t="s">
        <v>25</v>
      </c>
      <c r="C39" s="110">
        <v>-13.7</v>
      </c>
      <c r="D39" s="110">
        <v>-9.1</v>
      </c>
      <c r="E39" s="110">
        <v>6.9</v>
      </c>
      <c r="F39" s="110" t="s">
        <v>67</v>
      </c>
      <c r="G39" s="110">
        <v>-6.1</v>
      </c>
      <c r="H39" s="110">
        <v>6.4</v>
      </c>
      <c r="I39" s="110">
        <v>42.8</v>
      </c>
      <c r="J39" s="110">
        <v>-1.7</v>
      </c>
      <c r="K39" s="110">
        <v>-4.5</v>
      </c>
      <c r="L39" s="110">
        <v>-23.2</v>
      </c>
      <c r="M39" s="110">
        <v>-6.9</v>
      </c>
      <c r="N39" s="110">
        <v>-2.7</v>
      </c>
      <c r="O39" s="110">
        <v>0.3</v>
      </c>
      <c r="P39" s="110">
        <v>-8.2</v>
      </c>
      <c r="Q39" s="110">
        <v>-0.1</v>
      </c>
      <c r="R39" s="110">
        <v>-6.9</v>
      </c>
      <c r="S39" s="110">
        <v>-2.1</v>
      </c>
      <c r="T39" s="110">
        <v>-3</v>
      </c>
      <c r="U39" s="110">
        <v>4.1</v>
      </c>
      <c r="V39" s="110">
        <v>2.7</v>
      </c>
      <c r="W39" s="110">
        <v>8.9</v>
      </c>
      <c r="X39" s="111">
        <v>4</v>
      </c>
      <c r="Y39" s="124">
        <v>-11.5</v>
      </c>
      <c r="Z39" s="125">
        <v>30</v>
      </c>
      <c r="AA39" s="126">
        <v>-3.7</v>
      </c>
      <c r="AB39" s="111">
        <v>7.1</v>
      </c>
    </row>
    <row r="40" spans="2:28" s="1" customFormat="1" ht="27" customHeight="1">
      <c r="B40" s="2" t="s">
        <v>26</v>
      </c>
      <c r="C40" s="110">
        <v>14</v>
      </c>
      <c r="D40" s="110">
        <v>1.1</v>
      </c>
      <c r="E40" s="110">
        <v>-10.8</v>
      </c>
      <c r="F40" s="110" t="s">
        <v>67</v>
      </c>
      <c r="G40" s="110">
        <v>20.5</v>
      </c>
      <c r="H40" s="110">
        <v>1.5</v>
      </c>
      <c r="I40" s="110">
        <v>-23.9</v>
      </c>
      <c r="J40" s="110">
        <v>-3.2</v>
      </c>
      <c r="K40" s="110">
        <v>-2.4</v>
      </c>
      <c r="L40" s="110">
        <v>-13.6</v>
      </c>
      <c r="M40" s="110">
        <v>-4.4</v>
      </c>
      <c r="N40" s="110">
        <v>-2.8</v>
      </c>
      <c r="O40" s="110">
        <v>-0.7</v>
      </c>
      <c r="P40" s="110">
        <v>-4.7</v>
      </c>
      <c r="Q40" s="110">
        <v>-1.3</v>
      </c>
      <c r="R40" s="110">
        <v>-3.2</v>
      </c>
      <c r="S40" s="110">
        <v>-3.4</v>
      </c>
      <c r="T40" s="110">
        <v>-2.4</v>
      </c>
      <c r="U40" s="110">
        <v>2.3</v>
      </c>
      <c r="V40" s="110">
        <v>1</v>
      </c>
      <c r="W40" s="110">
        <v>7.1</v>
      </c>
      <c r="X40" s="111">
        <v>2.3</v>
      </c>
      <c r="Y40" s="124">
        <v>13.5</v>
      </c>
      <c r="Z40" s="125">
        <v>8.9</v>
      </c>
      <c r="AA40" s="126">
        <v>-2.5</v>
      </c>
      <c r="AB40" s="111">
        <v>2.8</v>
      </c>
    </row>
    <row r="41" spans="2:28" s="1" customFormat="1" ht="27" customHeight="1">
      <c r="B41" s="4" t="s">
        <v>27</v>
      </c>
      <c r="C41" s="112">
        <v>0.8</v>
      </c>
      <c r="D41" s="112">
        <v>-4.7</v>
      </c>
      <c r="E41" s="112">
        <v>-7.3</v>
      </c>
      <c r="F41" s="112">
        <v>-4.4</v>
      </c>
      <c r="G41" s="112">
        <v>4.5</v>
      </c>
      <c r="H41" s="112">
        <v>7.2</v>
      </c>
      <c r="I41" s="112">
        <v>16.4</v>
      </c>
      <c r="J41" s="112">
        <v>-6.1</v>
      </c>
      <c r="K41" s="112">
        <v>2.7</v>
      </c>
      <c r="L41" s="112">
        <v>-1.6</v>
      </c>
      <c r="M41" s="112">
        <v>-5.2</v>
      </c>
      <c r="N41" s="112">
        <v>-3.1</v>
      </c>
      <c r="O41" s="112">
        <v>0.2</v>
      </c>
      <c r="P41" s="112">
        <v>1.6</v>
      </c>
      <c r="Q41" s="112">
        <v>2.2</v>
      </c>
      <c r="R41" s="112">
        <v>1.3</v>
      </c>
      <c r="S41" s="112">
        <v>-5</v>
      </c>
      <c r="T41" s="112">
        <v>0.5</v>
      </c>
      <c r="U41" s="112">
        <v>2.2</v>
      </c>
      <c r="V41" s="112">
        <v>0.9</v>
      </c>
      <c r="W41" s="112">
        <v>7</v>
      </c>
      <c r="X41" s="113">
        <v>2.1</v>
      </c>
      <c r="Y41" s="127">
        <v>0.8</v>
      </c>
      <c r="Z41" s="128">
        <v>11.7</v>
      </c>
      <c r="AA41" s="129">
        <v>-0.5</v>
      </c>
      <c r="AB41" s="113">
        <v>4.4</v>
      </c>
    </row>
    <row r="42" spans="2:28" s="1" customFormat="1" ht="27" customHeight="1">
      <c r="B42" s="2" t="s">
        <v>28</v>
      </c>
      <c r="C42" s="110">
        <v>8</v>
      </c>
      <c r="D42" s="110">
        <v>0.8</v>
      </c>
      <c r="E42" s="110">
        <v>-6.6</v>
      </c>
      <c r="F42" s="110" t="s">
        <v>67</v>
      </c>
      <c r="G42" s="110">
        <v>24.4</v>
      </c>
      <c r="H42" s="110">
        <v>7.5</v>
      </c>
      <c r="I42" s="110">
        <v>-64.2</v>
      </c>
      <c r="J42" s="110">
        <v>-3.7</v>
      </c>
      <c r="K42" s="110">
        <v>-5.3</v>
      </c>
      <c r="L42" s="110">
        <v>-12.3</v>
      </c>
      <c r="M42" s="110">
        <v>-11.1</v>
      </c>
      <c r="N42" s="110">
        <v>-3.1</v>
      </c>
      <c r="O42" s="110">
        <v>4.6</v>
      </c>
      <c r="P42" s="110">
        <v>2</v>
      </c>
      <c r="Q42" s="110">
        <v>-1.9</v>
      </c>
      <c r="R42" s="110">
        <v>6.1</v>
      </c>
      <c r="S42" s="110">
        <v>-1.1</v>
      </c>
      <c r="T42" s="110">
        <v>-0.4</v>
      </c>
      <c r="U42" s="110">
        <v>-5.3</v>
      </c>
      <c r="V42" s="110">
        <v>-6.5</v>
      </c>
      <c r="W42" s="110">
        <v>-0.9</v>
      </c>
      <c r="X42" s="111">
        <v>-5.4</v>
      </c>
      <c r="Y42" s="124">
        <v>7.7</v>
      </c>
      <c r="Z42" s="125">
        <v>-23.4</v>
      </c>
      <c r="AA42" s="126">
        <v>-2.1</v>
      </c>
      <c r="AB42" s="111">
        <v>-4.9</v>
      </c>
    </row>
    <row r="43" spans="2:28" s="1" customFormat="1" ht="27" customHeight="1">
      <c r="B43" s="2" t="s">
        <v>29</v>
      </c>
      <c r="C43" s="110">
        <v>-3.2</v>
      </c>
      <c r="D43" s="110">
        <v>12</v>
      </c>
      <c r="E43" s="110">
        <v>-2.8</v>
      </c>
      <c r="F43" s="110" t="s">
        <v>67</v>
      </c>
      <c r="G43" s="110">
        <v>9</v>
      </c>
      <c r="H43" s="110">
        <v>3.7</v>
      </c>
      <c r="I43" s="110">
        <v>-39.6</v>
      </c>
      <c r="J43" s="110">
        <v>-1.9</v>
      </c>
      <c r="K43" s="110">
        <v>0.6</v>
      </c>
      <c r="L43" s="110">
        <v>-13.5</v>
      </c>
      <c r="M43" s="110">
        <v>-4.2</v>
      </c>
      <c r="N43" s="110">
        <v>-7.7</v>
      </c>
      <c r="O43" s="110">
        <v>-0.3</v>
      </c>
      <c r="P43" s="110">
        <v>-3.4</v>
      </c>
      <c r="Q43" s="110">
        <v>-0.5</v>
      </c>
      <c r="R43" s="110">
        <v>-1.3</v>
      </c>
      <c r="S43" s="110">
        <v>-0.8</v>
      </c>
      <c r="T43" s="110">
        <v>7.9</v>
      </c>
      <c r="U43" s="110">
        <v>-2.1</v>
      </c>
      <c r="V43" s="110">
        <v>-3.4</v>
      </c>
      <c r="W43" s="110">
        <v>2.5</v>
      </c>
      <c r="X43" s="111">
        <v>-2.2</v>
      </c>
      <c r="Y43" s="124">
        <v>-2.2</v>
      </c>
      <c r="Z43" s="125">
        <v>-4.7</v>
      </c>
      <c r="AA43" s="126">
        <v>-0.2</v>
      </c>
      <c r="AB43" s="111">
        <v>-4.4</v>
      </c>
    </row>
    <row r="44" spans="2:28" s="1" customFormat="1" ht="27" customHeight="1">
      <c r="B44" s="2" t="s">
        <v>30</v>
      </c>
      <c r="C44" s="110">
        <v>3.2</v>
      </c>
      <c r="D44" s="110">
        <v>5</v>
      </c>
      <c r="E44" s="110">
        <v>47.4</v>
      </c>
      <c r="F44" s="110">
        <v>-10.2</v>
      </c>
      <c r="G44" s="110">
        <v>-2.1</v>
      </c>
      <c r="H44" s="110">
        <v>-3.2</v>
      </c>
      <c r="I44" s="110">
        <v>-25.4</v>
      </c>
      <c r="J44" s="110">
        <v>-1.1</v>
      </c>
      <c r="K44" s="110">
        <v>3.3</v>
      </c>
      <c r="L44" s="110">
        <v>-20.2</v>
      </c>
      <c r="M44" s="110">
        <v>-2.4</v>
      </c>
      <c r="N44" s="110">
        <v>-2.6</v>
      </c>
      <c r="O44" s="110">
        <v>1.2</v>
      </c>
      <c r="P44" s="110">
        <v>11.6</v>
      </c>
      <c r="Q44" s="110">
        <v>1.9</v>
      </c>
      <c r="R44" s="110">
        <v>0</v>
      </c>
      <c r="S44" s="110">
        <v>-0.2</v>
      </c>
      <c r="T44" s="110">
        <v>-6.6</v>
      </c>
      <c r="U44" s="110">
        <v>-4.6</v>
      </c>
      <c r="V44" s="110">
        <v>-5.9</v>
      </c>
      <c r="W44" s="110">
        <v>-0.2</v>
      </c>
      <c r="X44" s="111">
        <v>-4.7</v>
      </c>
      <c r="Y44" s="124">
        <v>3.4</v>
      </c>
      <c r="Z44" s="125">
        <v>-11.2</v>
      </c>
      <c r="AA44" s="126">
        <v>-1.6</v>
      </c>
      <c r="AB44" s="111">
        <v>-4.3</v>
      </c>
    </row>
    <row r="45" spans="2:28" s="1" customFormat="1" ht="27" customHeight="1">
      <c r="B45" s="4" t="s">
        <v>31</v>
      </c>
      <c r="C45" s="112">
        <v>-4.1</v>
      </c>
      <c r="D45" s="112">
        <v>1.5</v>
      </c>
      <c r="E45" s="112">
        <v>-9.6</v>
      </c>
      <c r="F45" s="112" t="s">
        <v>67</v>
      </c>
      <c r="G45" s="112">
        <v>-8.7</v>
      </c>
      <c r="H45" s="112">
        <v>-0.1</v>
      </c>
      <c r="I45" s="112">
        <v>-16.1</v>
      </c>
      <c r="J45" s="112">
        <v>-7.7</v>
      </c>
      <c r="K45" s="112">
        <v>-9.3</v>
      </c>
      <c r="L45" s="112">
        <v>-26.1</v>
      </c>
      <c r="M45" s="112">
        <v>-5.6</v>
      </c>
      <c r="N45" s="112">
        <v>-2.9</v>
      </c>
      <c r="O45" s="112">
        <v>-1.5</v>
      </c>
      <c r="P45" s="112">
        <v>-4.1</v>
      </c>
      <c r="Q45" s="112">
        <v>-3.1</v>
      </c>
      <c r="R45" s="112">
        <v>1.8</v>
      </c>
      <c r="S45" s="112">
        <v>1.7</v>
      </c>
      <c r="T45" s="112">
        <v>1.3</v>
      </c>
      <c r="U45" s="112">
        <v>-5.9</v>
      </c>
      <c r="V45" s="112">
        <v>-7.1</v>
      </c>
      <c r="W45" s="112">
        <v>-1.5</v>
      </c>
      <c r="X45" s="113">
        <v>-5.9</v>
      </c>
      <c r="Y45" s="127">
        <v>-4.1</v>
      </c>
      <c r="Z45" s="128">
        <v>-10.9</v>
      </c>
      <c r="AA45" s="129">
        <v>-3.7</v>
      </c>
      <c r="AB45" s="113">
        <v>-3.6</v>
      </c>
    </row>
    <row r="46" spans="2:28" s="1" customFormat="1" ht="27" customHeight="1">
      <c r="B46" s="2" t="s">
        <v>32</v>
      </c>
      <c r="C46" s="110">
        <v>-20.7</v>
      </c>
      <c r="D46" s="110">
        <v>-13.8</v>
      </c>
      <c r="E46" s="110">
        <v>47.4</v>
      </c>
      <c r="F46" s="110" t="s">
        <v>67</v>
      </c>
      <c r="G46" s="110">
        <v>-5.9</v>
      </c>
      <c r="H46" s="110">
        <v>10.1</v>
      </c>
      <c r="I46" s="110">
        <v>-10.4</v>
      </c>
      <c r="J46" s="110">
        <v>-7.3</v>
      </c>
      <c r="K46" s="110">
        <v>1.7</v>
      </c>
      <c r="L46" s="110">
        <v>-16.8</v>
      </c>
      <c r="M46" s="110">
        <v>-7.7</v>
      </c>
      <c r="N46" s="110">
        <v>-6.8</v>
      </c>
      <c r="O46" s="110">
        <v>-2.3</v>
      </c>
      <c r="P46" s="110">
        <v>11.2</v>
      </c>
      <c r="Q46" s="110">
        <v>1.5</v>
      </c>
      <c r="R46" s="110">
        <v>7.6</v>
      </c>
      <c r="S46" s="110">
        <v>-0.7</v>
      </c>
      <c r="T46" s="110">
        <v>-2.6</v>
      </c>
      <c r="U46" s="110">
        <v>-6.6</v>
      </c>
      <c r="V46" s="110">
        <v>-7.8</v>
      </c>
      <c r="W46" s="110">
        <v>-2.2</v>
      </c>
      <c r="X46" s="111">
        <v>-6.6</v>
      </c>
      <c r="Y46" s="124">
        <v>-18.2</v>
      </c>
      <c r="Z46" s="125">
        <v>-9.7</v>
      </c>
      <c r="AA46" s="126">
        <v>-0.6</v>
      </c>
      <c r="AB46" s="111">
        <v>-6.3</v>
      </c>
    </row>
    <row r="47" spans="2:28" s="1" customFormat="1" ht="27" customHeight="1">
      <c r="B47" s="2" t="s">
        <v>33</v>
      </c>
      <c r="C47" s="110">
        <v>2.4</v>
      </c>
      <c r="D47" s="110">
        <v>4.7</v>
      </c>
      <c r="E47" s="110">
        <v>47.4</v>
      </c>
      <c r="F47" s="110">
        <v>-7.1</v>
      </c>
      <c r="G47" s="110">
        <v>-8.7</v>
      </c>
      <c r="H47" s="110">
        <v>-4.8</v>
      </c>
      <c r="I47" s="110">
        <v>-37.8</v>
      </c>
      <c r="J47" s="110">
        <v>-0.5</v>
      </c>
      <c r="K47" s="110">
        <v>-8.2</v>
      </c>
      <c r="L47" s="110">
        <v>-12.7</v>
      </c>
      <c r="M47" s="110">
        <v>-8.3</v>
      </c>
      <c r="N47" s="110">
        <v>3.5</v>
      </c>
      <c r="O47" s="110">
        <v>-3.2</v>
      </c>
      <c r="P47" s="110">
        <v>-6.4</v>
      </c>
      <c r="Q47" s="110">
        <v>-10.4</v>
      </c>
      <c r="R47" s="110">
        <v>-0.8</v>
      </c>
      <c r="S47" s="110">
        <v>1</v>
      </c>
      <c r="T47" s="110">
        <v>-0.4</v>
      </c>
      <c r="U47" s="110">
        <v>-6.5</v>
      </c>
      <c r="V47" s="110">
        <v>-7.7</v>
      </c>
      <c r="W47" s="110">
        <v>-2.1</v>
      </c>
      <c r="X47" s="111">
        <v>-6.5</v>
      </c>
      <c r="Y47" s="124">
        <v>3.7</v>
      </c>
      <c r="Z47" s="125">
        <v>-24</v>
      </c>
      <c r="AA47" s="126">
        <v>-3.9</v>
      </c>
      <c r="AB47" s="111">
        <v>-4</v>
      </c>
    </row>
    <row r="48" spans="2:28" s="1" customFormat="1" ht="27" customHeight="1">
      <c r="B48" s="2" t="s">
        <v>34</v>
      </c>
      <c r="C48" s="110">
        <v>-3.8</v>
      </c>
      <c r="D48" s="110">
        <v>57.2</v>
      </c>
      <c r="E48" s="110">
        <v>47.4</v>
      </c>
      <c r="F48" s="110" t="s">
        <v>67</v>
      </c>
      <c r="G48" s="110">
        <v>-5.9</v>
      </c>
      <c r="H48" s="110">
        <v>8.8</v>
      </c>
      <c r="I48" s="110">
        <v>109.2</v>
      </c>
      <c r="J48" s="110">
        <v>-4.8</v>
      </c>
      <c r="K48" s="110">
        <v>-5.9</v>
      </c>
      <c r="L48" s="110">
        <v>-25.4</v>
      </c>
      <c r="M48" s="110">
        <v>-8.2</v>
      </c>
      <c r="N48" s="110">
        <v>-3.8</v>
      </c>
      <c r="O48" s="110">
        <v>-4</v>
      </c>
      <c r="P48" s="110">
        <v>-1.1</v>
      </c>
      <c r="Q48" s="110">
        <v>-5.7</v>
      </c>
      <c r="R48" s="110">
        <v>-3</v>
      </c>
      <c r="S48" s="110">
        <v>4.8</v>
      </c>
      <c r="T48" s="110">
        <v>6.3</v>
      </c>
      <c r="U48" s="110">
        <v>10.8</v>
      </c>
      <c r="V48" s="110">
        <v>9.4</v>
      </c>
      <c r="W48" s="110">
        <v>16</v>
      </c>
      <c r="X48" s="111">
        <v>10.7</v>
      </c>
      <c r="Y48" s="124">
        <v>7.8</v>
      </c>
      <c r="Z48" s="125">
        <v>29.5</v>
      </c>
      <c r="AA48" s="126">
        <v>-3.8</v>
      </c>
      <c r="AB48" s="111">
        <v>16.6</v>
      </c>
    </row>
    <row r="49" spans="2:28" s="13" customFormat="1" ht="27" customHeight="1">
      <c r="B49" s="6" t="s">
        <v>35</v>
      </c>
      <c r="C49" s="116">
        <v>8.7</v>
      </c>
      <c r="D49" s="116">
        <v>0.3</v>
      </c>
      <c r="E49" s="116">
        <v>-6</v>
      </c>
      <c r="F49" s="116">
        <v>12.3</v>
      </c>
      <c r="G49" s="116">
        <v>-0.5</v>
      </c>
      <c r="H49" s="116">
        <v>1.5</v>
      </c>
      <c r="I49" s="116">
        <v>-18.1</v>
      </c>
      <c r="J49" s="116">
        <v>-1.1</v>
      </c>
      <c r="K49" s="116">
        <v>-2.6</v>
      </c>
      <c r="L49" s="116">
        <v>-11.9</v>
      </c>
      <c r="M49" s="116">
        <v>-3</v>
      </c>
      <c r="N49" s="116">
        <v>-1.4</v>
      </c>
      <c r="O49" s="116">
        <v>-0.8</v>
      </c>
      <c r="P49" s="116">
        <v>1.1</v>
      </c>
      <c r="Q49" s="116">
        <v>-1.3</v>
      </c>
      <c r="R49" s="116">
        <v>-0.2</v>
      </c>
      <c r="S49" s="116">
        <v>0.9</v>
      </c>
      <c r="T49" s="116">
        <v>1</v>
      </c>
      <c r="U49" s="116">
        <v>-2.2</v>
      </c>
      <c r="V49" s="116">
        <v>-3.5</v>
      </c>
      <c r="W49" s="116">
        <v>2.3</v>
      </c>
      <c r="X49" s="117">
        <v>-2.3</v>
      </c>
      <c r="Y49" s="133">
        <v>6.2</v>
      </c>
      <c r="Z49" s="134">
        <v>-7.7</v>
      </c>
      <c r="AA49" s="135">
        <v>-0.9</v>
      </c>
      <c r="AB49" s="117">
        <v>-2.7</v>
      </c>
    </row>
    <row r="50" spans="2:28" s="13" customFormat="1" ht="27" customHeight="1">
      <c r="B50" s="7" t="s">
        <v>36</v>
      </c>
      <c r="C50" s="110">
        <v>8.5</v>
      </c>
      <c r="D50" s="110">
        <v>5.3</v>
      </c>
      <c r="E50" s="110">
        <v>1</v>
      </c>
      <c r="F50" s="110">
        <v>5.7</v>
      </c>
      <c r="G50" s="110">
        <v>6.2</v>
      </c>
      <c r="H50" s="110">
        <v>2.9</v>
      </c>
      <c r="I50" s="110">
        <v>-2.6</v>
      </c>
      <c r="J50" s="110">
        <v>-2.3</v>
      </c>
      <c r="K50" s="110">
        <v>-2.2</v>
      </c>
      <c r="L50" s="110">
        <v>-16.2</v>
      </c>
      <c r="M50" s="110">
        <v>-5.5</v>
      </c>
      <c r="N50" s="110">
        <v>-1.9</v>
      </c>
      <c r="O50" s="110">
        <v>-0.3</v>
      </c>
      <c r="P50" s="110">
        <v>-2.3</v>
      </c>
      <c r="Q50" s="110">
        <v>-2.4</v>
      </c>
      <c r="R50" s="110">
        <v>0.1</v>
      </c>
      <c r="S50" s="110">
        <v>-1.4</v>
      </c>
      <c r="T50" s="110">
        <v>-2.3</v>
      </c>
      <c r="U50" s="110">
        <v>-0.4</v>
      </c>
      <c r="V50" s="110">
        <v>-1.7</v>
      </c>
      <c r="W50" s="110">
        <v>4.3</v>
      </c>
      <c r="X50" s="111">
        <v>-0.5</v>
      </c>
      <c r="Y50" s="124">
        <v>8.3</v>
      </c>
      <c r="Z50" s="125">
        <v>3</v>
      </c>
      <c r="AA50" s="126">
        <v>-2.1</v>
      </c>
      <c r="AB50" s="111">
        <v>0.8</v>
      </c>
    </row>
    <row r="51" spans="2:28" s="13" customFormat="1" ht="27" customHeight="1" thickBot="1">
      <c r="B51" s="8" t="s">
        <v>37</v>
      </c>
      <c r="C51" s="118">
        <v>-8</v>
      </c>
      <c r="D51" s="118">
        <v>-3.3</v>
      </c>
      <c r="E51" s="118">
        <v>-9</v>
      </c>
      <c r="F51" s="118">
        <v>-8.3</v>
      </c>
      <c r="G51" s="118">
        <v>0.1</v>
      </c>
      <c r="H51" s="118">
        <v>2.9</v>
      </c>
      <c r="I51" s="118">
        <v>-3.2</v>
      </c>
      <c r="J51" s="118">
        <v>-3</v>
      </c>
      <c r="K51" s="118">
        <v>-0.8</v>
      </c>
      <c r="L51" s="118">
        <v>-14.5</v>
      </c>
      <c r="M51" s="118">
        <v>-2.9</v>
      </c>
      <c r="N51" s="118">
        <v>-1.7</v>
      </c>
      <c r="O51" s="118">
        <v>1</v>
      </c>
      <c r="P51" s="118">
        <v>-0.5</v>
      </c>
      <c r="Q51" s="118">
        <v>-1.4</v>
      </c>
      <c r="R51" s="118">
        <v>0.6</v>
      </c>
      <c r="S51" s="118">
        <v>1.7</v>
      </c>
      <c r="T51" s="118">
        <v>-1.8</v>
      </c>
      <c r="U51" s="118">
        <v>-1.2</v>
      </c>
      <c r="V51" s="118">
        <v>-2.5</v>
      </c>
      <c r="W51" s="118">
        <v>3.4</v>
      </c>
      <c r="X51" s="119">
        <v>-1.3</v>
      </c>
      <c r="Y51" s="136">
        <v>-8.2</v>
      </c>
      <c r="Z51" s="137">
        <v>-1.2</v>
      </c>
      <c r="AA51" s="138">
        <v>-1</v>
      </c>
      <c r="AB51" s="119">
        <v>-1.6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X65">ROUND(C4/$X4*100,1)</f>
        <v>1.9</v>
      </c>
      <c r="D54" s="45">
        <f t="shared" si="0"/>
        <v>0.2</v>
      </c>
      <c r="E54" s="45">
        <f t="shared" si="0"/>
        <v>0.5</v>
      </c>
      <c r="F54" s="45">
        <f t="shared" si="0"/>
        <v>0</v>
      </c>
      <c r="G54" s="45">
        <f t="shared" si="0"/>
        <v>13.4</v>
      </c>
      <c r="H54" s="45">
        <f t="shared" si="0"/>
        <v>3.2</v>
      </c>
      <c r="I54" s="45">
        <f t="shared" si="0"/>
        <v>7.7</v>
      </c>
      <c r="J54" s="45">
        <f t="shared" si="0"/>
        <v>10.5</v>
      </c>
      <c r="K54" s="45">
        <f t="shared" si="0"/>
        <v>4.6</v>
      </c>
      <c r="L54" s="45">
        <f t="shared" si="0"/>
        <v>2.5</v>
      </c>
      <c r="M54" s="45">
        <f t="shared" si="0"/>
        <v>3</v>
      </c>
      <c r="N54" s="45">
        <f t="shared" si="0"/>
        <v>4.4</v>
      </c>
      <c r="O54" s="45">
        <f t="shared" si="0"/>
        <v>11.7</v>
      </c>
      <c r="P54" s="45">
        <f t="shared" si="0"/>
        <v>5.4</v>
      </c>
      <c r="Q54" s="45">
        <f t="shared" si="0"/>
        <v>7.8</v>
      </c>
      <c r="R54" s="45">
        <f t="shared" si="0"/>
        <v>5.9</v>
      </c>
      <c r="S54" s="45">
        <f t="shared" si="0"/>
        <v>12.5</v>
      </c>
      <c r="T54" s="46">
        <f t="shared" si="0"/>
        <v>4.3</v>
      </c>
      <c r="U54" s="47">
        <f t="shared" si="0"/>
        <v>99.5</v>
      </c>
      <c r="V54" s="47">
        <f t="shared" si="0"/>
        <v>1.7</v>
      </c>
      <c r="W54" s="47">
        <f t="shared" si="0"/>
        <v>1.2</v>
      </c>
      <c r="X54" s="48">
        <f t="shared" si="0"/>
        <v>100</v>
      </c>
      <c r="Y54" s="49">
        <f aca="true" t="shared" si="1" ref="Y54:AA69">ROUND(Y4/$U4*100,1)</f>
        <v>2.6</v>
      </c>
      <c r="Z54" s="45">
        <f t="shared" si="1"/>
        <v>21.3</v>
      </c>
      <c r="AA54" s="50">
        <f t="shared" si="1"/>
        <v>76.2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1.1</v>
      </c>
      <c r="D55" s="51">
        <f t="shared" si="0"/>
        <v>0.1</v>
      </c>
      <c r="E55" s="51">
        <f t="shared" si="0"/>
        <v>0.1</v>
      </c>
      <c r="F55" s="51">
        <f t="shared" si="0"/>
        <v>0</v>
      </c>
      <c r="G55" s="51">
        <f t="shared" si="0"/>
        <v>12.5</v>
      </c>
      <c r="H55" s="51">
        <f t="shared" si="0"/>
        <v>3</v>
      </c>
      <c r="I55" s="51">
        <f t="shared" si="0"/>
        <v>6.6</v>
      </c>
      <c r="J55" s="51">
        <f t="shared" si="0"/>
        <v>10.6</v>
      </c>
      <c r="K55" s="51">
        <f t="shared" si="0"/>
        <v>4.4</v>
      </c>
      <c r="L55" s="51">
        <f t="shared" si="0"/>
        <v>2.5</v>
      </c>
      <c r="M55" s="51">
        <f t="shared" si="0"/>
        <v>3.5</v>
      </c>
      <c r="N55" s="51">
        <f t="shared" si="0"/>
        <v>5.8</v>
      </c>
      <c r="O55" s="51">
        <f t="shared" si="0"/>
        <v>12.2</v>
      </c>
      <c r="P55" s="51">
        <f t="shared" si="0"/>
        <v>6.3</v>
      </c>
      <c r="Q55" s="51">
        <f t="shared" si="0"/>
        <v>8.6</v>
      </c>
      <c r="R55" s="51">
        <f t="shared" si="0"/>
        <v>5.8</v>
      </c>
      <c r="S55" s="51">
        <f t="shared" si="0"/>
        <v>11.6</v>
      </c>
      <c r="T55" s="52">
        <f t="shared" si="0"/>
        <v>4.9</v>
      </c>
      <c r="U55" s="53">
        <f t="shared" si="0"/>
        <v>99.5</v>
      </c>
      <c r="V55" s="53">
        <f t="shared" si="0"/>
        <v>1.7</v>
      </c>
      <c r="W55" s="53">
        <f t="shared" si="0"/>
        <v>1.2</v>
      </c>
      <c r="X55" s="54">
        <f t="shared" si="0"/>
        <v>100</v>
      </c>
      <c r="Y55" s="55">
        <f t="shared" si="1"/>
        <v>1.2</v>
      </c>
      <c r="Z55" s="51">
        <f t="shared" si="1"/>
        <v>19.2</v>
      </c>
      <c r="AA55" s="56">
        <f t="shared" si="1"/>
        <v>79.6</v>
      </c>
      <c r="AB55" s="143"/>
    </row>
    <row r="56" spans="2:28" s="1" customFormat="1" ht="27" customHeight="1">
      <c r="B56" s="2" t="s">
        <v>17</v>
      </c>
      <c r="C56" s="51">
        <f t="shared" si="0"/>
        <v>0.4</v>
      </c>
      <c r="D56" s="51">
        <f t="shared" si="0"/>
        <v>0</v>
      </c>
      <c r="E56" s="51">
        <f t="shared" si="0"/>
        <v>0</v>
      </c>
      <c r="F56" s="51">
        <f t="shared" si="0"/>
        <v>0</v>
      </c>
      <c r="G56" s="51">
        <f t="shared" si="0"/>
        <v>9.7</v>
      </c>
      <c r="H56" s="51">
        <f t="shared" si="0"/>
        <v>3.4</v>
      </c>
      <c r="I56" s="51">
        <f t="shared" si="0"/>
        <v>5.8</v>
      </c>
      <c r="J56" s="51">
        <f t="shared" si="0"/>
        <v>12.8</v>
      </c>
      <c r="K56" s="51">
        <f t="shared" si="0"/>
        <v>4.1</v>
      </c>
      <c r="L56" s="51">
        <f t="shared" si="0"/>
        <v>3</v>
      </c>
      <c r="M56" s="51">
        <f t="shared" si="0"/>
        <v>3.3</v>
      </c>
      <c r="N56" s="51">
        <f t="shared" si="0"/>
        <v>4.7</v>
      </c>
      <c r="O56" s="51">
        <f t="shared" si="0"/>
        <v>14.1</v>
      </c>
      <c r="P56" s="51">
        <f t="shared" si="0"/>
        <v>7.2</v>
      </c>
      <c r="Q56" s="51">
        <f t="shared" si="0"/>
        <v>5.7</v>
      </c>
      <c r="R56" s="51">
        <f t="shared" si="0"/>
        <v>7.4</v>
      </c>
      <c r="S56" s="51">
        <f t="shared" si="0"/>
        <v>14</v>
      </c>
      <c r="T56" s="52">
        <f t="shared" si="0"/>
        <v>3.9</v>
      </c>
      <c r="U56" s="53">
        <f t="shared" si="0"/>
        <v>99.5</v>
      </c>
      <c r="V56" s="53">
        <f t="shared" si="0"/>
        <v>1.7</v>
      </c>
      <c r="W56" s="53">
        <f t="shared" si="0"/>
        <v>1.2</v>
      </c>
      <c r="X56" s="54">
        <f t="shared" si="0"/>
        <v>100</v>
      </c>
      <c r="Y56" s="55">
        <f t="shared" si="1"/>
        <v>0.5</v>
      </c>
      <c r="Z56" s="51">
        <f t="shared" si="1"/>
        <v>15.5</v>
      </c>
      <c r="AA56" s="56">
        <f t="shared" si="1"/>
        <v>84</v>
      </c>
      <c r="AB56" s="143"/>
    </row>
    <row r="57" spans="2:28" s="1" customFormat="1" ht="27" customHeight="1">
      <c r="B57" s="2" t="s">
        <v>18</v>
      </c>
      <c r="C57" s="51">
        <f t="shared" si="0"/>
        <v>2.4</v>
      </c>
      <c r="D57" s="51">
        <f t="shared" si="0"/>
        <v>0.1</v>
      </c>
      <c r="E57" s="51">
        <f t="shared" si="0"/>
        <v>0</v>
      </c>
      <c r="F57" s="51">
        <f t="shared" si="0"/>
        <v>0</v>
      </c>
      <c r="G57" s="51">
        <f t="shared" si="0"/>
        <v>18</v>
      </c>
      <c r="H57" s="51">
        <f t="shared" si="0"/>
        <v>2.8</v>
      </c>
      <c r="I57" s="51">
        <f t="shared" si="0"/>
        <v>5.1</v>
      </c>
      <c r="J57" s="51">
        <f t="shared" si="0"/>
        <v>9.4</v>
      </c>
      <c r="K57" s="51">
        <f t="shared" si="0"/>
        <v>3.2</v>
      </c>
      <c r="L57" s="51">
        <f t="shared" si="0"/>
        <v>2.6</v>
      </c>
      <c r="M57" s="51">
        <f t="shared" si="0"/>
        <v>2.1</v>
      </c>
      <c r="N57" s="51">
        <f t="shared" si="0"/>
        <v>4.6</v>
      </c>
      <c r="O57" s="51">
        <f t="shared" si="0"/>
        <v>10.4</v>
      </c>
      <c r="P57" s="51">
        <f t="shared" si="0"/>
        <v>5.2</v>
      </c>
      <c r="Q57" s="51">
        <f t="shared" si="0"/>
        <v>6.2</v>
      </c>
      <c r="R57" s="51">
        <f t="shared" si="0"/>
        <v>6.9</v>
      </c>
      <c r="S57" s="51">
        <f t="shared" si="0"/>
        <v>16.4</v>
      </c>
      <c r="T57" s="52">
        <f t="shared" si="0"/>
        <v>4</v>
      </c>
      <c r="U57" s="53">
        <f t="shared" si="0"/>
        <v>99.5</v>
      </c>
      <c r="V57" s="57">
        <f t="shared" si="0"/>
        <v>1.7</v>
      </c>
      <c r="W57" s="53">
        <f t="shared" si="0"/>
        <v>1.2</v>
      </c>
      <c r="X57" s="54">
        <f t="shared" si="0"/>
        <v>100</v>
      </c>
      <c r="Y57" s="55">
        <f t="shared" si="1"/>
        <v>2.6</v>
      </c>
      <c r="Z57" s="51">
        <f t="shared" si="1"/>
        <v>23.3</v>
      </c>
      <c r="AA57" s="56">
        <f t="shared" si="1"/>
        <v>74.2</v>
      </c>
      <c r="AB57" s="143"/>
    </row>
    <row r="58" spans="2:28" s="1" customFormat="1" ht="27" customHeight="1">
      <c r="B58" s="4" t="s">
        <v>19</v>
      </c>
      <c r="C58" s="58">
        <f t="shared" si="0"/>
        <v>0.3</v>
      </c>
      <c r="D58" s="58">
        <f t="shared" si="0"/>
        <v>0</v>
      </c>
      <c r="E58" s="58">
        <f t="shared" si="0"/>
        <v>5.7</v>
      </c>
      <c r="F58" s="58">
        <f t="shared" si="0"/>
        <v>0</v>
      </c>
      <c r="G58" s="58">
        <f t="shared" si="0"/>
        <v>19.4</v>
      </c>
      <c r="H58" s="58">
        <f t="shared" si="0"/>
        <v>3</v>
      </c>
      <c r="I58" s="58">
        <f t="shared" si="0"/>
        <v>12.5</v>
      </c>
      <c r="J58" s="58">
        <f t="shared" si="0"/>
        <v>12.2</v>
      </c>
      <c r="K58" s="58">
        <f t="shared" si="0"/>
        <v>8.2</v>
      </c>
      <c r="L58" s="58">
        <f t="shared" si="0"/>
        <v>1.3</v>
      </c>
      <c r="M58" s="58">
        <f t="shared" si="0"/>
        <v>1.3</v>
      </c>
      <c r="N58" s="58">
        <f t="shared" si="0"/>
        <v>1.9</v>
      </c>
      <c r="O58" s="58">
        <f t="shared" si="0"/>
        <v>6</v>
      </c>
      <c r="P58" s="58">
        <f t="shared" si="0"/>
        <v>1.9</v>
      </c>
      <c r="Q58" s="58">
        <f t="shared" si="0"/>
        <v>13.2</v>
      </c>
      <c r="R58" s="58">
        <f t="shared" si="0"/>
        <v>3.4</v>
      </c>
      <c r="S58" s="58">
        <f t="shared" si="0"/>
        <v>6.6</v>
      </c>
      <c r="T58" s="59">
        <f t="shared" si="0"/>
        <v>2.5</v>
      </c>
      <c r="U58" s="60">
        <f t="shared" si="0"/>
        <v>99.5</v>
      </c>
      <c r="V58" s="61">
        <f t="shared" si="0"/>
        <v>1.7</v>
      </c>
      <c r="W58" s="60">
        <f t="shared" si="0"/>
        <v>1.2</v>
      </c>
      <c r="X58" s="62">
        <f t="shared" si="0"/>
        <v>100</v>
      </c>
      <c r="Y58" s="63">
        <f t="shared" si="1"/>
        <v>6.1</v>
      </c>
      <c r="Z58" s="58">
        <f t="shared" si="1"/>
        <v>32.1</v>
      </c>
      <c r="AA58" s="64">
        <f t="shared" si="1"/>
        <v>61.8</v>
      </c>
      <c r="AB58" s="143"/>
    </row>
    <row r="59" spans="2:28" s="1" customFormat="1" ht="27" customHeight="1">
      <c r="B59" s="5" t="s">
        <v>20</v>
      </c>
      <c r="C59" s="65">
        <f t="shared" si="0"/>
        <v>1.6</v>
      </c>
      <c r="D59" s="65">
        <f t="shared" si="0"/>
        <v>0.3</v>
      </c>
      <c r="E59" s="65">
        <f t="shared" si="0"/>
        <v>2.6</v>
      </c>
      <c r="F59" s="65">
        <f t="shared" si="0"/>
        <v>0</v>
      </c>
      <c r="G59" s="65">
        <f t="shared" si="0"/>
        <v>18.3</v>
      </c>
      <c r="H59" s="65">
        <f t="shared" si="0"/>
        <v>3.1</v>
      </c>
      <c r="I59" s="65">
        <f t="shared" si="0"/>
        <v>13.6</v>
      </c>
      <c r="J59" s="65">
        <f t="shared" si="0"/>
        <v>4.6</v>
      </c>
      <c r="K59" s="65">
        <f t="shared" si="0"/>
        <v>6.8</v>
      </c>
      <c r="L59" s="65">
        <f t="shared" si="0"/>
        <v>1.8</v>
      </c>
      <c r="M59" s="65">
        <f t="shared" si="0"/>
        <v>2.3</v>
      </c>
      <c r="N59" s="65">
        <f t="shared" si="0"/>
        <v>2</v>
      </c>
      <c r="O59" s="65">
        <f t="shared" si="0"/>
        <v>12.8</v>
      </c>
      <c r="P59" s="65">
        <f t="shared" si="0"/>
        <v>0.1</v>
      </c>
      <c r="Q59" s="65">
        <f t="shared" si="0"/>
        <v>7.2</v>
      </c>
      <c r="R59" s="65">
        <f t="shared" si="0"/>
        <v>5</v>
      </c>
      <c r="S59" s="65">
        <f t="shared" si="0"/>
        <v>12.8</v>
      </c>
      <c r="T59" s="66">
        <f t="shared" si="0"/>
        <v>4.4</v>
      </c>
      <c r="U59" s="67">
        <f t="shared" si="0"/>
        <v>99.5</v>
      </c>
      <c r="V59" s="67">
        <f t="shared" si="0"/>
        <v>1.7</v>
      </c>
      <c r="W59" s="67">
        <f t="shared" si="0"/>
        <v>1.2</v>
      </c>
      <c r="X59" s="68">
        <f t="shared" si="0"/>
        <v>100</v>
      </c>
      <c r="Y59" s="69">
        <f t="shared" si="1"/>
        <v>4.5</v>
      </c>
      <c r="Z59" s="65">
        <f t="shared" si="1"/>
        <v>32.1</v>
      </c>
      <c r="AA59" s="70">
        <f t="shared" si="1"/>
        <v>63.4</v>
      </c>
      <c r="AB59" s="143"/>
    </row>
    <row r="60" spans="2:28" s="1" customFormat="1" ht="27" customHeight="1">
      <c r="B60" s="2" t="s">
        <v>21</v>
      </c>
      <c r="C60" s="51">
        <f t="shared" si="0"/>
        <v>3.4</v>
      </c>
      <c r="D60" s="51">
        <f t="shared" si="0"/>
        <v>2.7</v>
      </c>
      <c r="E60" s="51">
        <f t="shared" si="0"/>
        <v>0</v>
      </c>
      <c r="F60" s="51">
        <f t="shared" si="0"/>
        <v>0</v>
      </c>
      <c r="G60" s="51">
        <f t="shared" si="0"/>
        <v>19.2</v>
      </c>
      <c r="H60" s="51">
        <f t="shared" si="0"/>
        <v>3.7</v>
      </c>
      <c r="I60" s="51">
        <f t="shared" si="0"/>
        <v>15.5</v>
      </c>
      <c r="J60" s="51">
        <f t="shared" si="0"/>
        <v>2.1</v>
      </c>
      <c r="K60" s="51">
        <f t="shared" si="0"/>
        <v>1.1</v>
      </c>
      <c r="L60" s="51">
        <f t="shared" si="0"/>
        <v>2.7</v>
      </c>
      <c r="M60" s="51">
        <f t="shared" si="0"/>
        <v>2.2</v>
      </c>
      <c r="N60" s="51">
        <f t="shared" si="0"/>
        <v>3.1</v>
      </c>
      <c r="O60" s="51">
        <f t="shared" si="0"/>
        <v>8.8</v>
      </c>
      <c r="P60" s="51">
        <f t="shared" si="0"/>
        <v>1</v>
      </c>
      <c r="Q60" s="51">
        <f t="shared" si="0"/>
        <v>15.9</v>
      </c>
      <c r="R60" s="51">
        <f t="shared" si="0"/>
        <v>2</v>
      </c>
      <c r="S60" s="51">
        <f t="shared" si="0"/>
        <v>11.9</v>
      </c>
      <c r="T60" s="52">
        <f t="shared" si="0"/>
        <v>4.1</v>
      </c>
      <c r="U60" s="53">
        <f t="shared" si="0"/>
        <v>99.5</v>
      </c>
      <c r="V60" s="53">
        <f t="shared" si="0"/>
        <v>1.7</v>
      </c>
      <c r="W60" s="53">
        <f t="shared" si="0"/>
        <v>1.2</v>
      </c>
      <c r="X60" s="54">
        <f t="shared" si="0"/>
        <v>100</v>
      </c>
      <c r="Y60" s="55">
        <f t="shared" si="1"/>
        <v>6.2</v>
      </c>
      <c r="Z60" s="51">
        <f t="shared" si="1"/>
        <v>34.8</v>
      </c>
      <c r="AA60" s="56">
        <f t="shared" si="1"/>
        <v>59</v>
      </c>
      <c r="AB60" s="143"/>
    </row>
    <row r="61" spans="2:28" s="1" customFormat="1" ht="27" customHeight="1">
      <c r="B61" s="2" t="s">
        <v>22</v>
      </c>
      <c r="C61" s="51">
        <f t="shared" si="0"/>
        <v>1.7</v>
      </c>
      <c r="D61" s="51">
        <f t="shared" si="0"/>
        <v>1.8</v>
      </c>
      <c r="E61" s="51">
        <f t="shared" si="0"/>
        <v>0.1</v>
      </c>
      <c r="F61" s="51">
        <f t="shared" si="0"/>
        <v>0</v>
      </c>
      <c r="G61" s="51">
        <f t="shared" si="0"/>
        <v>15.1</v>
      </c>
      <c r="H61" s="51">
        <f t="shared" si="0"/>
        <v>1.9</v>
      </c>
      <c r="I61" s="51">
        <f t="shared" si="0"/>
        <v>15.4</v>
      </c>
      <c r="J61" s="51">
        <f t="shared" si="0"/>
        <v>3.6</v>
      </c>
      <c r="K61" s="51">
        <f t="shared" si="0"/>
        <v>3</v>
      </c>
      <c r="L61" s="51">
        <f t="shared" si="0"/>
        <v>1.1</v>
      </c>
      <c r="M61" s="51">
        <f t="shared" si="0"/>
        <v>2</v>
      </c>
      <c r="N61" s="51">
        <f t="shared" si="0"/>
        <v>2.3</v>
      </c>
      <c r="O61" s="51">
        <f t="shared" si="0"/>
        <v>12.5</v>
      </c>
      <c r="P61" s="51">
        <f t="shared" si="0"/>
        <v>2</v>
      </c>
      <c r="Q61" s="51">
        <f t="shared" si="0"/>
        <v>10.2</v>
      </c>
      <c r="R61" s="51">
        <f t="shared" si="0"/>
        <v>7.9</v>
      </c>
      <c r="S61" s="51">
        <f t="shared" si="0"/>
        <v>15.4</v>
      </c>
      <c r="T61" s="52">
        <f t="shared" si="0"/>
        <v>3.5</v>
      </c>
      <c r="U61" s="53">
        <f t="shared" si="0"/>
        <v>99.5</v>
      </c>
      <c r="V61" s="53">
        <f t="shared" si="0"/>
        <v>1.7</v>
      </c>
      <c r="W61" s="53">
        <f t="shared" si="0"/>
        <v>1.2</v>
      </c>
      <c r="X61" s="54">
        <f t="shared" si="0"/>
        <v>100</v>
      </c>
      <c r="Y61" s="55">
        <f t="shared" si="1"/>
        <v>3.6</v>
      </c>
      <c r="Z61" s="51">
        <f t="shared" si="1"/>
        <v>30.6</v>
      </c>
      <c r="AA61" s="56">
        <f t="shared" si="1"/>
        <v>65.8</v>
      </c>
      <c r="AB61" s="143"/>
    </row>
    <row r="62" spans="2:28" s="1" customFormat="1" ht="27" customHeight="1">
      <c r="B62" s="4" t="s">
        <v>23</v>
      </c>
      <c r="C62" s="58">
        <f t="shared" si="0"/>
        <v>5.2</v>
      </c>
      <c r="D62" s="58">
        <f t="shared" si="0"/>
        <v>0.7</v>
      </c>
      <c r="E62" s="58">
        <f t="shared" si="0"/>
        <v>0.1</v>
      </c>
      <c r="F62" s="58">
        <f t="shared" si="0"/>
        <v>0</v>
      </c>
      <c r="G62" s="58">
        <f t="shared" si="0"/>
        <v>6.1</v>
      </c>
      <c r="H62" s="58">
        <f t="shared" si="0"/>
        <v>2.7</v>
      </c>
      <c r="I62" s="58">
        <f t="shared" si="0"/>
        <v>10.6</v>
      </c>
      <c r="J62" s="58">
        <f t="shared" si="0"/>
        <v>4.6</v>
      </c>
      <c r="K62" s="58">
        <f t="shared" si="0"/>
        <v>6.1</v>
      </c>
      <c r="L62" s="58">
        <f t="shared" si="0"/>
        <v>1.3</v>
      </c>
      <c r="M62" s="58">
        <f t="shared" si="0"/>
        <v>3.9</v>
      </c>
      <c r="N62" s="58">
        <f t="shared" si="0"/>
        <v>3.6</v>
      </c>
      <c r="O62" s="58">
        <f t="shared" si="0"/>
        <v>13.6</v>
      </c>
      <c r="P62" s="58">
        <f t="shared" si="0"/>
        <v>1</v>
      </c>
      <c r="Q62" s="58">
        <f t="shared" si="0"/>
        <v>9.9</v>
      </c>
      <c r="R62" s="58">
        <f t="shared" si="0"/>
        <v>8.5</v>
      </c>
      <c r="S62" s="58">
        <f t="shared" si="0"/>
        <v>16.9</v>
      </c>
      <c r="T62" s="59">
        <f t="shared" si="0"/>
        <v>4.8</v>
      </c>
      <c r="U62" s="60">
        <f t="shared" si="0"/>
        <v>99.5</v>
      </c>
      <c r="V62" s="60">
        <f t="shared" si="0"/>
        <v>1.7</v>
      </c>
      <c r="W62" s="60">
        <f t="shared" si="0"/>
        <v>1.2</v>
      </c>
      <c r="X62" s="62">
        <f t="shared" si="0"/>
        <v>100</v>
      </c>
      <c r="Y62" s="63">
        <f t="shared" si="1"/>
        <v>6</v>
      </c>
      <c r="Z62" s="58">
        <f t="shared" si="1"/>
        <v>16.8</v>
      </c>
      <c r="AA62" s="64">
        <f t="shared" si="1"/>
        <v>77.2</v>
      </c>
      <c r="AB62" s="143"/>
    </row>
    <row r="63" spans="2:28" s="1" customFormat="1" ht="27" customHeight="1">
      <c r="B63" s="2" t="s">
        <v>24</v>
      </c>
      <c r="C63" s="51">
        <f t="shared" si="0"/>
        <v>2.3</v>
      </c>
      <c r="D63" s="51">
        <f t="shared" si="0"/>
        <v>1.2</v>
      </c>
      <c r="E63" s="51">
        <f t="shared" si="0"/>
        <v>0</v>
      </c>
      <c r="F63" s="51">
        <f t="shared" si="0"/>
        <v>0</v>
      </c>
      <c r="G63" s="51">
        <f t="shared" si="0"/>
        <v>8.8</v>
      </c>
      <c r="H63" s="51">
        <f t="shared" si="0"/>
        <v>6.6</v>
      </c>
      <c r="I63" s="51">
        <f t="shared" si="0"/>
        <v>6.1</v>
      </c>
      <c r="J63" s="51">
        <f t="shared" si="0"/>
        <v>3.4</v>
      </c>
      <c r="K63" s="51">
        <f t="shared" si="0"/>
        <v>2</v>
      </c>
      <c r="L63" s="51">
        <f t="shared" si="0"/>
        <v>15</v>
      </c>
      <c r="M63" s="51">
        <f t="shared" si="0"/>
        <v>2.3</v>
      </c>
      <c r="N63" s="51">
        <f t="shared" si="0"/>
        <v>1.7</v>
      </c>
      <c r="O63" s="51">
        <f t="shared" si="0"/>
        <v>11.7</v>
      </c>
      <c r="P63" s="51">
        <f t="shared" si="0"/>
        <v>3.4</v>
      </c>
      <c r="Q63" s="51">
        <f t="shared" si="0"/>
        <v>7.3</v>
      </c>
      <c r="R63" s="51">
        <f t="shared" si="0"/>
        <v>3.9</v>
      </c>
      <c r="S63" s="51">
        <f t="shared" si="0"/>
        <v>21</v>
      </c>
      <c r="T63" s="52">
        <f t="shared" si="0"/>
        <v>2.9</v>
      </c>
      <c r="U63" s="53">
        <f t="shared" si="0"/>
        <v>99.5</v>
      </c>
      <c r="V63" s="57">
        <f t="shared" si="0"/>
        <v>1.7</v>
      </c>
      <c r="W63" s="53">
        <f t="shared" si="0"/>
        <v>1.2</v>
      </c>
      <c r="X63" s="54">
        <f t="shared" si="0"/>
        <v>100</v>
      </c>
      <c r="Y63" s="55">
        <f t="shared" si="1"/>
        <v>3.5</v>
      </c>
      <c r="Z63" s="51">
        <f t="shared" si="1"/>
        <v>15</v>
      </c>
      <c r="AA63" s="56">
        <f t="shared" si="1"/>
        <v>81.5</v>
      </c>
      <c r="AB63" s="143"/>
    </row>
    <row r="64" spans="2:28" s="1" customFormat="1" ht="27" customHeight="1">
      <c r="B64" s="2" t="s">
        <v>25</v>
      </c>
      <c r="C64" s="51">
        <f t="shared" si="0"/>
        <v>3.5</v>
      </c>
      <c r="D64" s="51">
        <f t="shared" si="0"/>
        <v>0.1</v>
      </c>
      <c r="E64" s="51">
        <f t="shared" si="0"/>
        <v>0.5</v>
      </c>
      <c r="F64" s="51">
        <f t="shared" si="0"/>
        <v>0</v>
      </c>
      <c r="G64" s="51">
        <f t="shared" si="0"/>
        <v>5.7</v>
      </c>
      <c r="H64" s="51">
        <f t="shared" si="0"/>
        <v>2.9</v>
      </c>
      <c r="I64" s="51">
        <f t="shared" si="0"/>
        <v>24.4</v>
      </c>
      <c r="J64" s="51">
        <f t="shared" si="0"/>
        <v>6.7</v>
      </c>
      <c r="K64" s="51">
        <f t="shared" si="0"/>
        <v>4.2</v>
      </c>
      <c r="L64" s="51">
        <f t="shared" si="0"/>
        <v>3.9</v>
      </c>
      <c r="M64" s="51">
        <f t="shared" si="0"/>
        <v>2.8</v>
      </c>
      <c r="N64" s="51">
        <f t="shared" si="0"/>
        <v>2.7</v>
      </c>
      <c r="O64" s="51">
        <f t="shared" si="0"/>
        <v>13.7</v>
      </c>
      <c r="P64" s="51">
        <f t="shared" si="0"/>
        <v>4.6</v>
      </c>
      <c r="Q64" s="51">
        <f t="shared" si="0"/>
        <v>6.9</v>
      </c>
      <c r="R64" s="51">
        <f t="shared" si="0"/>
        <v>2.4</v>
      </c>
      <c r="S64" s="51">
        <f t="shared" si="0"/>
        <v>9.2</v>
      </c>
      <c r="T64" s="52">
        <f t="shared" si="0"/>
        <v>5.2</v>
      </c>
      <c r="U64" s="53">
        <f t="shared" si="0"/>
        <v>99.5</v>
      </c>
      <c r="V64" s="53">
        <f t="shared" si="0"/>
        <v>1.7</v>
      </c>
      <c r="W64" s="53">
        <f t="shared" si="0"/>
        <v>1.2</v>
      </c>
      <c r="X64" s="54">
        <f t="shared" si="0"/>
        <v>100</v>
      </c>
      <c r="Y64" s="55">
        <f t="shared" si="1"/>
        <v>4</v>
      </c>
      <c r="Z64" s="51">
        <f t="shared" si="1"/>
        <v>30.2</v>
      </c>
      <c r="AA64" s="56">
        <f t="shared" si="1"/>
        <v>65.7</v>
      </c>
      <c r="AB64" s="143"/>
    </row>
    <row r="65" spans="2:28" s="1" customFormat="1" ht="27" customHeight="1">
      <c r="B65" s="2" t="s">
        <v>26</v>
      </c>
      <c r="C65" s="51">
        <f t="shared" si="0"/>
        <v>10.5</v>
      </c>
      <c r="D65" s="51">
        <f t="shared" si="0"/>
        <v>0.2</v>
      </c>
      <c r="E65" s="51">
        <f t="shared" si="0"/>
        <v>0.1</v>
      </c>
      <c r="F65" s="51">
        <f t="shared" si="0"/>
        <v>0</v>
      </c>
      <c r="G65" s="51">
        <f t="shared" si="0"/>
        <v>25.1</v>
      </c>
      <c r="H65" s="51">
        <f t="shared" si="0"/>
        <v>4.5</v>
      </c>
      <c r="I65" s="51">
        <f t="shared" si="0"/>
        <v>5.6</v>
      </c>
      <c r="J65" s="51">
        <f t="shared" si="0"/>
        <v>7.5</v>
      </c>
      <c r="K65" s="51">
        <f t="shared" si="0"/>
        <v>4.7</v>
      </c>
      <c r="L65" s="51">
        <f t="shared" si="0"/>
        <v>1.3</v>
      </c>
      <c r="M65" s="51">
        <f t="shared" si="0"/>
        <v>2.4</v>
      </c>
      <c r="N65" s="51">
        <f t="shared" si="0"/>
        <v>2.3</v>
      </c>
      <c r="O65" s="51">
        <f t="shared" si="0"/>
        <v>9.7</v>
      </c>
      <c r="P65" s="51">
        <f aca="true" t="shared" si="2" ref="P65:X65">ROUND(P15/$X15*100,1)</f>
        <v>2.8</v>
      </c>
      <c r="Q65" s="51">
        <f t="shared" si="2"/>
        <v>6.2</v>
      </c>
      <c r="R65" s="51">
        <f t="shared" si="2"/>
        <v>5.6</v>
      </c>
      <c r="S65" s="51">
        <f t="shared" si="2"/>
        <v>7.9</v>
      </c>
      <c r="T65" s="52">
        <f t="shared" si="2"/>
        <v>3.4</v>
      </c>
      <c r="U65" s="53">
        <f t="shared" si="2"/>
        <v>99.5</v>
      </c>
      <c r="V65" s="57">
        <f t="shared" si="2"/>
        <v>1.7</v>
      </c>
      <c r="W65" s="53">
        <f t="shared" si="2"/>
        <v>1.2</v>
      </c>
      <c r="X65" s="54">
        <f t="shared" si="2"/>
        <v>100</v>
      </c>
      <c r="Y65" s="55">
        <f t="shared" si="1"/>
        <v>10.8</v>
      </c>
      <c r="Z65" s="51">
        <f t="shared" si="1"/>
        <v>30.9</v>
      </c>
      <c r="AA65" s="56">
        <f t="shared" si="1"/>
        <v>58.3</v>
      </c>
      <c r="AB65" s="143"/>
    </row>
    <row r="66" spans="2:28" s="1" customFormat="1" ht="27" customHeight="1">
      <c r="B66" s="4" t="s">
        <v>27</v>
      </c>
      <c r="C66" s="58">
        <f aca="true" t="shared" si="3" ref="C66:X76">ROUND(C16/$X16*100,1)</f>
        <v>10.5</v>
      </c>
      <c r="D66" s="58">
        <f t="shared" si="3"/>
        <v>0</v>
      </c>
      <c r="E66" s="58">
        <f t="shared" si="3"/>
        <v>0</v>
      </c>
      <c r="F66" s="58">
        <f t="shared" si="3"/>
        <v>0.2</v>
      </c>
      <c r="G66" s="58">
        <f t="shared" si="3"/>
        <v>8.2</v>
      </c>
      <c r="H66" s="58">
        <f t="shared" si="3"/>
        <v>3.9</v>
      </c>
      <c r="I66" s="58">
        <f t="shared" si="3"/>
        <v>14.9</v>
      </c>
      <c r="J66" s="58">
        <f t="shared" si="3"/>
        <v>9.1</v>
      </c>
      <c r="K66" s="58">
        <f t="shared" si="3"/>
        <v>8.1</v>
      </c>
      <c r="L66" s="58">
        <f t="shared" si="3"/>
        <v>0.4</v>
      </c>
      <c r="M66" s="58">
        <f t="shared" si="3"/>
        <v>2.4</v>
      </c>
      <c r="N66" s="58">
        <f t="shared" si="3"/>
        <v>2.4</v>
      </c>
      <c r="O66" s="58">
        <f t="shared" si="3"/>
        <v>9.4</v>
      </c>
      <c r="P66" s="58">
        <f t="shared" si="3"/>
        <v>6.8</v>
      </c>
      <c r="Q66" s="58">
        <f t="shared" si="3"/>
        <v>6.8</v>
      </c>
      <c r="R66" s="58">
        <f t="shared" si="3"/>
        <v>5.7</v>
      </c>
      <c r="S66" s="58">
        <f t="shared" si="3"/>
        <v>7.3</v>
      </c>
      <c r="T66" s="59">
        <f t="shared" si="3"/>
        <v>3.5</v>
      </c>
      <c r="U66" s="60">
        <f t="shared" si="3"/>
        <v>99.5</v>
      </c>
      <c r="V66" s="60">
        <f t="shared" si="3"/>
        <v>1.7</v>
      </c>
      <c r="W66" s="60">
        <f t="shared" si="3"/>
        <v>1.2</v>
      </c>
      <c r="X66" s="62">
        <f t="shared" si="3"/>
        <v>100</v>
      </c>
      <c r="Y66" s="63">
        <f t="shared" si="1"/>
        <v>10.6</v>
      </c>
      <c r="Z66" s="58">
        <f t="shared" si="1"/>
        <v>23.4</v>
      </c>
      <c r="AA66" s="64">
        <f t="shared" si="1"/>
        <v>66</v>
      </c>
      <c r="AB66" s="143"/>
    </row>
    <row r="67" spans="2:28" s="1" customFormat="1" ht="27" customHeight="1">
      <c r="B67" s="2" t="s">
        <v>28</v>
      </c>
      <c r="C67" s="51">
        <f t="shared" si="3"/>
        <v>0.8</v>
      </c>
      <c r="D67" s="51">
        <f t="shared" si="3"/>
        <v>0</v>
      </c>
      <c r="E67" s="51">
        <f t="shared" si="3"/>
        <v>0</v>
      </c>
      <c r="F67" s="51">
        <f t="shared" si="3"/>
        <v>0</v>
      </c>
      <c r="G67" s="51">
        <f t="shared" si="3"/>
        <v>9.3</v>
      </c>
      <c r="H67" s="51">
        <f t="shared" si="3"/>
        <v>3</v>
      </c>
      <c r="I67" s="51">
        <f t="shared" si="3"/>
        <v>3.1</v>
      </c>
      <c r="J67" s="51">
        <f t="shared" si="3"/>
        <v>26</v>
      </c>
      <c r="K67" s="51">
        <f t="shared" si="3"/>
        <v>5.8</v>
      </c>
      <c r="L67" s="51">
        <f t="shared" si="3"/>
        <v>6.1</v>
      </c>
      <c r="M67" s="51">
        <f t="shared" si="3"/>
        <v>1.8</v>
      </c>
      <c r="N67" s="51">
        <f t="shared" si="3"/>
        <v>2.2</v>
      </c>
      <c r="O67" s="51">
        <f t="shared" si="3"/>
        <v>13.7</v>
      </c>
      <c r="P67" s="51">
        <f t="shared" si="3"/>
        <v>2.8</v>
      </c>
      <c r="Q67" s="51">
        <f t="shared" si="3"/>
        <v>5.5</v>
      </c>
      <c r="R67" s="51">
        <f t="shared" si="3"/>
        <v>0.8</v>
      </c>
      <c r="S67" s="51">
        <f t="shared" si="3"/>
        <v>9.5</v>
      </c>
      <c r="T67" s="52">
        <f t="shared" si="3"/>
        <v>9.1</v>
      </c>
      <c r="U67" s="53">
        <f t="shared" si="3"/>
        <v>99.5</v>
      </c>
      <c r="V67" s="57">
        <f t="shared" si="3"/>
        <v>1.7</v>
      </c>
      <c r="W67" s="53">
        <f t="shared" si="3"/>
        <v>1.2</v>
      </c>
      <c r="X67" s="54">
        <f t="shared" si="3"/>
        <v>100</v>
      </c>
      <c r="Y67" s="55">
        <f t="shared" si="1"/>
        <v>0.8</v>
      </c>
      <c r="Z67" s="51">
        <f t="shared" si="1"/>
        <v>12.5</v>
      </c>
      <c r="AA67" s="56">
        <f t="shared" si="1"/>
        <v>86.7</v>
      </c>
      <c r="AB67" s="143"/>
    </row>
    <row r="68" spans="2:28" s="1" customFormat="1" ht="27" customHeight="1">
      <c r="B68" s="2" t="s">
        <v>29</v>
      </c>
      <c r="C68" s="51">
        <f t="shared" si="3"/>
        <v>3.2</v>
      </c>
      <c r="D68" s="51">
        <f t="shared" si="3"/>
        <v>0.3</v>
      </c>
      <c r="E68" s="51">
        <f t="shared" si="3"/>
        <v>0</v>
      </c>
      <c r="F68" s="51">
        <f t="shared" si="3"/>
        <v>0</v>
      </c>
      <c r="G68" s="51">
        <f t="shared" si="3"/>
        <v>33.8</v>
      </c>
      <c r="H68" s="51">
        <f t="shared" si="3"/>
        <v>2.6</v>
      </c>
      <c r="I68" s="51">
        <f t="shared" si="3"/>
        <v>7.3</v>
      </c>
      <c r="J68" s="51">
        <f t="shared" si="3"/>
        <v>3.2</v>
      </c>
      <c r="K68" s="51">
        <f t="shared" si="3"/>
        <v>2.6</v>
      </c>
      <c r="L68" s="51">
        <f t="shared" si="3"/>
        <v>0.8</v>
      </c>
      <c r="M68" s="51">
        <f t="shared" si="3"/>
        <v>2.9</v>
      </c>
      <c r="N68" s="51">
        <f t="shared" si="3"/>
        <v>1.1</v>
      </c>
      <c r="O68" s="51">
        <f t="shared" si="3"/>
        <v>8.3</v>
      </c>
      <c r="P68" s="51">
        <f t="shared" si="3"/>
        <v>1.5</v>
      </c>
      <c r="Q68" s="51">
        <f t="shared" si="3"/>
        <v>5.9</v>
      </c>
      <c r="R68" s="51">
        <f t="shared" si="3"/>
        <v>1.4</v>
      </c>
      <c r="S68" s="51">
        <f t="shared" si="3"/>
        <v>18.1</v>
      </c>
      <c r="T68" s="52">
        <f t="shared" si="3"/>
        <v>6.6</v>
      </c>
      <c r="U68" s="53">
        <f t="shared" si="3"/>
        <v>99.5</v>
      </c>
      <c r="V68" s="53">
        <f t="shared" si="3"/>
        <v>1.7</v>
      </c>
      <c r="W68" s="53">
        <f t="shared" si="3"/>
        <v>1.2</v>
      </c>
      <c r="X68" s="54">
        <f t="shared" si="3"/>
        <v>100</v>
      </c>
      <c r="Y68" s="55">
        <f t="shared" si="1"/>
        <v>3.5</v>
      </c>
      <c r="Z68" s="51">
        <f t="shared" si="1"/>
        <v>41.3</v>
      </c>
      <c r="AA68" s="56">
        <f t="shared" si="1"/>
        <v>55.2</v>
      </c>
      <c r="AB68" s="143"/>
    </row>
    <row r="69" spans="2:28" s="1" customFormat="1" ht="27" customHeight="1">
      <c r="B69" s="2" t="s">
        <v>30</v>
      </c>
      <c r="C69" s="51">
        <f t="shared" si="3"/>
        <v>3.5</v>
      </c>
      <c r="D69" s="51">
        <f t="shared" si="3"/>
        <v>0.2</v>
      </c>
      <c r="E69" s="51">
        <f t="shared" si="3"/>
        <v>0</v>
      </c>
      <c r="F69" s="51">
        <f t="shared" si="3"/>
        <v>0.8</v>
      </c>
      <c r="G69" s="51">
        <f t="shared" si="3"/>
        <v>20</v>
      </c>
      <c r="H69" s="51">
        <f t="shared" si="3"/>
        <v>5</v>
      </c>
      <c r="I69" s="51">
        <f t="shared" si="3"/>
        <v>9.8</v>
      </c>
      <c r="J69" s="51">
        <f t="shared" si="3"/>
        <v>5.6</v>
      </c>
      <c r="K69" s="51">
        <f t="shared" si="3"/>
        <v>4.5</v>
      </c>
      <c r="L69" s="51">
        <f t="shared" si="3"/>
        <v>2.9</v>
      </c>
      <c r="M69" s="51">
        <f t="shared" si="3"/>
        <v>2.5</v>
      </c>
      <c r="N69" s="51">
        <f t="shared" si="3"/>
        <v>1.2</v>
      </c>
      <c r="O69" s="51">
        <f t="shared" si="3"/>
        <v>9</v>
      </c>
      <c r="P69" s="51">
        <f t="shared" si="3"/>
        <v>1.4</v>
      </c>
      <c r="Q69" s="51">
        <f t="shared" si="3"/>
        <v>7</v>
      </c>
      <c r="R69" s="51">
        <f t="shared" si="3"/>
        <v>1.5</v>
      </c>
      <c r="S69" s="51">
        <f t="shared" si="3"/>
        <v>17.1</v>
      </c>
      <c r="T69" s="52">
        <f t="shared" si="3"/>
        <v>7.5</v>
      </c>
      <c r="U69" s="53">
        <f t="shared" si="3"/>
        <v>99.5</v>
      </c>
      <c r="V69" s="57">
        <f t="shared" si="3"/>
        <v>1.7</v>
      </c>
      <c r="W69" s="53">
        <f t="shared" si="3"/>
        <v>1.2</v>
      </c>
      <c r="X69" s="54">
        <f t="shared" si="3"/>
        <v>100</v>
      </c>
      <c r="Y69" s="55">
        <f t="shared" si="1"/>
        <v>3.7</v>
      </c>
      <c r="Z69" s="51">
        <f t="shared" si="1"/>
        <v>30.8</v>
      </c>
      <c r="AA69" s="56">
        <f t="shared" si="1"/>
        <v>65.5</v>
      </c>
      <c r="AB69" s="143"/>
    </row>
    <row r="70" spans="2:28" s="1" customFormat="1" ht="27" customHeight="1">
      <c r="B70" s="4" t="s">
        <v>31</v>
      </c>
      <c r="C70" s="58">
        <f t="shared" si="3"/>
        <v>12.1</v>
      </c>
      <c r="D70" s="58">
        <f t="shared" si="3"/>
        <v>0.2</v>
      </c>
      <c r="E70" s="58">
        <f t="shared" si="3"/>
        <v>0.3</v>
      </c>
      <c r="F70" s="58">
        <f t="shared" si="3"/>
        <v>0</v>
      </c>
      <c r="G70" s="58">
        <f t="shared" si="3"/>
        <v>20</v>
      </c>
      <c r="H70" s="58">
        <f t="shared" si="3"/>
        <v>4.9</v>
      </c>
      <c r="I70" s="58">
        <f t="shared" si="3"/>
        <v>7.6</v>
      </c>
      <c r="J70" s="58">
        <f t="shared" si="3"/>
        <v>9.1</v>
      </c>
      <c r="K70" s="58">
        <f t="shared" si="3"/>
        <v>3.1</v>
      </c>
      <c r="L70" s="58">
        <f t="shared" si="3"/>
        <v>2.4</v>
      </c>
      <c r="M70" s="58">
        <f t="shared" si="3"/>
        <v>2.6</v>
      </c>
      <c r="N70" s="58">
        <f t="shared" si="3"/>
        <v>1.6</v>
      </c>
      <c r="O70" s="58">
        <f t="shared" si="3"/>
        <v>7.8</v>
      </c>
      <c r="P70" s="58">
        <f t="shared" si="3"/>
        <v>2.1</v>
      </c>
      <c r="Q70" s="58">
        <f t="shared" si="3"/>
        <v>7.3</v>
      </c>
      <c r="R70" s="58">
        <f t="shared" si="3"/>
        <v>1.3</v>
      </c>
      <c r="S70" s="58">
        <f t="shared" si="3"/>
        <v>12.4</v>
      </c>
      <c r="T70" s="59">
        <f t="shared" si="3"/>
        <v>4.7</v>
      </c>
      <c r="U70" s="60">
        <f t="shared" si="3"/>
        <v>99.5</v>
      </c>
      <c r="V70" s="60">
        <f t="shared" si="3"/>
        <v>1.7</v>
      </c>
      <c r="W70" s="60">
        <f t="shared" si="3"/>
        <v>1.2</v>
      </c>
      <c r="X70" s="62">
        <f t="shared" si="3"/>
        <v>100</v>
      </c>
      <c r="Y70" s="63">
        <f aca="true" t="shared" si="4" ref="Y70:AA76">ROUND(Y20/$U20*100,1)</f>
        <v>12.7</v>
      </c>
      <c r="Z70" s="58">
        <f t="shared" si="4"/>
        <v>27.7</v>
      </c>
      <c r="AA70" s="64">
        <f t="shared" si="4"/>
        <v>59.6</v>
      </c>
      <c r="AB70" s="143"/>
    </row>
    <row r="71" spans="2:28" s="1" customFormat="1" ht="27" customHeight="1">
      <c r="B71" s="2" t="s">
        <v>32</v>
      </c>
      <c r="C71" s="51">
        <f t="shared" si="3"/>
        <v>9.3</v>
      </c>
      <c r="D71" s="51">
        <f t="shared" si="3"/>
        <v>4.9</v>
      </c>
      <c r="E71" s="51">
        <f t="shared" si="3"/>
        <v>0.1</v>
      </c>
      <c r="F71" s="51">
        <f t="shared" si="3"/>
        <v>0</v>
      </c>
      <c r="G71" s="51">
        <f t="shared" si="3"/>
        <v>5.4</v>
      </c>
      <c r="H71" s="51">
        <f t="shared" si="3"/>
        <v>3</v>
      </c>
      <c r="I71" s="51">
        <f t="shared" si="3"/>
        <v>27.7</v>
      </c>
      <c r="J71" s="51">
        <f t="shared" si="3"/>
        <v>4.6</v>
      </c>
      <c r="K71" s="51">
        <f t="shared" si="3"/>
        <v>3.3</v>
      </c>
      <c r="L71" s="51">
        <f t="shared" si="3"/>
        <v>1.1</v>
      </c>
      <c r="M71" s="51">
        <f t="shared" si="3"/>
        <v>1.9</v>
      </c>
      <c r="N71" s="51">
        <f t="shared" si="3"/>
        <v>1.2</v>
      </c>
      <c r="O71" s="51">
        <f t="shared" si="3"/>
        <v>4.9</v>
      </c>
      <c r="P71" s="51">
        <f t="shared" si="3"/>
        <v>2.7</v>
      </c>
      <c r="Q71" s="51">
        <f t="shared" si="3"/>
        <v>10</v>
      </c>
      <c r="R71" s="51">
        <f t="shared" si="3"/>
        <v>1.2</v>
      </c>
      <c r="S71" s="51">
        <f t="shared" si="3"/>
        <v>15.4</v>
      </c>
      <c r="T71" s="52">
        <f t="shared" si="3"/>
        <v>3</v>
      </c>
      <c r="U71" s="53">
        <f t="shared" si="3"/>
        <v>99.5</v>
      </c>
      <c r="V71" s="57">
        <f t="shared" si="3"/>
        <v>1.7</v>
      </c>
      <c r="W71" s="53">
        <f t="shared" si="3"/>
        <v>1.2</v>
      </c>
      <c r="X71" s="54">
        <f t="shared" si="3"/>
        <v>100</v>
      </c>
      <c r="Y71" s="55">
        <f t="shared" si="4"/>
        <v>14.3</v>
      </c>
      <c r="Z71" s="51">
        <f t="shared" si="4"/>
        <v>33.3</v>
      </c>
      <c r="AA71" s="56">
        <f t="shared" si="4"/>
        <v>52.4</v>
      </c>
      <c r="AB71" s="143"/>
    </row>
    <row r="72" spans="2:28" s="1" customFormat="1" ht="27" customHeight="1">
      <c r="B72" s="2" t="s">
        <v>33</v>
      </c>
      <c r="C72" s="51">
        <f t="shared" si="3"/>
        <v>2</v>
      </c>
      <c r="D72" s="51">
        <f t="shared" si="3"/>
        <v>1.2</v>
      </c>
      <c r="E72" s="51">
        <f t="shared" si="3"/>
        <v>0</v>
      </c>
      <c r="F72" s="51">
        <f t="shared" si="3"/>
        <v>3.5</v>
      </c>
      <c r="G72" s="51">
        <f t="shared" si="3"/>
        <v>2.8</v>
      </c>
      <c r="H72" s="51">
        <f t="shared" si="3"/>
        <v>3.4</v>
      </c>
      <c r="I72" s="51">
        <f t="shared" si="3"/>
        <v>4.9</v>
      </c>
      <c r="J72" s="51">
        <f t="shared" si="3"/>
        <v>4.8</v>
      </c>
      <c r="K72" s="51">
        <f t="shared" si="3"/>
        <v>3.2</v>
      </c>
      <c r="L72" s="51">
        <f t="shared" si="3"/>
        <v>1.5</v>
      </c>
      <c r="M72" s="51">
        <f t="shared" si="3"/>
        <v>1.9</v>
      </c>
      <c r="N72" s="51">
        <f t="shared" si="3"/>
        <v>2.8</v>
      </c>
      <c r="O72" s="51">
        <f t="shared" si="3"/>
        <v>6.8</v>
      </c>
      <c r="P72" s="51">
        <f t="shared" si="3"/>
        <v>1.7</v>
      </c>
      <c r="Q72" s="51">
        <f t="shared" si="3"/>
        <v>20.8</v>
      </c>
      <c r="R72" s="51">
        <f t="shared" si="3"/>
        <v>14.2</v>
      </c>
      <c r="S72" s="51">
        <f t="shared" si="3"/>
        <v>20.6</v>
      </c>
      <c r="T72" s="52">
        <f t="shared" si="3"/>
        <v>3.3</v>
      </c>
      <c r="U72" s="53">
        <f t="shared" si="3"/>
        <v>99.5</v>
      </c>
      <c r="V72" s="53">
        <f t="shared" si="3"/>
        <v>1.7</v>
      </c>
      <c r="W72" s="53">
        <f t="shared" si="3"/>
        <v>1.2</v>
      </c>
      <c r="X72" s="54">
        <f t="shared" si="3"/>
        <v>100</v>
      </c>
      <c r="Y72" s="55">
        <f t="shared" si="4"/>
        <v>3.3</v>
      </c>
      <c r="Z72" s="51">
        <f t="shared" si="4"/>
        <v>11.2</v>
      </c>
      <c r="AA72" s="56">
        <f t="shared" si="4"/>
        <v>85.5</v>
      </c>
      <c r="AB72" s="143"/>
    </row>
    <row r="73" spans="2:28" s="1" customFormat="1" ht="27" customHeight="1">
      <c r="B73" s="2" t="s">
        <v>34</v>
      </c>
      <c r="C73" s="51">
        <f t="shared" si="3"/>
        <v>2.5</v>
      </c>
      <c r="D73" s="51">
        <f t="shared" si="3"/>
        <v>0.9</v>
      </c>
      <c r="E73" s="51">
        <f t="shared" si="3"/>
        <v>0</v>
      </c>
      <c r="F73" s="51">
        <f t="shared" si="3"/>
        <v>0</v>
      </c>
      <c r="G73" s="51">
        <f t="shared" si="3"/>
        <v>25</v>
      </c>
      <c r="H73" s="51">
        <f t="shared" si="3"/>
        <v>1.3</v>
      </c>
      <c r="I73" s="51">
        <f t="shared" si="3"/>
        <v>24.7</v>
      </c>
      <c r="J73" s="51">
        <f t="shared" si="3"/>
        <v>1.7</v>
      </c>
      <c r="K73" s="51">
        <f t="shared" si="3"/>
        <v>11.5</v>
      </c>
      <c r="L73" s="51">
        <f t="shared" si="3"/>
        <v>1.5</v>
      </c>
      <c r="M73" s="51">
        <f t="shared" si="3"/>
        <v>1.3</v>
      </c>
      <c r="N73" s="51">
        <f t="shared" si="3"/>
        <v>3.3</v>
      </c>
      <c r="O73" s="51">
        <f t="shared" si="3"/>
        <v>3.6</v>
      </c>
      <c r="P73" s="51">
        <f t="shared" si="3"/>
        <v>1.3</v>
      </c>
      <c r="Q73" s="51">
        <f t="shared" si="3"/>
        <v>10.9</v>
      </c>
      <c r="R73" s="51">
        <f t="shared" si="3"/>
        <v>0.8</v>
      </c>
      <c r="S73" s="51">
        <f t="shared" si="3"/>
        <v>7.6</v>
      </c>
      <c r="T73" s="52">
        <f t="shared" si="3"/>
        <v>1.5</v>
      </c>
      <c r="U73" s="53">
        <f t="shared" si="3"/>
        <v>99.5</v>
      </c>
      <c r="V73" s="57">
        <f t="shared" si="3"/>
        <v>1.7</v>
      </c>
      <c r="W73" s="53">
        <f t="shared" si="3"/>
        <v>1.2</v>
      </c>
      <c r="X73" s="54">
        <f t="shared" si="3"/>
        <v>100</v>
      </c>
      <c r="Y73" s="55">
        <f t="shared" si="4"/>
        <v>3.5</v>
      </c>
      <c r="Z73" s="51">
        <f t="shared" si="4"/>
        <v>50</v>
      </c>
      <c r="AA73" s="56">
        <f t="shared" si="4"/>
        <v>46.5</v>
      </c>
      <c r="AB73" s="143"/>
    </row>
    <row r="74" spans="2:28" s="13" customFormat="1" ht="27" customHeight="1">
      <c r="B74" s="6" t="s">
        <v>35</v>
      </c>
      <c r="C74" s="71">
        <f t="shared" si="3"/>
        <v>1.3</v>
      </c>
      <c r="D74" s="71">
        <f t="shared" si="3"/>
        <v>0.2</v>
      </c>
      <c r="E74" s="71">
        <f t="shared" si="3"/>
        <v>0.1</v>
      </c>
      <c r="F74" s="71">
        <f t="shared" si="3"/>
        <v>0</v>
      </c>
      <c r="G74" s="71">
        <f t="shared" si="3"/>
        <v>12.6</v>
      </c>
      <c r="H74" s="71">
        <f t="shared" si="3"/>
        <v>3</v>
      </c>
      <c r="I74" s="71">
        <f t="shared" si="3"/>
        <v>7.2</v>
      </c>
      <c r="J74" s="71">
        <f t="shared" si="3"/>
        <v>9.9</v>
      </c>
      <c r="K74" s="71">
        <f t="shared" si="3"/>
        <v>4.5</v>
      </c>
      <c r="L74" s="71">
        <f t="shared" si="3"/>
        <v>2.4</v>
      </c>
      <c r="M74" s="71">
        <f t="shared" si="3"/>
        <v>3.5</v>
      </c>
      <c r="N74" s="71">
        <f t="shared" si="3"/>
        <v>5.5</v>
      </c>
      <c r="O74" s="71">
        <f t="shared" si="3"/>
        <v>12.2</v>
      </c>
      <c r="P74" s="71">
        <f t="shared" si="3"/>
        <v>5.7</v>
      </c>
      <c r="Q74" s="71">
        <f t="shared" si="3"/>
        <v>8.7</v>
      </c>
      <c r="R74" s="71">
        <f t="shared" si="3"/>
        <v>5.9</v>
      </c>
      <c r="S74" s="71">
        <f t="shared" si="3"/>
        <v>11.9</v>
      </c>
      <c r="T74" s="72">
        <f t="shared" si="3"/>
        <v>4.8</v>
      </c>
      <c r="U74" s="73">
        <f t="shared" si="3"/>
        <v>99.5</v>
      </c>
      <c r="V74" s="74">
        <f t="shared" si="3"/>
        <v>1.7</v>
      </c>
      <c r="W74" s="73">
        <f t="shared" si="3"/>
        <v>1.2</v>
      </c>
      <c r="X74" s="75">
        <f t="shared" si="3"/>
        <v>100</v>
      </c>
      <c r="Y74" s="76">
        <f t="shared" si="4"/>
        <v>1.6</v>
      </c>
      <c r="Z74" s="71">
        <f t="shared" si="4"/>
        <v>20</v>
      </c>
      <c r="AA74" s="77">
        <f t="shared" si="4"/>
        <v>78.4</v>
      </c>
      <c r="AB74" s="143"/>
    </row>
    <row r="75" spans="2:28" s="13" customFormat="1" ht="27" customHeight="1">
      <c r="B75" s="7" t="s">
        <v>36</v>
      </c>
      <c r="C75" s="51">
        <f t="shared" si="3"/>
        <v>4.8</v>
      </c>
      <c r="D75" s="51">
        <f t="shared" si="3"/>
        <v>0.2</v>
      </c>
      <c r="E75" s="51">
        <f t="shared" si="3"/>
        <v>0.1</v>
      </c>
      <c r="F75" s="51">
        <f t="shared" si="3"/>
        <v>0</v>
      </c>
      <c r="G75" s="51">
        <f t="shared" si="3"/>
        <v>16.3</v>
      </c>
      <c r="H75" s="51">
        <f t="shared" si="3"/>
        <v>3.4</v>
      </c>
      <c r="I75" s="51">
        <f t="shared" si="3"/>
        <v>8.4</v>
      </c>
      <c r="J75" s="51">
        <f t="shared" si="3"/>
        <v>8.5</v>
      </c>
      <c r="K75" s="51">
        <f t="shared" si="3"/>
        <v>4.1</v>
      </c>
      <c r="L75" s="51">
        <f t="shared" si="3"/>
        <v>2.8</v>
      </c>
      <c r="M75" s="51">
        <f t="shared" si="3"/>
        <v>2.3</v>
      </c>
      <c r="N75" s="51">
        <f t="shared" si="3"/>
        <v>3.6</v>
      </c>
      <c r="O75" s="51">
        <f t="shared" si="3"/>
        <v>10.6</v>
      </c>
      <c r="P75" s="51">
        <f t="shared" si="3"/>
        <v>4.8</v>
      </c>
      <c r="Q75" s="51">
        <f t="shared" si="3"/>
        <v>6.4</v>
      </c>
      <c r="R75" s="51">
        <f t="shared" si="3"/>
        <v>5.9</v>
      </c>
      <c r="S75" s="51">
        <f t="shared" si="3"/>
        <v>13.4</v>
      </c>
      <c r="T75" s="52">
        <f t="shared" si="3"/>
        <v>3.9</v>
      </c>
      <c r="U75" s="53">
        <f t="shared" si="3"/>
        <v>99.5</v>
      </c>
      <c r="V75" s="53">
        <f t="shared" si="3"/>
        <v>1.7</v>
      </c>
      <c r="W75" s="53">
        <f t="shared" si="3"/>
        <v>1.2</v>
      </c>
      <c r="X75" s="54">
        <f t="shared" si="3"/>
        <v>100</v>
      </c>
      <c r="Y75" s="55">
        <f t="shared" si="4"/>
        <v>5.1</v>
      </c>
      <c r="Z75" s="51">
        <f t="shared" si="4"/>
        <v>24.8</v>
      </c>
      <c r="AA75" s="56">
        <f t="shared" si="4"/>
        <v>70.1</v>
      </c>
      <c r="AB75" s="143"/>
    </row>
    <row r="76" spans="2:28" s="13" customFormat="1" ht="27" customHeight="1" thickBot="1">
      <c r="B76" s="8" t="s">
        <v>37</v>
      </c>
      <c r="C76" s="78">
        <f t="shared" si="3"/>
        <v>1.3</v>
      </c>
      <c r="D76" s="78">
        <f t="shared" si="3"/>
        <v>0.1</v>
      </c>
      <c r="E76" s="78">
        <f t="shared" si="3"/>
        <v>1.1</v>
      </c>
      <c r="F76" s="78">
        <f t="shared" si="3"/>
        <v>0.1</v>
      </c>
      <c r="G76" s="78">
        <f t="shared" si="3"/>
        <v>13.1</v>
      </c>
      <c r="H76" s="78">
        <f t="shared" si="3"/>
        <v>3.4</v>
      </c>
      <c r="I76" s="78">
        <f t="shared" si="3"/>
        <v>7.8</v>
      </c>
      <c r="J76" s="78">
        <f t="shared" si="3"/>
        <v>11.8</v>
      </c>
      <c r="K76" s="78">
        <f t="shared" si="3"/>
        <v>4.9</v>
      </c>
      <c r="L76" s="78">
        <f t="shared" si="3"/>
        <v>2.6</v>
      </c>
      <c r="M76" s="78">
        <f t="shared" si="3"/>
        <v>2.8</v>
      </c>
      <c r="N76" s="78">
        <f t="shared" si="3"/>
        <v>3.7</v>
      </c>
      <c r="O76" s="78">
        <f t="shared" si="3"/>
        <v>11.6</v>
      </c>
      <c r="P76" s="78">
        <f t="shared" si="3"/>
        <v>5.4</v>
      </c>
      <c r="Q76" s="78">
        <f t="shared" si="3"/>
        <v>7.5</v>
      </c>
      <c r="R76" s="78">
        <f t="shared" si="3"/>
        <v>5.8</v>
      </c>
      <c r="S76" s="78">
        <f t="shared" si="3"/>
        <v>12.7</v>
      </c>
      <c r="T76" s="79">
        <f t="shared" si="3"/>
        <v>3.9</v>
      </c>
      <c r="U76" s="80">
        <f t="shared" si="3"/>
        <v>99.5</v>
      </c>
      <c r="V76" s="80">
        <f t="shared" si="3"/>
        <v>1.7</v>
      </c>
      <c r="W76" s="80">
        <f t="shared" si="3"/>
        <v>1.2</v>
      </c>
      <c r="X76" s="81">
        <f t="shared" si="3"/>
        <v>100</v>
      </c>
      <c r="Y76" s="82">
        <f t="shared" si="4"/>
        <v>2.5</v>
      </c>
      <c r="Z76" s="78">
        <f t="shared" si="4"/>
        <v>21.1</v>
      </c>
      <c r="AA76" s="83">
        <f t="shared" si="4"/>
        <v>76.4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5" ref="C79:AB88">ROUND(C4/C$4*100,1)</f>
        <v>100</v>
      </c>
      <c r="D79" s="45">
        <f t="shared" si="5"/>
        <v>100</v>
      </c>
      <c r="E79" s="45">
        <f t="shared" si="5"/>
        <v>100</v>
      </c>
      <c r="F79" s="45">
        <f t="shared" si="5"/>
        <v>100</v>
      </c>
      <c r="G79" s="45">
        <f t="shared" si="5"/>
        <v>100</v>
      </c>
      <c r="H79" s="45">
        <f t="shared" si="5"/>
        <v>100</v>
      </c>
      <c r="I79" s="45">
        <f t="shared" si="5"/>
        <v>100</v>
      </c>
      <c r="J79" s="45">
        <f t="shared" si="5"/>
        <v>100</v>
      </c>
      <c r="K79" s="45">
        <f t="shared" si="5"/>
        <v>100</v>
      </c>
      <c r="L79" s="45">
        <f t="shared" si="5"/>
        <v>100</v>
      </c>
      <c r="M79" s="45">
        <f t="shared" si="5"/>
        <v>100</v>
      </c>
      <c r="N79" s="45">
        <f t="shared" si="5"/>
        <v>100</v>
      </c>
      <c r="O79" s="45">
        <f t="shared" si="5"/>
        <v>100</v>
      </c>
      <c r="P79" s="45">
        <f t="shared" si="5"/>
        <v>100</v>
      </c>
      <c r="Q79" s="45">
        <f t="shared" si="5"/>
        <v>100</v>
      </c>
      <c r="R79" s="45">
        <f t="shared" si="5"/>
        <v>100</v>
      </c>
      <c r="S79" s="45">
        <f t="shared" si="5"/>
        <v>100</v>
      </c>
      <c r="T79" s="45">
        <f t="shared" si="5"/>
        <v>100</v>
      </c>
      <c r="U79" s="47">
        <f t="shared" si="5"/>
        <v>100</v>
      </c>
      <c r="V79" s="47">
        <f t="shared" si="5"/>
        <v>100</v>
      </c>
      <c r="W79" s="47">
        <f t="shared" si="5"/>
        <v>100</v>
      </c>
      <c r="X79" s="48">
        <f t="shared" si="5"/>
        <v>100</v>
      </c>
      <c r="Y79" s="49">
        <f t="shared" si="5"/>
        <v>100</v>
      </c>
      <c r="Z79" s="45">
        <f t="shared" si="5"/>
        <v>100</v>
      </c>
      <c r="AA79" s="50">
        <f t="shared" si="5"/>
        <v>100</v>
      </c>
      <c r="AB79" s="102">
        <f t="shared" si="5"/>
        <v>100</v>
      </c>
      <c r="AC79" s="1"/>
    </row>
    <row r="80" spans="2:28" s="1" customFormat="1" ht="27" customHeight="1">
      <c r="B80" s="2" t="s">
        <v>16</v>
      </c>
      <c r="C80" s="51">
        <f t="shared" si="5"/>
        <v>20.3</v>
      </c>
      <c r="D80" s="51">
        <f t="shared" si="5"/>
        <v>18</v>
      </c>
      <c r="E80" s="51">
        <f t="shared" si="5"/>
        <v>3.8</v>
      </c>
      <c r="F80" s="51">
        <f t="shared" si="5"/>
        <v>16.6</v>
      </c>
      <c r="G80" s="51">
        <f t="shared" si="5"/>
        <v>33.8</v>
      </c>
      <c r="H80" s="51">
        <f t="shared" si="5"/>
        <v>33.6</v>
      </c>
      <c r="I80" s="51">
        <f t="shared" si="5"/>
        <v>30.8</v>
      </c>
      <c r="J80" s="51">
        <f t="shared" si="5"/>
        <v>36.5</v>
      </c>
      <c r="K80" s="51">
        <f t="shared" si="5"/>
        <v>34.8</v>
      </c>
      <c r="L80" s="51">
        <f t="shared" si="5"/>
        <v>35.3</v>
      </c>
      <c r="M80" s="51">
        <f t="shared" si="5"/>
        <v>42.8</v>
      </c>
      <c r="N80" s="51">
        <f t="shared" si="5"/>
        <v>47.8</v>
      </c>
      <c r="O80" s="51">
        <f t="shared" si="5"/>
        <v>37.6</v>
      </c>
      <c r="P80" s="51">
        <f t="shared" si="5"/>
        <v>41.8</v>
      </c>
      <c r="Q80" s="51">
        <f t="shared" si="5"/>
        <v>39.8</v>
      </c>
      <c r="R80" s="51">
        <f t="shared" si="5"/>
        <v>35.9</v>
      </c>
      <c r="S80" s="51">
        <f t="shared" si="5"/>
        <v>33.5</v>
      </c>
      <c r="T80" s="51">
        <f t="shared" si="5"/>
        <v>41.3</v>
      </c>
      <c r="U80" s="53">
        <f t="shared" si="5"/>
        <v>36.1</v>
      </c>
      <c r="V80" s="53">
        <f t="shared" si="5"/>
        <v>36.1</v>
      </c>
      <c r="W80" s="53">
        <f t="shared" si="5"/>
        <v>36.1</v>
      </c>
      <c r="X80" s="54">
        <f t="shared" si="5"/>
        <v>36.1</v>
      </c>
      <c r="Y80" s="55">
        <f t="shared" si="5"/>
        <v>16.7</v>
      </c>
      <c r="Z80" s="51">
        <f t="shared" si="5"/>
        <v>32.6</v>
      </c>
      <c r="AA80" s="56">
        <f t="shared" si="5"/>
        <v>37.8</v>
      </c>
      <c r="AB80" s="103">
        <f t="shared" si="5"/>
        <v>101.6</v>
      </c>
    </row>
    <row r="81" spans="2:28" s="1" customFormat="1" ht="27" customHeight="1">
      <c r="B81" s="2" t="s">
        <v>17</v>
      </c>
      <c r="C81" s="51">
        <f t="shared" si="5"/>
        <v>6.2</v>
      </c>
      <c r="D81" s="51">
        <f t="shared" si="5"/>
        <v>0.6</v>
      </c>
      <c r="E81" s="51">
        <f t="shared" si="5"/>
        <v>1.9</v>
      </c>
      <c r="F81" s="51">
        <f t="shared" si="5"/>
        <v>0</v>
      </c>
      <c r="G81" s="51">
        <f t="shared" si="5"/>
        <v>20.2</v>
      </c>
      <c r="H81" s="51">
        <f t="shared" si="5"/>
        <v>29.4</v>
      </c>
      <c r="I81" s="51">
        <f t="shared" si="5"/>
        <v>20.9</v>
      </c>
      <c r="J81" s="51">
        <f t="shared" si="5"/>
        <v>34.1</v>
      </c>
      <c r="K81" s="51">
        <f t="shared" si="5"/>
        <v>25.1</v>
      </c>
      <c r="L81" s="51">
        <f t="shared" si="5"/>
        <v>33.2</v>
      </c>
      <c r="M81" s="51">
        <f t="shared" si="5"/>
        <v>31.4</v>
      </c>
      <c r="N81" s="51">
        <f t="shared" si="5"/>
        <v>29.9</v>
      </c>
      <c r="O81" s="51">
        <f t="shared" si="5"/>
        <v>33.8</v>
      </c>
      <c r="P81" s="51">
        <f t="shared" si="5"/>
        <v>37.3</v>
      </c>
      <c r="Q81" s="51">
        <f t="shared" si="5"/>
        <v>20.3</v>
      </c>
      <c r="R81" s="51">
        <f t="shared" si="5"/>
        <v>35.3</v>
      </c>
      <c r="S81" s="51">
        <f t="shared" si="5"/>
        <v>31.3</v>
      </c>
      <c r="T81" s="51">
        <f t="shared" si="5"/>
        <v>25.4</v>
      </c>
      <c r="U81" s="53">
        <f t="shared" si="5"/>
        <v>28</v>
      </c>
      <c r="V81" s="53">
        <f t="shared" si="5"/>
        <v>28</v>
      </c>
      <c r="W81" s="53">
        <f t="shared" si="5"/>
        <v>28</v>
      </c>
      <c r="X81" s="54">
        <f t="shared" si="5"/>
        <v>28</v>
      </c>
      <c r="Y81" s="55">
        <f t="shared" si="5"/>
        <v>4.9</v>
      </c>
      <c r="Z81" s="51">
        <f t="shared" si="5"/>
        <v>20.4</v>
      </c>
      <c r="AA81" s="56">
        <f t="shared" si="5"/>
        <v>30.9</v>
      </c>
      <c r="AB81" s="103">
        <f t="shared" si="5"/>
        <v>99.3</v>
      </c>
    </row>
    <row r="82" spans="2:28" s="1" customFormat="1" ht="27" customHeight="1">
      <c r="B82" s="2" t="s">
        <v>18</v>
      </c>
      <c r="C82" s="51">
        <f t="shared" si="5"/>
        <v>12.3</v>
      </c>
      <c r="D82" s="51">
        <f t="shared" si="5"/>
        <v>6.7</v>
      </c>
      <c r="E82" s="51">
        <f t="shared" si="5"/>
        <v>0.1</v>
      </c>
      <c r="F82" s="51">
        <f t="shared" si="5"/>
        <v>3.7</v>
      </c>
      <c r="G82" s="51">
        <f t="shared" si="5"/>
        <v>12.7</v>
      </c>
      <c r="H82" s="51">
        <f t="shared" si="5"/>
        <v>8.3</v>
      </c>
      <c r="I82" s="51">
        <f t="shared" si="5"/>
        <v>6.2</v>
      </c>
      <c r="J82" s="51">
        <f t="shared" si="5"/>
        <v>8.4</v>
      </c>
      <c r="K82" s="51">
        <f t="shared" si="5"/>
        <v>6.4</v>
      </c>
      <c r="L82" s="51">
        <f t="shared" si="5"/>
        <v>9.6</v>
      </c>
      <c r="M82" s="51">
        <f t="shared" si="5"/>
        <v>6.6</v>
      </c>
      <c r="N82" s="51">
        <f t="shared" si="5"/>
        <v>9.7</v>
      </c>
      <c r="O82" s="51">
        <f t="shared" si="5"/>
        <v>8.4</v>
      </c>
      <c r="P82" s="51">
        <f t="shared" si="5"/>
        <v>9</v>
      </c>
      <c r="Q82" s="51">
        <f t="shared" si="5"/>
        <v>7.5</v>
      </c>
      <c r="R82" s="51">
        <f t="shared" si="5"/>
        <v>11</v>
      </c>
      <c r="S82" s="51">
        <f t="shared" si="5"/>
        <v>12.4</v>
      </c>
      <c r="T82" s="51">
        <f t="shared" si="5"/>
        <v>8.9</v>
      </c>
      <c r="U82" s="53">
        <f t="shared" si="5"/>
        <v>9.4</v>
      </c>
      <c r="V82" s="57">
        <f t="shared" si="5"/>
        <v>9.4</v>
      </c>
      <c r="W82" s="53">
        <f t="shared" si="5"/>
        <v>9.4</v>
      </c>
      <c r="X82" s="54">
        <f t="shared" si="5"/>
        <v>9.4</v>
      </c>
      <c r="Y82" s="55">
        <f t="shared" si="5"/>
        <v>9.4</v>
      </c>
      <c r="Z82" s="51">
        <f t="shared" si="5"/>
        <v>10.3</v>
      </c>
      <c r="AA82" s="56">
        <f t="shared" si="5"/>
        <v>9.2</v>
      </c>
      <c r="AB82" s="103">
        <f t="shared" si="5"/>
        <v>93.7</v>
      </c>
    </row>
    <row r="83" spans="2:28" s="1" customFormat="1" ht="27" customHeight="1">
      <c r="B83" s="4" t="s">
        <v>19</v>
      </c>
      <c r="C83" s="58">
        <f t="shared" si="5"/>
        <v>1.4</v>
      </c>
      <c r="D83" s="58">
        <f t="shared" si="5"/>
        <v>0</v>
      </c>
      <c r="E83" s="58">
        <f t="shared" si="5"/>
        <v>83.8</v>
      </c>
      <c r="F83" s="58">
        <f t="shared" si="5"/>
        <v>0</v>
      </c>
      <c r="G83" s="58">
        <f t="shared" si="5"/>
        <v>11.4</v>
      </c>
      <c r="H83" s="58">
        <f t="shared" si="5"/>
        <v>7.4</v>
      </c>
      <c r="I83" s="58">
        <f t="shared" si="5"/>
        <v>12.8</v>
      </c>
      <c r="J83" s="58">
        <f t="shared" si="5"/>
        <v>9.2</v>
      </c>
      <c r="K83" s="58">
        <f t="shared" si="5"/>
        <v>14</v>
      </c>
      <c r="L83" s="58">
        <f t="shared" si="5"/>
        <v>3.9</v>
      </c>
      <c r="M83" s="58">
        <f t="shared" si="5"/>
        <v>3.5</v>
      </c>
      <c r="N83" s="58">
        <f t="shared" si="5"/>
        <v>3.4</v>
      </c>
      <c r="O83" s="58">
        <f t="shared" si="5"/>
        <v>4</v>
      </c>
      <c r="P83" s="58">
        <f t="shared" si="5"/>
        <v>2.8</v>
      </c>
      <c r="Q83" s="58">
        <f t="shared" si="5"/>
        <v>13.3</v>
      </c>
      <c r="R83" s="58">
        <f t="shared" si="5"/>
        <v>4.6</v>
      </c>
      <c r="S83" s="58">
        <f t="shared" si="5"/>
        <v>4.2</v>
      </c>
      <c r="T83" s="58">
        <f t="shared" si="5"/>
        <v>4.6</v>
      </c>
      <c r="U83" s="60">
        <f t="shared" si="5"/>
        <v>7.9</v>
      </c>
      <c r="V83" s="61">
        <f t="shared" si="5"/>
        <v>7.9</v>
      </c>
      <c r="W83" s="60">
        <f t="shared" si="5"/>
        <v>7.9</v>
      </c>
      <c r="X83" s="62">
        <f t="shared" si="5"/>
        <v>7.9</v>
      </c>
      <c r="Y83" s="63">
        <f t="shared" si="5"/>
        <v>18.7</v>
      </c>
      <c r="Z83" s="58">
        <f t="shared" si="5"/>
        <v>11.9</v>
      </c>
      <c r="AA83" s="64">
        <f t="shared" si="5"/>
        <v>6.4</v>
      </c>
      <c r="AB83" s="104">
        <f t="shared" si="5"/>
        <v>134.4</v>
      </c>
    </row>
    <row r="84" spans="2:28" s="1" customFormat="1" ht="27" customHeight="1">
      <c r="B84" s="5" t="s">
        <v>20</v>
      </c>
      <c r="C84" s="65">
        <f t="shared" si="5"/>
        <v>1.2</v>
      </c>
      <c r="D84" s="65">
        <f t="shared" si="5"/>
        <v>3</v>
      </c>
      <c r="E84" s="65">
        <f t="shared" si="5"/>
        <v>6.7</v>
      </c>
      <c r="F84" s="65">
        <f t="shared" si="5"/>
        <v>0</v>
      </c>
      <c r="G84" s="65">
        <f t="shared" si="5"/>
        <v>1.9</v>
      </c>
      <c r="H84" s="65">
        <f t="shared" si="5"/>
        <v>1.4</v>
      </c>
      <c r="I84" s="65">
        <f t="shared" si="5"/>
        <v>2.5</v>
      </c>
      <c r="J84" s="65">
        <f t="shared" si="5"/>
        <v>0.6</v>
      </c>
      <c r="K84" s="65">
        <f t="shared" si="5"/>
        <v>2.1</v>
      </c>
      <c r="L84" s="65">
        <f t="shared" si="5"/>
        <v>1</v>
      </c>
      <c r="M84" s="65">
        <f t="shared" si="5"/>
        <v>1.1</v>
      </c>
      <c r="N84" s="65">
        <f t="shared" si="5"/>
        <v>0.6</v>
      </c>
      <c r="O84" s="65">
        <f t="shared" si="5"/>
        <v>1.5</v>
      </c>
      <c r="P84" s="65">
        <f t="shared" si="5"/>
        <v>0</v>
      </c>
      <c r="Q84" s="65">
        <f t="shared" si="5"/>
        <v>1.3</v>
      </c>
      <c r="R84" s="65">
        <f t="shared" si="5"/>
        <v>1.2</v>
      </c>
      <c r="S84" s="65">
        <f t="shared" si="5"/>
        <v>1.4</v>
      </c>
      <c r="T84" s="65">
        <f t="shared" si="5"/>
        <v>1.5</v>
      </c>
      <c r="U84" s="67">
        <f t="shared" si="5"/>
        <v>1.4</v>
      </c>
      <c r="V84" s="67">
        <f t="shared" si="5"/>
        <v>1.4</v>
      </c>
      <c r="W84" s="67">
        <f t="shared" si="5"/>
        <v>1.4</v>
      </c>
      <c r="X84" s="68">
        <f t="shared" si="5"/>
        <v>1.4</v>
      </c>
      <c r="Y84" s="69">
        <f t="shared" si="5"/>
        <v>2.5</v>
      </c>
      <c r="Z84" s="65">
        <f t="shared" si="5"/>
        <v>2.1</v>
      </c>
      <c r="AA84" s="70">
        <f t="shared" si="5"/>
        <v>1.2</v>
      </c>
      <c r="AB84" s="105">
        <f t="shared" si="5"/>
        <v>100.3</v>
      </c>
    </row>
    <row r="85" spans="2:28" s="1" customFormat="1" ht="27" customHeight="1">
      <c r="B85" s="2" t="s">
        <v>21</v>
      </c>
      <c r="C85" s="51">
        <f t="shared" si="5"/>
        <v>0.7</v>
      </c>
      <c r="D85" s="51">
        <f t="shared" si="5"/>
        <v>7.1</v>
      </c>
      <c r="E85" s="51">
        <f t="shared" si="5"/>
        <v>0</v>
      </c>
      <c r="F85" s="51">
        <f t="shared" si="5"/>
        <v>0</v>
      </c>
      <c r="G85" s="51">
        <f t="shared" si="5"/>
        <v>0.6</v>
      </c>
      <c r="H85" s="51">
        <f t="shared" si="5"/>
        <v>0.5</v>
      </c>
      <c r="I85" s="51">
        <f t="shared" si="5"/>
        <v>0.8</v>
      </c>
      <c r="J85" s="51">
        <f t="shared" si="5"/>
        <v>0.1</v>
      </c>
      <c r="K85" s="51">
        <f t="shared" si="5"/>
        <v>0.1</v>
      </c>
      <c r="L85" s="51">
        <f t="shared" si="5"/>
        <v>0.4</v>
      </c>
      <c r="M85" s="51">
        <f t="shared" si="5"/>
        <v>0.3</v>
      </c>
      <c r="N85" s="51">
        <f t="shared" si="5"/>
        <v>0.3</v>
      </c>
      <c r="O85" s="51">
        <f t="shared" si="5"/>
        <v>0.3</v>
      </c>
      <c r="P85" s="51">
        <f t="shared" si="5"/>
        <v>0.1</v>
      </c>
      <c r="Q85" s="51">
        <f t="shared" si="5"/>
        <v>0.8</v>
      </c>
      <c r="R85" s="51">
        <f t="shared" si="5"/>
        <v>0.1</v>
      </c>
      <c r="S85" s="51">
        <f t="shared" si="5"/>
        <v>0.4</v>
      </c>
      <c r="T85" s="51">
        <f t="shared" si="5"/>
        <v>0.4</v>
      </c>
      <c r="U85" s="53">
        <f t="shared" si="5"/>
        <v>0.4</v>
      </c>
      <c r="V85" s="53">
        <f t="shared" si="5"/>
        <v>0.4</v>
      </c>
      <c r="W85" s="53">
        <f t="shared" si="5"/>
        <v>0.4</v>
      </c>
      <c r="X85" s="54">
        <f t="shared" si="5"/>
        <v>0.4</v>
      </c>
      <c r="Y85" s="55">
        <f t="shared" si="5"/>
        <v>1</v>
      </c>
      <c r="Z85" s="51">
        <f t="shared" si="5"/>
        <v>0.7</v>
      </c>
      <c r="AA85" s="56">
        <f t="shared" si="5"/>
        <v>0.3</v>
      </c>
      <c r="AB85" s="103">
        <f t="shared" si="5"/>
        <v>97.7</v>
      </c>
    </row>
    <row r="86" spans="2:28" s="1" customFormat="1" ht="27" customHeight="1">
      <c r="B86" s="2" t="s">
        <v>22</v>
      </c>
      <c r="C86" s="51">
        <f t="shared" si="5"/>
        <v>0.9</v>
      </c>
      <c r="D86" s="51">
        <f t="shared" si="5"/>
        <v>11.3</v>
      </c>
      <c r="E86" s="51">
        <f t="shared" si="5"/>
        <v>0.1</v>
      </c>
      <c r="F86" s="51">
        <f t="shared" si="5"/>
        <v>0</v>
      </c>
      <c r="G86" s="51">
        <f t="shared" si="5"/>
        <v>1.1</v>
      </c>
      <c r="H86" s="51">
        <f t="shared" si="5"/>
        <v>0.6</v>
      </c>
      <c r="I86" s="51">
        <f t="shared" si="5"/>
        <v>1.9</v>
      </c>
      <c r="J86" s="51">
        <f t="shared" si="5"/>
        <v>0.3</v>
      </c>
      <c r="K86" s="51">
        <f t="shared" si="5"/>
        <v>0.6</v>
      </c>
      <c r="L86" s="51">
        <f t="shared" si="5"/>
        <v>0.4</v>
      </c>
      <c r="M86" s="51">
        <f t="shared" si="5"/>
        <v>0.7</v>
      </c>
      <c r="N86" s="51">
        <f t="shared" si="5"/>
        <v>0.5</v>
      </c>
      <c r="O86" s="51">
        <f t="shared" si="5"/>
        <v>1</v>
      </c>
      <c r="P86" s="51">
        <f t="shared" si="5"/>
        <v>0.4</v>
      </c>
      <c r="Q86" s="51">
        <f t="shared" si="5"/>
        <v>1.3</v>
      </c>
      <c r="R86" s="51">
        <f t="shared" si="5"/>
        <v>1.3</v>
      </c>
      <c r="S86" s="51">
        <f t="shared" si="5"/>
        <v>1.2</v>
      </c>
      <c r="T86" s="51">
        <f t="shared" si="5"/>
        <v>0.8</v>
      </c>
      <c r="U86" s="53">
        <f t="shared" si="5"/>
        <v>1</v>
      </c>
      <c r="V86" s="53">
        <f t="shared" si="5"/>
        <v>1</v>
      </c>
      <c r="W86" s="53">
        <f t="shared" si="5"/>
        <v>1</v>
      </c>
      <c r="X86" s="54">
        <f t="shared" si="5"/>
        <v>1</v>
      </c>
      <c r="Y86" s="55">
        <f t="shared" si="5"/>
        <v>1.3</v>
      </c>
      <c r="Z86" s="51">
        <f t="shared" si="5"/>
        <v>1.4</v>
      </c>
      <c r="AA86" s="56">
        <f t="shared" si="5"/>
        <v>0.8</v>
      </c>
      <c r="AB86" s="103">
        <f t="shared" si="5"/>
        <v>91.1</v>
      </c>
    </row>
    <row r="87" spans="2:28" s="1" customFormat="1" ht="27" customHeight="1">
      <c r="B87" s="4" t="s">
        <v>23</v>
      </c>
      <c r="C87" s="58">
        <f t="shared" si="5"/>
        <v>4.2</v>
      </c>
      <c r="D87" s="58">
        <f t="shared" si="5"/>
        <v>6.5</v>
      </c>
      <c r="E87" s="58">
        <f t="shared" si="5"/>
        <v>0.2</v>
      </c>
      <c r="F87" s="58">
        <f t="shared" si="5"/>
        <v>0</v>
      </c>
      <c r="G87" s="58">
        <f t="shared" si="5"/>
        <v>0.7</v>
      </c>
      <c r="H87" s="58">
        <f t="shared" si="5"/>
        <v>1.3</v>
      </c>
      <c r="I87" s="58">
        <f t="shared" si="5"/>
        <v>2.1</v>
      </c>
      <c r="J87" s="58">
        <f t="shared" si="5"/>
        <v>0.7</v>
      </c>
      <c r="K87" s="58">
        <f t="shared" si="5"/>
        <v>2</v>
      </c>
      <c r="L87" s="58">
        <f t="shared" si="5"/>
        <v>0.8</v>
      </c>
      <c r="M87" s="58">
        <f t="shared" si="5"/>
        <v>2</v>
      </c>
      <c r="N87" s="58">
        <f t="shared" si="5"/>
        <v>1.2</v>
      </c>
      <c r="O87" s="58">
        <f t="shared" si="5"/>
        <v>1.8</v>
      </c>
      <c r="P87" s="58">
        <f t="shared" si="5"/>
        <v>0.3</v>
      </c>
      <c r="Q87" s="58">
        <f t="shared" si="5"/>
        <v>1.9</v>
      </c>
      <c r="R87" s="58">
        <f t="shared" si="5"/>
        <v>2.2</v>
      </c>
      <c r="S87" s="58">
        <f t="shared" si="5"/>
        <v>2</v>
      </c>
      <c r="T87" s="58">
        <f t="shared" si="5"/>
        <v>1.7</v>
      </c>
      <c r="U87" s="60">
        <f t="shared" si="5"/>
        <v>1.5</v>
      </c>
      <c r="V87" s="60">
        <f t="shared" si="5"/>
        <v>1.5</v>
      </c>
      <c r="W87" s="60">
        <f t="shared" si="5"/>
        <v>1.5</v>
      </c>
      <c r="X87" s="62">
        <f t="shared" si="5"/>
        <v>1.5</v>
      </c>
      <c r="Y87" s="63">
        <f t="shared" si="5"/>
        <v>3.5</v>
      </c>
      <c r="Z87" s="58">
        <f t="shared" si="5"/>
        <v>1.2</v>
      </c>
      <c r="AA87" s="64">
        <f t="shared" si="5"/>
        <v>1.5</v>
      </c>
      <c r="AB87" s="104">
        <f t="shared" si="5"/>
        <v>85.8</v>
      </c>
    </row>
    <row r="88" spans="2:28" s="1" customFormat="1" ht="27" customHeight="1">
      <c r="B88" s="2" t="s">
        <v>24</v>
      </c>
      <c r="C88" s="51">
        <f t="shared" si="5"/>
        <v>1</v>
      </c>
      <c r="D88" s="51">
        <f t="shared" si="5"/>
        <v>6.4</v>
      </c>
      <c r="E88" s="51">
        <f t="shared" si="5"/>
        <v>0</v>
      </c>
      <c r="F88" s="51">
        <f t="shared" si="5"/>
        <v>0</v>
      </c>
      <c r="G88" s="51">
        <f t="shared" si="5"/>
        <v>0.5</v>
      </c>
      <c r="H88" s="51">
        <f t="shared" si="5"/>
        <v>1.7</v>
      </c>
      <c r="I88" s="51">
        <f t="shared" si="5"/>
        <v>0.6</v>
      </c>
      <c r="J88" s="51">
        <f t="shared" si="5"/>
        <v>0.3</v>
      </c>
      <c r="K88" s="51">
        <f t="shared" si="5"/>
        <v>0.4</v>
      </c>
      <c r="L88" s="51">
        <f t="shared" si="5"/>
        <v>4.7</v>
      </c>
      <c r="M88" s="51">
        <f t="shared" si="5"/>
        <v>0.6</v>
      </c>
      <c r="N88" s="51">
        <f t="shared" si="5"/>
        <v>0.3</v>
      </c>
      <c r="O88" s="51">
        <f t="shared" si="5"/>
        <v>0.8</v>
      </c>
      <c r="P88" s="51">
        <f t="shared" si="5"/>
        <v>0.5</v>
      </c>
      <c r="Q88" s="51">
        <f t="shared" si="5"/>
        <v>0.8</v>
      </c>
      <c r="R88" s="51">
        <f t="shared" si="5"/>
        <v>0.5</v>
      </c>
      <c r="S88" s="51">
        <f t="shared" si="5"/>
        <v>1.4</v>
      </c>
      <c r="T88" s="51">
        <f t="shared" si="5"/>
        <v>0.5</v>
      </c>
      <c r="U88" s="53">
        <f t="shared" si="5"/>
        <v>0.8</v>
      </c>
      <c r="V88" s="57">
        <f t="shared" si="5"/>
        <v>0.8</v>
      </c>
      <c r="W88" s="53">
        <f t="shared" si="5"/>
        <v>0.8</v>
      </c>
      <c r="X88" s="54">
        <f>ROUND(X13/X$4*100,1)</f>
        <v>0.8</v>
      </c>
      <c r="Y88" s="55">
        <f>ROUND(Y13/Y$4*100,1)</f>
        <v>1.1</v>
      </c>
      <c r="Z88" s="51">
        <f>ROUND(Z13/Z$4*100,1)</f>
        <v>0.6</v>
      </c>
      <c r="AA88" s="56">
        <f>ROUND(AA13/AA$4*100,1)</f>
        <v>0.9</v>
      </c>
      <c r="AB88" s="103">
        <f>ROUND(AB13/AB$4*100,1)</f>
        <v>91.3</v>
      </c>
    </row>
    <row r="89" spans="2:28" s="1" customFormat="1" ht="27" customHeight="1">
      <c r="B89" s="2" t="s">
        <v>25</v>
      </c>
      <c r="C89" s="51">
        <f aca="true" t="shared" si="6" ref="C89:AB98">ROUND(C14/C$4*100,1)</f>
        <v>3.3</v>
      </c>
      <c r="D89" s="51">
        <f t="shared" si="6"/>
        <v>0.7</v>
      </c>
      <c r="E89" s="51">
        <f t="shared" si="6"/>
        <v>1.6</v>
      </c>
      <c r="F89" s="51">
        <f t="shared" si="6"/>
        <v>0</v>
      </c>
      <c r="G89" s="51">
        <f t="shared" si="6"/>
        <v>0.7</v>
      </c>
      <c r="H89" s="51">
        <f t="shared" si="6"/>
        <v>1.6</v>
      </c>
      <c r="I89" s="51">
        <f t="shared" si="6"/>
        <v>5.6</v>
      </c>
      <c r="J89" s="51">
        <f t="shared" si="6"/>
        <v>1.1</v>
      </c>
      <c r="K89" s="51">
        <f t="shared" si="6"/>
        <v>1.6</v>
      </c>
      <c r="L89" s="51">
        <f t="shared" si="6"/>
        <v>2.7</v>
      </c>
      <c r="M89" s="51">
        <f t="shared" si="6"/>
        <v>1.7</v>
      </c>
      <c r="N89" s="51">
        <f t="shared" si="6"/>
        <v>1.1</v>
      </c>
      <c r="O89" s="51">
        <f t="shared" si="6"/>
        <v>2.1</v>
      </c>
      <c r="P89" s="51">
        <f t="shared" si="6"/>
        <v>1.5</v>
      </c>
      <c r="Q89" s="51">
        <f t="shared" si="6"/>
        <v>1.6</v>
      </c>
      <c r="R89" s="51">
        <f t="shared" si="6"/>
        <v>0.7</v>
      </c>
      <c r="S89" s="51">
        <f t="shared" si="6"/>
        <v>1.3</v>
      </c>
      <c r="T89" s="51">
        <f t="shared" si="6"/>
        <v>2.2</v>
      </c>
      <c r="U89" s="53">
        <f t="shared" si="6"/>
        <v>1.8</v>
      </c>
      <c r="V89" s="53">
        <f t="shared" si="6"/>
        <v>1.8</v>
      </c>
      <c r="W89" s="53">
        <f t="shared" si="6"/>
        <v>1.8</v>
      </c>
      <c r="X89" s="54">
        <f t="shared" si="6"/>
        <v>1.8</v>
      </c>
      <c r="Y89" s="55">
        <f t="shared" si="6"/>
        <v>2.8</v>
      </c>
      <c r="Z89" s="51">
        <f t="shared" si="6"/>
        <v>2.5</v>
      </c>
      <c r="AA89" s="56">
        <f t="shared" si="6"/>
        <v>1.5</v>
      </c>
      <c r="AB89" s="103">
        <f t="shared" si="6"/>
        <v>103.2</v>
      </c>
    </row>
    <row r="90" spans="2:28" s="1" customFormat="1" ht="27" customHeight="1">
      <c r="B90" s="2" t="s">
        <v>26</v>
      </c>
      <c r="C90" s="51">
        <f t="shared" si="6"/>
        <v>15.4</v>
      </c>
      <c r="D90" s="51">
        <f t="shared" si="6"/>
        <v>3.1</v>
      </c>
      <c r="E90" s="51">
        <f t="shared" si="6"/>
        <v>0.5</v>
      </c>
      <c r="F90" s="51">
        <f t="shared" si="6"/>
        <v>0</v>
      </c>
      <c r="G90" s="51">
        <f t="shared" si="6"/>
        <v>5.1</v>
      </c>
      <c r="H90" s="51">
        <f t="shared" si="6"/>
        <v>3.8</v>
      </c>
      <c r="I90" s="51">
        <f t="shared" si="6"/>
        <v>2</v>
      </c>
      <c r="J90" s="51">
        <f t="shared" si="6"/>
        <v>1.9</v>
      </c>
      <c r="K90" s="51">
        <f t="shared" si="6"/>
        <v>2.8</v>
      </c>
      <c r="L90" s="51">
        <f t="shared" si="6"/>
        <v>1.4</v>
      </c>
      <c r="M90" s="51">
        <f t="shared" si="6"/>
        <v>2.2</v>
      </c>
      <c r="N90" s="51">
        <f t="shared" si="6"/>
        <v>1.4</v>
      </c>
      <c r="O90" s="51">
        <f t="shared" si="6"/>
        <v>2.3</v>
      </c>
      <c r="P90" s="51">
        <f t="shared" si="6"/>
        <v>1.4</v>
      </c>
      <c r="Q90" s="51">
        <f t="shared" si="6"/>
        <v>2.2</v>
      </c>
      <c r="R90" s="51">
        <f t="shared" si="6"/>
        <v>2.6</v>
      </c>
      <c r="S90" s="51">
        <f t="shared" si="6"/>
        <v>1.7</v>
      </c>
      <c r="T90" s="51">
        <f t="shared" si="6"/>
        <v>2.2</v>
      </c>
      <c r="U90" s="53">
        <f t="shared" si="6"/>
        <v>2.7</v>
      </c>
      <c r="V90" s="57">
        <f t="shared" si="6"/>
        <v>2.7</v>
      </c>
      <c r="W90" s="53">
        <f t="shared" si="6"/>
        <v>2.7</v>
      </c>
      <c r="X90" s="54">
        <f t="shared" si="6"/>
        <v>2.7</v>
      </c>
      <c r="Y90" s="55">
        <f t="shared" si="6"/>
        <v>11.5</v>
      </c>
      <c r="Z90" s="51">
        <f t="shared" si="6"/>
        <v>4</v>
      </c>
      <c r="AA90" s="56">
        <f t="shared" si="6"/>
        <v>2.1</v>
      </c>
      <c r="AB90" s="103">
        <f t="shared" si="6"/>
        <v>92.5</v>
      </c>
    </row>
    <row r="91" spans="2:28" s="1" customFormat="1" ht="27" customHeight="1">
      <c r="B91" s="4" t="s">
        <v>27</v>
      </c>
      <c r="C91" s="58">
        <f t="shared" si="6"/>
        <v>11.4</v>
      </c>
      <c r="D91" s="58">
        <f t="shared" si="6"/>
        <v>0.4</v>
      </c>
      <c r="E91" s="58">
        <f t="shared" si="6"/>
        <v>0</v>
      </c>
      <c r="F91" s="58">
        <f t="shared" si="6"/>
        <v>9.1</v>
      </c>
      <c r="G91" s="58">
        <f t="shared" si="6"/>
        <v>1.2</v>
      </c>
      <c r="H91" s="58">
        <f t="shared" si="6"/>
        <v>2.4</v>
      </c>
      <c r="I91" s="58">
        <f t="shared" si="6"/>
        <v>3.9</v>
      </c>
      <c r="J91" s="58">
        <f t="shared" si="6"/>
        <v>1.8</v>
      </c>
      <c r="K91" s="58">
        <f t="shared" si="6"/>
        <v>3.6</v>
      </c>
      <c r="L91" s="58">
        <f t="shared" si="6"/>
        <v>0.3</v>
      </c>
      <c r="M91" s="58">
        <f t="shared" si="6"/>
        <v>1.6</v>
      </c>
      <c r="N91" s="58">
        <f t="shared" si="6"/>
        <v>1.1</v>
      </c>
      <c r="O91" s="58">
        <f t="shared" si="6"/>
        <v>1.6</v>
      </c>
      <c r="P91" s="58">
        <f t="shared" si="6"/>
        <v>2.6</v>
      </c>
      <c r="Q91" s="58">
        <f t="shared" si="6"/>
        <v>1.8</v>
      </c>
      <c r="R91" s="58">
        <f t="shared" si="6"/>
        <v>2</v>
      </c>
      <c r="S91" s="58">
        <f t="shared" si="6"/>
        <v>1.2</v>
      </c>
      <c r="T91" s="58">
        <f t="shared" si="6"/>
        <v>1.7</v>
      </c>
      <c r="U91" s="60">
        <f t="shared" si="6"/>
        <v>2</v>
      </c>
      <c r="V91" s="60">
        <f t="shared" si="6"/>
        <v>2</v>
      </c>
      <c r="W91" s="60">
        <f t="shared" si="6"/>
        <v>2</v>
      </c>
      <c r="X91" s="62">
        <f t="shared" si="6"/>
        <v>2</v>
      </c>
      <c r="Y91" s="63">
        <f t="shared" si="6"/>
        <v>8.3</v>
      </c>
      <c r="Z91" s="58">
        <f t="shared" si="6"/>
        <v>2.2</v>
      </c>
      <c r="AA91" s="64">
        <f t="shared" si="6"/>
        <v>1.8</v>
      </c>
      <c r="AB91" s="104">
        <f t="shared" si="6"/>
        <v>82.5</v>
      </c>
    </row>
    <row r="92" spans="2:28" s="1" customFormat="1" ht="27" customHeight="1">
      <c r="B92" s="2" t="s">
        <v>28</v>
      </c>
      <c r="C92" s="51">
        <f t="shared" si="6"/>
        <v>0.3</v>
      </c>
      <c r="D92" s="51">
        <f t="shared" si="6"/>
        <v>0</v>
      </c>
      <c r="E92" s="51">
        <f t="shared" si="6"/>
        <v>0</v>
      </c>
      <c r="F92" s="51">
        <f t="shared" si="6"/>
        <v>0</v>
      </c>
      <c r="G92" s="51">
        <f t="shared" si="6"/>
        <v>0.4</v>
      </c>
      <c r="H92" s="51">
        <f t="shared" si="6"/>
        <v>0.6</v>
      </c>
      <c r="I92" s="51">
        <f t="shared" si="6"/>
        <v>0.3</v>
      </c>
      <c r="J92" s="51">
        <f t="shared" si="6"/>
        <v>1.5</v>
      </c>
      <c r="K92" s="51">
        <f t="shared" si="6"/>
        <v>0.8</v>
      </c>
      <c r="L92" s="51">
        <f t="shared" si="6"/>
        <v>1.5</v>
      </c>
      <c r="M92" s="51">
        <f t="shared" si="6"/>
        <v>0.4</v>
      </c>
      <c r="N92" s="51">
        <f t="shared" si="6"/>
        <v>0.3</v>
      </c>
      <c r="O92" s="51">
        <f t="shared" si="6"/>
        <v>0.7</v>
      </c>
      <c r="P92" s="51">
        <f t="shared" si="6"/>
        <v>0.3</v>
      </c>
      <c r="Q92" s="51">
        <f t="shared" si="6"/>
        <v>0.4</v>
      </c>
      <c r="R92" s="51">
        <f t="shared" si="6"/>
        <v>0.1</v>
      </c>
      <c r="S92" s="51">
        <f t="shared" si="6"/>
        <v>0.5</v>
      </c>
      <c r="T92" s="51">
        <f t="shared" si="6"/>
        <v>1.3</v>
      </c>
      <c r="U92" s="53">
        <f t="shared" si="6"/>
        <v>0.6</v>
      </c>
      <c r="V92" s="57">
        <f t="shared" si="6"/>
        <v>0.6</v>
      </c>
      <c r="W92" s="53">
        <f t="shared" si="6"/>
        <v>0.6</v>
      </c>
      <c r="X92" s="54">
        <f t="shared" si="6"/>
        <v>0.6</v>
      </c>
      <c r="Y92" s="55">
        <f t="shared" si="6"/>
        <v>0.2</v>
      </c>
      <c r="Z92" s="51">
        <f t="shared" si="6"/>
        <v>0.4</v>
      </c>
      <c r="AA92" s="56">
        <f t="shared" si="6"/>
        <v>0.7</v>
      </c>
      <c r="AB92" s="103">
        <f t="shared" si="6"/>
        <v>69.9</v>
      </c>
    </row>
    <row r="93" spans="2:28" s="1" customFormat="1" ht="27" customHeight="1">
      <c r="B93" s="2" t="s">
        <v>29</v>
      </c>
      <c r="C93" s="51">
        <f t="shared" si="6"/>
        <v>2.1</v>
      </c>
      <c r="D93" s="51">
        <f t="shared" si="6"/>
        <v>2.3</v>
      </c>
      <c r="E93" s="51">
        <f t="shared" si="6"/>
        <v>0.1</v>
      </c>
      <c r="F93" s="51">
        <f t="shared" si="6"/>
        <v>0</v>
      </c>
      <c r="G93" s="51">
        <f t="shared" si="6"/>
        <v>3.2</v>
      </c>
      <c r="H93" s="51">
        <f t="shared" si="6"/>
        <v>1</v>
      </c>
      <c r="I93" s="51">
        <f t="shared" si="6"/>
        <v>1.2</v>
      </c>
      <c r="J93" s="51">
        <f t="shared" si="6"/>
        <v>0.4</v>
      </c>
      <c r="K93" s="51">
        <f t="shared" si="6"/>
        <v>0.7</v>
      </c>
      <c r="L93" s="51">
        <f t="shared" si="6"/>
        <v>0.4</v>
      </c>
      <c r="M93" s="51">
        <f t="shared" si="6"/>
        <v>1.2</v>
      </c>
      <c r="N93" s="51">
        <f t="shared" si="6"/>
        <v>0.3</v>
      </c>
      <c r="O93" s="51">
        <f t="shared" si="6"/>
        <v>0.9</v>
      </c>
      <c r="P93" s="51">
        <f t="shared" si="6"/>
        <v>0.3</v>
      </c>
      <c r="Q93" s="51">
        <f t="shared" si="6"/>
        <v>1</v>
      </c>
      <c r="R93" s="51">
        <f t="shared" si="6"/>
        <v>0.3</v>
      </c>
      <c r="S93" s="51">
        <f t="shared" si="6"/>
        <v>1.8</v>
      </c>
      <c r="T93" s="51">
        <f t="shared" si="6"/>
        <v>2</v>
      </c>
      <c r="U93" s="53">
        <f t="shared" si="6"/>
        <v>1.3</v>
      </c>
      <c r="V93" s="53">
        <f t="shared" si="6"/>
        <v>1.3</v>
      </c>
      <c r="W93" s="53">
        <f t="shared" si="6"/>
        <v>1.3</v>
      </c>
      <c r="X93" s="54">
        <f t="shared" si="6"/>
        <v>1.3</v>
      </c>
      <c r="Y93" s="55">
        <f t="shared" si="6"/>
        <v>1.7</v>
      </c>
      <c r="Z93" s="51">
        <f t="shared" si="6"/>
        <v>2.5</v>
      </c>
      <c r="AA93" s="56">
        <f t="shared" si="6"/>
        <v>0.9</v>
      </c>
      <c r="AB93" s="103">
        <f t="shared" si="6"/>
        <v>93.8</v>
      </c>
    </row>
    <row r="94" spans="2:28" s="1" customFormat="1" ht="27" customHeight="1">
      <c r="B94" s="2" t="s">
        <v>30</v>
      </c>
      <c r="C94" s="51">
        <f t="shared" si="6"/>
        <v>2.6</v>
      </c>
      <c r="D94" s="51">
        <f t="shared" si="6"/>
        <v>2.1</v>
      </c>
      <c r="E94" s="51">
        <f t="shared" si="6"/>
        <v>0</v>
      </c>
      <c r="F94" s="51">
        <f t="shared" si="6"/>
        <v>28.2</v>
      </c>
      <c r="G94" s="51">
        <f t="shared" si="6"/>
        <v>2.1</v>
      </c>
      <c r="H94" s="51">
        <f t="shared" si="6"/>
        <v>2.2</v>
      </c>
      <c r="I94" s="51">
        <f t="shared" si="6"/>
        <v>1.8</v>
      </c>
      <c r="J94" s="51">
        <f t="shared" si="6"/>
        <v>0.8</v>
      </c>
      <c r="K94" s="51">
        <f t="shared" si="6"/>
        <v>1.4</v>
      </c>
      <c r="L94" s="51">
        <f t="shared" si="6"/>
        <v>1.6</v>
      </c>
      <c r="M94" s="51">
        <f t="shared" si="6"/>
        <v>1.2</v>
      </c>
      <c r="N94" s="51">
        <f t="shared" si="6"/>
        <v>0.4</v>
      </c>
      <c r="O94" s="51">
        <f t="shared" si="6"/>
        <v>1.1</v>
      </c>
      <c r="P94" s="51">
        <f t="shared" si="6"/>
        <v>0.4</v>
      </c>
      <c r="Q94" s="51">
        <f t="shared" si="6"/>
        <v>1.3</v>
      </c>
      <c r="R94" s="51">
        <f t="shared" si="6"/>
        <v>0.4</v>
      </c>
      <c r="S94" s="51">
        <f t="shared" si="6"/>
        <v>2</v>
      </c>
      <c r="T94" s="51">
        <f t="shared" si="6"/>
        <v>2.5</v>
      </c>
      <c r="U94" s="53">
        <f t="shared" si="6"/>
        <v>1.4</v>
      </c>
      <c r="V94" s="57">
        <f t="shared" si="6"/>
        <v>1.4</v>
      </c>
      <c r="W94" s="53">
        <f t="shared" si="6"/>
        <v>1.4</v>
      </c>
      <c r="X94" s="54">
        <f t="shared" si="6"/>
        <v>1.4</v>
      </c>
      <c r="Y94" s="55">
        <f t="shared" si="6"/>
        <v>2.1</v>
      </c>
      <c r="Z94" s="51">
        <f t="shared" si="6"/>
        <v>2.1</v>
      </c>
      <c r="AA94" s="56">
        <f t="shared" si="6"/>
        <v>1.2</v>
      </c>
      <c r="AB94" s="103">
        <f t="shared" si="6"/>
        <v>95.4</v>
      </c>
    </row>
    <row r="95" spans="2:28" s="1" customFormat="1" ht="27" customHeight="1">
      <c r="B95" s="4" t="s">
        <v>31</v>
      </c>
      <c r="C95" s="58">
        <f t="shared" si="6"/>
        <v>12.2</v>
      </c>
      <c r="D95" s="58">
        <f t="shared" si="6"/>
        <v>3</v>
      </c>
      <c r="E95" s="58">
        <f t="shared" si="6"/>
        <v>1</v>
      </c>
      <c r="F95" s="58">
        <f t="shared" si="6"/>
        <v>0</v>
      </c>
      <c r="G95" s="58">
        <f t="shared" si="6"/>
        <v>2.8</v>
      </c>
      <c r="H95" s="58">
        <f t="shared" si="6"/>
        <v>2.8</v>
      </c>
      <c r="I95" s="58">
        <f t="shared" si="6"/>
        <v>1.9</v>
      </c>
      <c r="J95" s="58">
        <f t="shared" si="6"/>
        <v>1.6</v>
      </c>
      <c r="K95" s="58">
        <f t="shared" si="6"/>
        <v>1.3</v>
      </c>
      <c r="L95" s="58">
        <f t="shared" si="6"/>
        <v>1.8</v>
      </c>
      <c r="M95" s="58">
        <f t="shared" si="6"/>
        <v>1.7</v>
      </c>
      <c r="N95" s="58">
        <f t="shared" si="6"/>
        <v>0.7</v>
      </c>
      <c r="O95" s="58">
        <f t="shared" si="6"/>
        <v>1.3</v>
      </c>
      <c r="P95" s="58">
        <f t="shared" si="6"/>
        <v>0.7</v>
      </c>
      <c r="Q95" s="58">
        <f t="shared" si="6"/>
        <v>1.8</v>
      </c>
      <c r="R95" s="58">
        <f t="shared" si="6"/>
        <v>0.4</v>
      </c>
      <c r="S95" s="58">
        <f t="shared" si="6"/>
        <v>1.9</v>
      </c>
      <c r="T95" s="58">
        <f t="shared" si="6"/>
        <v>2.1</v>
      </c>
      <c r="U95" s="60">
        <f t="shared" si="6"/>
        <v>1.9</v>
      </c>
      <c r="V95" s="60">
        <f t="shared" si="6"/>
        <v>1.9</v>
      </c>
      <c r="W95" s="60">
        <f t="shared" si="6"/>
        <v>1.9</v>
      </c>
      <c r="X95" s="62">
        <f t="shared" si="6"/>
        <v>1.9</v>
      </c>
      <c r="Y95" s="63">
        <f t="shared" si="6"/>
        <v>9.3</v>
      </c>
      <c r="Z95" s="58">
        <f t="shared" si="6"/>
        <v>2.5</v>
      </c>
      <c r="AA95" s="64">
        <f t="shared" si="6"/>
        <v>1.5</v>
      </c>
      <c r="AB95" s="104">
        <f t="shared" si="6"/>
        <v>87.2</v>
      </c>
    </row>
    <row r="96" spans="2:28" s="1" customFormat="1" ht="27" customHeight="1">
      <c r="B96" s="2" t="s">
        <v>32</v>
      </c>
      <c r="C96" s="51">
        <f t="shared" si="6"/>
        <v>3.3</v>
      </c>
      <c r="D96" s="51">
        <f t="shared" si="6"/>
        <v>21.2</v>
      </c>
      <c r="E96" s="51">
        <f t="shared" si="6"/>
        <v>0.1</v>
      </c>
      <c r="F96" s="51">
        <f t="shared" si="6"/>
        <v>0</v>
      </c>
      <c r="G96" s="51">
        <f t="shared" si="6"/>
        <v>0.3</v>
      </c>
      <c r="H96" s="51">
        <f t="shared" si="6"/>
        <v>0.6</v>
      </c>
      <c r="I96" s="51">
        <f t="shared" si="6"/>
        <v>2.4</v>
      </c>
      <c r="J96" s="51">
        <f t="shared" si="6"/>
        <v>0.3</v>
      </c>
      <c r="K96" s="51">
        <f t="shared" si="6"/>
        <v>0.5</v>
      </c>
      <c r="L96" s="51">
        <f t="shared" si="6"/>
        <v>0.3</v>
      </c>
      <c r="M96" s="51">
        <f t="shared" si="6"/>
        <v>0.4</v>
      </c>
      <c r="N96" s="51">
        <f t="shared" si="6"/>
        <v>0.2</v>
      </c>
      <c r="O96" s="51">
        <f t="shared" si="6"/>
        <v>0.3</v>
      </c>
      <c r="P96" s="51">
        <f t="shared" si="6"/>
        <v>0.3</v>
      </c>
      <c r="Q96" s="51">
        <f t="shared" si="6"/>
        <v>0.8</v>
      </c>
      <c r="R96" s="51">
        <f t="shared" si="6"/>
        <v>0.1</v>
      </c>
      <c r="S96" s="51">
        <f t="shared" si="6"/>
        <v>0.8</v>
      </c>
      <c r="T96" s="51">
        <f t="shared" si="6"/>
        <v>0.5</v>
      </c>
      <c r="U96" s="53">
        <f t="shared" si="6"/>
        <v>0.7</v>
      </c>
      <c r="V96" s="57">
        <f t="shared" si="6"/>
        <v>0.7</v>
      </c>
      <c r="W96" s="53">
        <f t="shared" si="6"/>
        <v>0.7</v>
      </c>
      <c r="X96" s="54">
        <f t="shared" si="6"/>
        <v>0.7</v>
      </c>
      <c r="Y96" s="55">
        <f t="shared" si="6"/>
        <v>3.7</v>
      </c>
      <c r="Z96" s="51">
        <f t="shared" si="6"/>
        <v>1</v>
      </c>
      <c r="AA96" s="56">
        <f t="shared" si="6"/>
        <v>0.5</v>
      </c>
      <c r="AB96" s="103">
        <f t="shared" si="6"/>
        <v>79.3</v>
      </c>
    </row>
    <row r="97" spans="2:28" s="1" customFormat="1" ht="27" customHeight="1">
      <c r="B97" s="2" t="s">
        <v>33</v>
      </c>
      <c r="C97" s="51">
        <f t="shared" si="6"/>
        <v>0.5</v>
      </c>
      <c r="D97" s="51">
        <f t="shared" si="6"/>
        <v>3.9</v>
      </c>
      <c r="E97" s="51">
        <f t="shared" si="6"/>
        <v>0</v>
      </c>
      <c r="F97" s="51">
        <f t="shared" si="6"/>
        <v>42.3</v>
      </c>
      <c r="G97" s="51">
        <f t="shared" si="6"/>
        <v>0.1</v>
      </c>
      <c r="H97" s="51">
        <f t="shared" si="6"/>
        <v>0.5</v>
      </c>
      <c r="I97" s="51">
        <f t="shared" si="6"/>
        <v>0.3</v>
      </c>
      <c r="J97" s="51">
        <f t="shared" si="6"/>
        <v>0.2</v>
      </c>
      <c r="K97" s="51">
        <f t="shared" si="6"/>
        <v>0.3</v>
      </c>
      <c r="L97" s="51">
        <f t="shared" si="6"/>
        <v>0.3</v>
      </c>
      <c r="M97" s="51">
        <f t="shared" si="6"/>
        <v>0.3</v>
      </c>
      <c r="N97" s="51">
        <f t="shared" si="6"/>
        <v>0.3</v>
      </c>
      <c r="O97" s="51">
        <f t="shared" si="6"/>
        <v>0.3</v>
      </c>
      <c r="P97" s="51">
        <f t="shared" si="6"/>
        <v>0.2</v>
      </c>
      <c r="Q97" s="51">
        <f t="shared" si="6"/>
        <v>1.3</v>
      </c>
      <c r="R97" s="51">
        <f t="shared" si="6"/>
        <v>1.2</v>
      </c>
      <c r="S97" s="51">
        <f t="shared" si="6"/>
        <v>0.8</v>
      </c>
      <c r="T97" s="51">
        <f t="shared" si="6"/>
        <v>0.4</v>
      </c>
      <c r="U97" s="53">
        <f t="shared" si="6"/>
        <v>0.5</v>
      </c>
      <c r="V97" s="53">
        <f t="shared" si="6"/>
        <v>0.5</v>
      </c>
      <c r="W97" s="53">
        <f t="shared" si="6"/>
        <v>0.5</v>
      </c>
      <c r="X97" s="54">
        <f t="shared" si="6"/>
        <v>0.5</v>
      </c>
      <c r="Y97" s="55">
        <f t="shared" si="6"/>
        <v>0.6</v>
      </c>
      <c r="Z97" s="51">
        <f t="shared" si="6"/>
        <v>0.3</v>
      </c>
      <c r="AA97" s="56">
        <f t="shared" si="6"/>
        <v>0.5</v>
      </c>
      <c r="AB97" s="103">
        <f t="shared" si="6"/>
        <v>94.4</v>
      </c>
    </row>
    <row r="98" spans="2:28" s="1" customFormat="1" ht="27" customHeight="1">
      <c r="B98" s="2" t="s">
        <v>34</v>
      </c>
      <c r="C98" s="51">
        <f t="shared" si="6"/>
        <v>0.8</v>
      </c>
      <c r="D98" s="51">
        <f t="shared" si="6"/>
        <v>3.9</v>
      </c>
      <c r="E98" s="51">
        <f t="shared" si="6"/>
        <v>0</v>
      </c>
      <c r="F98" s="51">
        <f t="shared" si="6"/>
        <v>0</v>
      </c>
      <c r="G98" s="51">
        <f t="shared" si="6"/>
        <v>1.2</v>
      </c>
      <c r="H98" s="51">
        <f t="shared" si="6"/>
        <v>0.3</v>
      </c>
      <c r="I98" s="51">
        <f t="shared" si="6"/>
        <v>2</v>
      </c>
      <c r="J98" s="51">
        <f t="shared" si="6"/>
        <v>0.1</v>
      </c>
      <c r="K98" s="51">
        <f t="shared" si="6"/>
        <v>1.6</v>
      </c>
      <c r="L98" s="51">
        <f t="shared" si="6"/>
        <v>0.4</v>
      </c>
      <c r="M98" s="51">
        <f t="shared" si="6"/>
        <v>0.3</v>
      </c>
      <c r="N98" s="51">
        <f t="shared" si="6"/>
        <v>0.5</v>
      </c>
      <c r="O98" s="51">
        <f t="shared" si="6"/>
        <v>0.2</v>
      </c>
      <c r="P98" s="51">
        <f t="shared" si="6"/>
        <v>0.2</v>
      </c>
      <c r="Q98" s="51">
        <f t="shared" si="6"/>
        <v>0.9</v>
      </c>
      <c r="R98" s="51">
        <f t="shared" si="6"/>
        <v>0.1</v>
      </c>
      <c r="S98" s="51">
        <f t="shared" si="6"/>
        <v>0.4</v>
      </c>
      <c r="T98" s="51">
        <f t="shared" si="6"/>
        <v>0.2</v>
      </c>
      <c r="U98" s="53">
        <f t="shared" si="6"/>
        <v>0.6</v>
      </c>
      <c r="V98" s="57">
        <f t="shared" si="6"/>
        <v>0.6</v>
      </c>
      <c r="W98" s="53">
        <f t="shared" si="6"/>
        <v>0.6</v>
      </c>
      <c r="X98" s="54">
        <f>ROUND(X23/X$4*100,1)</f>
        <v>0.6</v>
      </c>
      <c r="Y98" s="55">
        <f>ROUND(Y23/Y$4*100,1)</f>
        <v>0.9</v>
      </c>
      <c r="Z98" s="51">
        <f>ROUND(Z23/Z$4*100,1)</f>
        <v>1.5</v>
      </c>
      <c r="AA98" s="56">
        <f>ROUND(AA23/AA$4*100,1)</f>
        <v>0.4</v>
      </c>
      <c r="AB98" s="103">
        <f>ROUND(AB23/AB$4*100,1)</f>
        <v>132.1</v>
      </c>
    </row>
    <row r="99" spans="2:28" s="13" customFormat="1" ht="27" customHeight="1">
      <c r="B99" s="6" t="s">
        <v>35</v>
      </c>
      <c r="C99" s="71">
        <f aca="true" t="shared" si="7" ref="C99:AB101">ROUND(C24/C$4*100,1)</f>
        <v>27.3</v>
      </c>
      <c r="D99" s="71">
        <f t="shared" si="7"/>
        <v>45.8</v>
      </c>
      <c r="E99" s="71">
        <f t="shared" si="7"/>
        <v>10.8</v>
      </c>
      <c r="F99" s="71">
        <f t="shared" si="7"/>
        <v>16.6</v>
      </c>
      <c r="G99" s="71">
        <f t="shared" si="7"/>
        <v>38</v>
      </c>
      <c r="H99" s="71">
        <f t="shared" si="7"/>
        <v>37.3</v>
      </c>
      <c r="I99" s="71">
        <f t="shared" si="7"/>
        <v>38</v>
      </c>
      <c r="J99" s="71">
        <f t="shared" si="7"/>
        <v>38.2</v>
      </c>
      <c r="K99" s="71">
        <f t="shared" si="7"/>
        <v>39.6</v>
      </c>
      <c r="L99" s="71">
        <f t="shared" si="7"/>
        <v>37.9</v>
      </c>
      <c r="M99" s="71">
        <f t="shared" si="7"/>
        <v>46.8</v>
      </c>
      <c r="N99" s="71">
        <f t="shared" si="7"/>
        <v>50.4</v>
      </c>
      <c r="O99" s="71">
        <f t="shared" si="7"/>
        <v>42.3</v>
      </c>
      <c r="P99" s="71">
        <f t="shared" si="7"/>
        <v>42.6</v>
      </c>
      <c r="Q99" s="71">
        <f t="shared" si="7"/>
        <v>45.1</v>
      </c>
      <c r="R99" s="71">
        <f t="shared" si="7"/>
        <v>40.7</v>
      </c>
      <c r="S99" s="71">
        <f t="shared" si="7"/>
        <v>38.5</v>
      </c>
      <c r="T99" s="71">
        <f t="shared" si="7"/>
        <v>45.6</v>
      </c>
      <c r="U99" s="73">
        <f t="shared" si="7"/>
        <v>40.4</v>
      </c>
      <c r="V99" s="74">
        <f t="shared" si="7"/>
        <v>40.4</v>
      </c>
      <c r="W99" s="73">
        <f t="shared" si="7"/>
        <v>40.4</v>
      </c>
      <c r="X99" s="75">
        <f t="shared" si="7"/>
        <v>40.4</v>
      </c>
      <c r="Y99" s="76">
        <f t="shared" si="7"/>
        <v>24.9</v>
      </c>
      <c r="Z99" s="71">
        <f t="shared" si="7"/>
        <v>38</v>
      </c>
      <c r="AA99" s="77">
        <f t="shared" si="7"/>
        <v>41.6</v>
      </c>
      <c r="AB99" s="106">
        <f t="shared" si="7"/>
        <v>100.6</v>
      </c>
    </row>
    <row r="100" spans="2:28" s="13" customFormat="1" ht="27" customHeight="1">
      <c r="B100" s="7" t="s">
        <v>36</v>
      </c>
      <c r="C100" s="51">
        <f t="shared" si="7"/>
        <v>43.2</v>
      </c>
      <c r="D100" s="51">
        <f t="shared" si="7"/>
        <v>17.2</v>
      </c>
      <c r="E100" s="51">
        <f t="shared" si="7"/>
        <v>2.3</v>
      </c>
      <c r="F100" s="51">
        <f t="shared" si="7"/>
        <v>12.9</v>
      </c>
      <c r="G100" s="51">
        <f t="shared" si="7"/>
        <v>20.3</v>
      </c>
      <c r="H100" s="51">
        <f t="shared" si="7"/>
        <v>17.8</v>
      </c>
      <c r="I100" s="51">
        <f t="shared" si="7"/>
        <v>18.4</v>
      </c>
      <c r="J100" s="51">
        <f t="shared" si="7"/>
        <v>13.5</v>
      </c>
      <c r="K100" s="51">
        <f t="shared" si="7"/>
        <v>14.8</v>
      </c>
      <c r="L100" s="51">
        <f t="shared" si="7"/>
        <v>18.7</v>
      </c>
      <c r="M100" s="51">
        <f t="shared" si="7"/>
        <v>12.8</v>
      </c>
      <c r="N100" s="51">
        <f t="shared" si="7"/>
        <v>13.6</v>
      </c>
      <c r="O100" s="51">
        <f t="shared" si="7"/>
        <v>15.2</v>
      </c>
      <c r="P100" s="51">
        <f t="shared" si="7"/>
        <v>14.9</v>
      </c>
      <c r="Q100" s="51">
        <f t="shared" si="7"/>
        <v>13.8</v>
      </c>
      <c r="R100" s="51">
        <f t="shared" si="7"/>
        <v>16.8</v>
      </c>
      <c r="S100" s="51">
        <f t="shared" si="7"/>
        <v>17.9</v>
      </c>
      <c r="T100" s="51">
        <f t="shared" si="7"/>
        <v>15.4</v>
      </c>
      <c r="U100" s="53">
        <f t="shared" si="7"/>
        <v>16.8</v>
      </c>
      <c r="V100" s="53">
        <f t="shared" si="7"/>
        <v>16.8</v>
      </c>
      <c r="W100" s="53">
        <f t="shared" si="7"/>
        <v>16.8</v>
      </c>
      <c r="X100" s="54">
        <f t="shared" si="7"/>
        <v>16.8</v>
      </c>
      <c r="Y100" s="55">
        <f t="shared" si="7"/>
        <v>33.1</v>
      </c>
      <c r="Z100" s="51">
        <f t="shared" si="7"/>
        <v>19.6</v>
      </c>
      <c r="AA100" s="56">
        <f t="shared" si="7"/>
        <v>15.4</v>
      </c>
      <c r="AB100" s="103">
        <f t="shared" si="7"/>
        <v>92.8</v>
      </c>
    </row>
    <row r="101" spans="2:28" s="13" customFormat="1" ht="27" customHeight="1" thickBot="1">
      <c r="B101" s="8" t="s">
        <v>37</v>
      </c>
      <c r="C101" s="78">
        <f t="shared" si="7"/>
        <v>29.4</v>
      </c>
      <c r="D101" s="78">
        <f t="shared" si="7"/>
        <v>37</v>
      </c>
      <c r="E101" s="78">
        <f t="shared" si="7"/>
        <v>86.9</v>
      </c>
      <c r="F101" s="78">
        <f t="shared" si="7"/>
        <v>70.5</v>
      </c>
      <c r="G101" s="78">
        <f t="shared" si="7"/>
        <v>41.7</v>
      </c>
      <c r="H101" s="78">
        <f t="shared" si="7"/>
        <v>44.9</v>
      </c>
      <c r="I101" s="78">
        <f t="shared" si="7"/>
        <v>43.6</v>
      </c>
      <c r="J101" s="78">
        <f t="shared" si="7"/>
        <v>48.3</v>
      </c>
      <c r="K101" s="78">
        <f t="shared" si="7"/>
        <v>45.6</v>
      </c>
      <c r="L101" s="78">
        <f t="shared" si="7"/>
        <v>43.4</v>
      </c>
      <c r="M101" s="78">
        <f t="shared" si="7"/>
        <v>40.4</v>
      </c>
      <c r="N101" s="78">
        <f t="shared" si="7"/>
        <v>36</v>
      </c>
      <c r="O101" s="78">
        <f t="shared" si="7"/>
        <v>42.5</v>
      </c>
      <c r="P101" s="78">
        <f t="shared" si="7"/>
        <v>42.5</v>
      </c>
      <c r="Q101" s="78">
        <f t="shared" si="7"/>
        <v>41.1</v>
      </c>
      <c r="R101" s="78">
        <f t="shared" si="7"/>
        <v>42.5</v>
      </c>
      <c r="S101" s="78">
        <f t="shared" si="7"/>
        <v>43.6</v>
      </c>
      <c r="T101" s="78">
        <f t="shared" si="7"/>
        <v>39</v>
      </c>
      <c r="U101" s="80">
        <f t="shared" si="7"/>
        <v>42.9</v>
      </c>
      <c r="V101" s="80">
        <f t="shared" si="7"/>
        <v>42.9</v>
      </c>
      <c r="W101" s="80">
        <f t="shared" si="7"/>
        <v>42.9</v>
      </c>
      <c r="X101" s="81">
        <f t="shared" si="7"/>
        <v>42.9</v>
      </c>
      <c r="Y101" s="82">
        <f t="shared" si="7"/>
        <v>42</v>
      </c>
      <c r="Z101" s="78">
        <f t="shared" si="7"/>
        <v>42.5</v>
      </c>
      <c r="AA101" s="83">
        <f t="shared" si="7"/>
        <v>43</v>
      </c>
      <c r="AB101" s="107">
        <f t="shared" si="7"/>
        <v>102.6</v>
      </c>
    </row>
    <row r="102" s="12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V13" sqref="V13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65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59</v>
      </c>
      <c r="W3" s="23" t="s">
        <v>58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34890</v>
      </c>
      <c r="D4" s="85">
        <v>2932</v>
      </c>
      <c r="E4" s="85">
        <v>11332</v>
      </c>
      <c r="F4" s="85">
        <v>796</v>
      </c>
      <c r="G4" s="85">
        <v>254842</v>
      </c>
      <c r="H4" s="85">
        <v>60237</v>
      </c>
      <c r="I4" s="85">
        <v>162839</v>
      </c>
      <c r="J4" s="85">
        <v>206144</v>
      </c>
      <c r="K4" s="85">
        <v>89902</v>
      </c>
      <c r="L4" s="85">
        <v>56631</v>
      </c>
      <c r="M4" s="85">
        <v>59101</v>
      </c>
      <c r="N4" s="85">
        <v>85930</v>
      </c>
      <c r="O4" s="85">
        <v>223879</v>
      </c>
      <c r="P4" s="85">
        <v>104020</v>
      </c>
      <c r="Q4" s="85">
        <v>151754</v>
      </c>
      <c r="R4" s="85">
        <v>112302</v>
      </c>
      <c r="S4" s="85">
        <v>237909</v>
      </c>
      <c r="T4" s="85">
        <v>82170</v>
      </c>
      <c r="U4" s="85">
        <v>1937610</v>
      </c>
      <c r="V4" s="85">
        <v>34063</v>
      </c>
      <c r="W4" s="85">
        <v>22972</v>
      </c>
      <c r="X4" s="86">
        <v>1948700</v>
      </c>
      <c r="Y4" s="27">
        <v>49154</v>
      </c>
      <c r="Z4" s="28">
        <v>418477</v>
      </c>
      <c r="AA4" s="29">
        <v>1469978</v>
      </c>
      <c r="AB4" s="86">
        <v>6578</v>
      </c>
      <c r="AC4" s="1"/>
      <c r="AD4" s="84"/>
    </row>
    <row r="5" spans="2:30" s="1" customFormat="1" ht="27" customHeight="1">
      <c r="B5" s="2" t="s">
        <v>16</v>
      </c>
      <c r="C5" s="87">
        <v>6465</v>
      </c>
      <c r="D5" s="87">
        <v>527</v>
      </c>
      <c r="E5" s="87">
        <v>413</v>
      </c>
      <c r="F5" s="87">
        <v>113</v>
      </c>
      <c r="G5" s="87">
        <v>87888</v>
      </c>
      <c r="H5" s="87">
        <v>20545</v>
      </c>
      <c r="I5" s="87">
        <v>54226</v>
      </c>
      <c r="J5" s="87">
        <v>74483</v>
      </c>
      <c r="K5" s="87">
        <v>31638</v>
      </c>
      <c r="L5" s="87">
        <v>19398</v>
      </c>
      <c r="M5" s="87">
        <v>25176</v>
      </c>
      <c r="N5" s="87">
        <v>41001</v>
      </c>
      <c r="O5" s="87">
        <v>84906</v>
      </c>
      <c r="P5" s="87">
        <v>43033</v>
      </c>
      <c r="Q5" s="87">
        <v>60252</v>
      </c>
      <c r="R5" s="87">
        <v>40417</v>
      </c>
      <c r="S5" s="87">
        <v>79500</v>
      </c>
      <c r="T5" s="87">
        <v>33331</v>
      </c>
      <c r="U5" s="87">
        <v>703314</v>
      </c>
      <c r="V5" s="87">
        <v>12364</v>
      </c>
      <c r="W5" s="87">
        <v>8339</v>
      </c>
      <c r="X5" s="88">
        <v>707340</v>
      </c>
      <c r="Y5" s="30">
        <v>7405</v>
      </c>
      <c r="Z5" s="31">
        <v>142228</v>
      </c>
      <c r="AA5" s="32">
        <v>553681</v>
      </c>
      <c r="AB5" s="88">
        <v>6750</v>
      </c>
      <c r="AD5" s="84"/>
    </row>
    <row r="6" spans="2:28" s="1" customFormat="1" ht="27" customHeight="1">
      <c r="B6" s="2" t="s">
        <v>17</v>
      </c>
      <c r="C6" s="87">
        <v>2505</v>
      </c>
      <c r="D6" s="87">
        <v>14</v>
      </c>
      <c r="E6" s="87">
        <v>186</v>
      </c>
      <c r="F6" s="87">
        <v>0</v>
      </c>
      <c r="G6" s="87">
        <v>58685</v>
      </c>
      <c r="H6" s="87">
        <v>17610</v>
      </c>
      <c r="I6" s="87">
        <v>35656</v>
      </c>
      <c r="J6" s="87">
        <v>70847</v>
      </c>
      <c r="K6" s="87">
        <v>22459</v>
      </c>
      <c r="L6" s="87">
        <v>18775</v>
      </c>
      <c r="M6" s="87">
        <v>18347</v>
      </c>
      <c r="N6" s="87">
        <v>25673</v>
      </c>
      <c r="O6" s="87">
        <v>74583</v>
      </c>
      <c r="P6" s="87">
        <v>39069</v>
      </c>
      <c r="Q6" s="87">
        <v>30828</v>
      </c>
      <c r="R6" s="87">
        <v>39673</v>
      </c>
      <c r="S6" s="87">
        <v>73358</v>
      </c>
      <c r="T6" s="87">
        <v>21205</v>
      </c>
      <c r="U6" s="87">
        <v>549474</v>
      </c>
      <c r="V6" s="87">
        <v>9660</v>
      </c>
      <c r="W6" s="87">
        <v>6514</v>
      </c>
      <c r="X6" s="88">
        <v>552619</v>
      </c>
      <c r="Y6" s="30">
        <v>2705</v>
      </c>
      <c r="Z6" s="31">
        <v>94341</v>
      </c>
      <c r="AA6" s="32">
        <v>452429</v>
      </c>
      <c r="AB6" s="88">
        <v>6663</v>
      </c>
    </row>
    <row r="7" spans="2:28" s="1" customFormat="1" ht="27" customHeight="1">
      <c r="B7" s="2" t="s">
        <v>18</v>
      </c>
      <c r="C7" s="87">
        <v>3720</v>
      </c>
      <c r="D7" s="87">
        <v>203</v>
      </c>
      <c r="E7" s="87">
        <v>12</v>
      </c>
      <c r="F7" s="87">
        <v>20</v>
      </c>
      <c r="G7" s="87">
        <v>31762</v>
      </c>
      <c r="H7" s="87">
        <v>4883</v>
      </c>
      <c r="I7" s="87">
        <v>12428</v>
      </c>
      <c r="J7" s="87">
        <v>17197</v>
      </c>
      <c r="K7" s="87">
        <v>5897</v>
      </c>
      <c r="L7" s="87">
        <v>5108</v>
      </c>
      <c r="M7" s="87">
        <v>4018</v>
      </c>
      <c r="N7" s="87">
        <v>8345</v>
      </c>
      <c r="O7" s="87">
        <v>18909</v>
      </c>
      <c r="P7" s="87">
        <v>9440</v>
      </c>
      <c r="Q7" s="87">
        <v>11744</v>
      </c>
      <c r="R7" s="87">
        <v>12147</v>
      </c>
      <c r="S7" s="87">
        <v>29887</v>
      </c>
      <c r="T7" s="87">
        <v>7443</v>
      </c>
      <c r="U7" s="87">
        <v>183163</v>
      </c>
      <c r="V7" s="87">
        <v>3220</v>
      </c>
      <c r="W7" s="87">
        <v>2172</v>
      </c>
      <c r="X7" s="88">
        <v>184212</v>
      </c>
      <c r="Y7" s="30">
        <v>3935</v>
      </c>
      <c r="Z7" s="31">
        <v>44209</v>
      </c>
      <c r="AA7" s="32">
        <v>135019</v>
      </c>
      <c r="AB7" s="88">
        <v>6140</v>
      </c>
    </row>
    <row r="8" spans="2:28" s="1" customFormat="1" ht="27" customHeight="1">
      <c r="B8" s="4" t="s">
        <v>19</v>
      </c>
      <c r="C8" s="89">
        <v>641</v>
      </c>
      <c r="D8" s="89">
        <v>0</v>
      </c>
      <c r="E8" s="89">
        <v>9582</v>
      </c>
      <c r="F8" s="89">
        <v>0</v>
      </c>
      <c r="G8" s="89">
        <v>22502</v>
      </c>
      <c r="H8" s="89">
        <v>4360</v>
      </c>
      <c r="I8" s="89">
        <v>13826</v>
      </c>
      <c r="J8" s="89">
        <v>18991</v>
      </c>
      <c r="K8" s="89">
        <v>12175</v>
      </c>
      <c r="L8" s="89">
        <v>2170</v>
      </c>
      <c r="M8" s="89">
        <v>2142</v>
      </c>
      <c r="N8" s="89">
        <v>2947</v>
      </c>
      <c r="O8" s="89">
        <v>9089</v>
      </c>
      <c r="P8" s="89">
        <v>2852</v>
      </c>
      <c r="Q8" s="89">
        <v>19932</v>
      </c>
      <c r="R8" s="89">
        <v>5008</v>
      </c>
      <c r="S8" s="89">
        <v>9994</v>
      </c>
      <c r="T8" s="89">
        <v>3884</v>
      </c>
      <c r="U8" s="89">
        <v>140095</v>
      </c>
      <c r="V8" s="89">
        <v>2463</v>
      </c>
      <c r="W8" s="89">
        <v>1661</v>
      </c>
      <c r="X8" s="90">
        <v>140897</v>
      </c>
      <c r="Y8" s="33">
        <v>10224</v>
      </c>
      <c r="Z8" s="34">
        <v>36328</v>
      </c>
      <c r="AA8" s="35">
        <v>93544</v>
      </c>
      <c r="AB8" s="90">
        <v>8113</v>
      </c>
    </row>
    <row r="9" spans="2:28" s="1" customFormat="1" ht="27" customHeight="1">
      <c r="B9" s="5" t="s">
        <v>20</v>
      </c>
      <c r="C9" s="91">
        <v>705</v>
      </c>
      <c r="D9" s="91">
        <v>98</v>
      </c>
      <c r="E9" s="91">
        <v>740</v>
      </c>
      <c r="F9" s="91">
        <v>0</v>
      </c>
      <c r="G9" s="91">
        <v>4666</v>
      </c>
      <c r="H9" s="91">
        <v>800</v>
      </c>
      <c r="I9" s="91">
        <v>3425</v>
      </c>
      <c r="J9" s="91">
        <v>1259</v>
      </c>
      <c r="K9" s="91">
        <v>1882</v>
      </c>
      <c r="L9" s="91">
        <v>641</v>
      </c>
      <c r="M9" s="91">
        <v>671</v>
      </c>
      <c r="N9" s="91">
        <v>547</v>
      </c>
      <c r="O9" s="91">
        <v>3508</v>
      </c>
      <c r="P9" s="91">
        <v>33</v>
      </c>
      <c r="Q9" s="91">
        <v>2052</v>
      </c>
      <c r="R9" s="91">
        <v>1303</v>
      </c>
      <c r="S9" s="91">
        <v>3371</v>
      </c>
      <c r="T9" s="91">
        <v>1165</v>
      </c>
      <c r="U9" s="91">
        <v>26865</v>
      </c>
      <c r="V9" s="91">
        <v>472</v>
      </c>
      <c r="W9" s="91">
        <v>319</v>
      </c>
      <c r="X9" s="92">
        <v>27019</v>
      </c>
      <c r="Y9" s="36">
        <v>1543</v>
      </c>
      <c r="Z9" s="37">
        <v>8091</v>
      </c>
      <c r="AA9" s="38">
        <v>17231</v>
      </c>
      <c r="AB9" s="92">
        <v>6552</v>
      </c>
    </row>
    <row r="10" spans="2:28" s="1" customFormat="1" ht="27" customHeight="1">
      <c r="B10" s="2" t="s">
        <v>21</v>
      </c>
      <c r="C10" s="87">
        <v>195</v>
      </c>
      <c r="D10" s="87">
        <v>205</v>
      </c>
      <c r="E10" s="87">
        <v>1</v>
      </c>
      <c r="F10" s="87">
        <v>0</v>
      </c>
      <c r="G10" s="87">
        <v>1445</v>
      </c>
      <c r="H10" s="87">
        <v>227</v>
      </c>
      <c r="I10" s="87">
        <v>3175</v>
      </c>
      <c r="J10" s="87">
        <v>179</v>
      </c>
      <c r="K10" s="87">
        <v>114</v>
      </c>
      <c r="L10" s="87">
        <v>251</v>
      </c>
      <c r="M10" s="87">
        <v>184</v>
      </c>
      <c r="N10" s="87">
        <v>236</v>
      </c>
      <c r="O10" s="87">
        <v>703</v>
      </c>
      <c r="P10" s="87">
        <v>76</v>
      </c>
      <c r="Q10" s="87">
        <v>1213</v>
      </c>
      <c r="R10" s="87">
        <v>152</v>
      </c>
      <c r="S10" s="87">
        <v>919</v>
      </c>
      <c r="T10" s="87">
        <v>306</v>
      </c>
      <c r="U10" s="87">
        <v>9582</v>
      </c>
      <c r="V10" s="87">
        <v>168</v>
      </c>
      <c r="W10" s="87">
        <v>114</v>
      </c>
      <c r="X10" s="88">
        <v>9637</v>
      </c>
      <c r="Y10" s="30">
        <v>401</v>
      </c>
      <c r="Z10" s="31">
        <v>4620</v>
      </c>
      <c r="AA10" s="32">
        <v>4561</v>
      </c>
      <c r="AB10" s="88">
        <v>7944</v>
      </c>
    </row>
    <row r="11" spans="2:28" s="1" customFormat="1" ht="27" customHeight="1">
      <c r="B11" s="2" t="s">
        <v>22</v>
      </c>
      <c r="C11" s="87">
        <v>276</v>
      </c>
      <c r="D11" s="87">
        <v>333</v>
      </c>
      <c r="E11" s="87">
        <v>13</v>
      </c>
      <c r="F11" s="87">
        <v>0</v>
      </c>
      <c r="G11" s="87">
        <v>2434</v>
      </c>
      <c r="H11" s="87">
        <v>329</v>
      </c>
      <c r="I11" s="87">
        <v>1897</v>
      </c>
      <c r="J11" s="87">
        <v>677</v>
      </c>
      <c r="K11" s="87">
        <v>572</v>
      </c>
      <c r="L11" s="87">
        <v>222</v>
      </c>
      <c r="M11" s="87">
        <v>405</v>
      </c>
      <c r="N11" s="87">
        <v>436</v>
      </c>
      <c r="O11" s="87">
        <v>2365</v>
      </c>
      <c r="P11" s="87">
        <v>318</v>
      </c>
      <c r="Q11" s="87">
        <v>1833</v>
      </c>
      <c r="R11" s="87">
        <v>1395</v>
      </c>
      <c r="S11" s="87">
        <v>2847</v>
      </c>
      <c r="T11" s="87">
        <v>629</v>
      </c>
      <c r="U11" s="87">
        <v>16981</v>
      </c>
      <c r="V11" s="87">
        <v>299</v>
      </c>
      <c r="W11" s="87">
        <v>201</v>
      </c>
      <c r="X11" s="88">
        <v>17078</v>
      </c>
      <c r="Y11" s="30">
        <v>622</v>
      </c>
      <c r="Z11" s="31">
        <v>4331</v>
      </c>
      <c r="AA11" s="32">
        <v>12028</v>
      </c>
      <c r="AB11" s="88">
        <v>5527</v>
      </c>
    </row>
    <row r="12" spans="2:28" s="1" customFormat="1" ht="27" customHeight="1">
      <c r="B12" s="4" t="s">
        <v>23</v>
      </c>
      <c r="C12" s="89">
        <v>1397</v>
      </c>
      <c r="D12" s="89">
        <v>173</v>
      </c>
      <c r="E12" s="89">
        <v>25</v>
      </c>
      <c r="F12" s="89">
        <v>0</v>
      </c>
      <c r="G12" s="89">
        <v>1888</v>
      </c>
      <c r="H12" s="89">
        <v>734</v>
      </c>
      <c r="I12" s="89">
        <v>5794</v>
      </c>
      <c r="J12" s="89">
        <v>1299</v>
      </c>
      <c r="K12" s="89">
        <v>1700</v>
      </c>
      <c r="L12" s="89">
        <v>491</v>
      </c>
      <c r="M12" s="89">
        <v>1147</v>
      </c>
      <c r="N12" s="89">
        <v>1022</v>
      </c>
      <c r="O12" s="89">
        <v>3924</v>
      </c>
      <c r="P12" s="89">
        <v>299</v>
      </c>
      <c r="Q12" s="89">
        <v>2957</v>
      </c>
      <c r="R12" s="89">
        <v>2564</v>
      </c>
      <c r="S12" s="89">
        <v>4797</v>
      </c>
      <c r="T12" s="89">
        <v>1428</v>
      </c>
      <c r="U12" s="89">
        <v>31639</v>
      </c>
      <c r="V12" s="89">
        <v>556</v>
      </c>
      <c r="W12" s="89">
        <v>375</v>
      </c>
      <c r="X12" s="90">
        <v>31820</v>
      </c>
      <c r="Y12" s="33">
        <v>1595</v>
      </c>
      <c r="Z12" s="34">
        <v>7682</v>
      </c>
      <c r="AA12" s="35">
        <v>22361</v>
      </c>
      <c r="AB12" s="90">
        <v>6005</v>
      </c>
    </row>
    <row r="13" spans="2:28" s="1" customFormat="1" ht="27" customHeight="1">
      <c r="B13" s="2" t="s">
        <v>24</v>
      </c>
      <c r="C13" s="87">
        <v>358</v>
      </c>
      <c r="D13" s="87">
        <v>152</v>
      </c>
      <c r="E13" s="87">
        <v>0</v>
      </c>
      <c r="F13" s="87">
        <v>0</v>
      </c>
      <c r="G13" s="87">
        <v>1371</v>
      </c>
      <c r="H13" s="87">
        <v>1138</v>
      </c>
      <c r="I13" s="87">
        <v>787</v>
      </c>
      <c r="J13" s="87">
        <v>584</v>
      </c>
      <c r="K13" s="87">
        <v>352</v>
      </c>
      <c r="L13" s="87">
        <v>3123</v>
      </c>
      <c r="M13" s="87">
        <v>376</v>
      </c>
      <c r="N13" s="87">
        <v>274</v>
      </c>
      <c r="O13" s="87">
        <v>1859</v>
      </c>
      <c r="P13" s="87">
        <v>603</v>
      </c>
      <c r="Q13" s="87">
        <v>1182</v>
      </c>
      <c r="R13" s="87">
        <v>703</v>
      </c>
      <c r="S13" s="87">
        <v>3298</v>
      </c>
      <c r="T13" s="87">
        <v>443</v>
      </c>
      <c r="U13" s="87">
        <v>16603</v>
      </c>
      <c r="V13" s="87">
        <v>292</v>
      </c>
      <c r="W13" s="87">
        <v>197</v>
      </c>
      <c r="X13" s="88">
        <v>16698</v>
      </c>
      <c r="Y13" s="30">
        <v>511</v>
      </c>
      <c r="Z13" s="31">
        <v>2157</v>
      </c>
      <c r="AA13" s="32">
        <v>13935</v>
      </c>
      <c r="AB13" s="88">
        <v>6048</v>
      </c>
    </row>
    <row r="14" spans="2:28" s="1" customFormat="1" ht="27" customHeight="1">
      <c r="B14" s="2" t="s">
        <v>25</v>
      </c>
      <c r="C14" s="87">
        <v>1357</v>
      </c>
      <c r="D14" s="87">
        <v>22</v>
      </c>
      <c r="E14" s="87">
        <v>158</v>
      </c>
      <c r="F14" s="87">
        <v>0</v>
      </c>
      <c r="G14" s="87">
        <v>2040</v>
      </c>
      <c r="H14" s="87">
        <v>934</v>
      </c>
      <c r="I14" s="87">
        <v>5772</v>
      </c>
      <c r="J14" s="87">
        <v>2306</v>
      </c>
      <c r="K14" s="87">
        <v>1493</v>
      </c>
      <c r="L14" s="87">
        <v>1727</v>
      </c>
      <c r="M14" s="87">
        <v>1031</v>
      </c>
      <c r="N14" s="87">
        <v>945</v>
      </c>
      <c r="O14" s="87">
        <v>4612</v>
      </c>
      <c r="P14" s="87">
        <v>1682</v>
      </c>
      <c r="Q14" s="87">
        <v>2332</v>
      </c>
      <c r="R14" s="87">
        <v>871</v>
      </c>
      <c r="S14" s="87">
        <v>3192</v>
      </c>
      <c r="T14" s="87">
        <v>1826</v>
      </c>
      <c r="U14" s="87">
        <v>32301</v>
      </c>
      <c r="V14" s="87">
        <v>568</v>
      </c>
      <c r="W14" s="87">
        <v>383</v>
      </c>
      <c r="X14" s="88">
        <v>32486</v>
      </c>
      <c r="Y14" s="30">
        <v>1538</v>
      </c>
      <c r="Z14" s="31">
        <v>7812</v>
      </c>
      <c r="AA14" s="32">
        <v>22951</v>
      </c>
      <c r="AB14" s="88">
        <v>6233</v>
      </c>
    </row>
    <row r="15" spans="2:28" s="1" customFormat="1" ht="27" customHeight="1">
      <c r="B15" s="2" t="s">
        <v>26</v>
      </c>
      <c r="C15" s="87">
        <v>4844</v>
      </c>
      <c r="D15" s="87">
        <v>90</v>
      </c>
      <c r="E15" s="87">
        <v>59</v>
      </c>
      <c r="F15" s="87">
        <v>0</v>
      </c>
      <c r="G15" s="87">
        <v>10927</v>
      </c>
      <c r="H15" s="87">
        <v>2305</v>
      </c>
      <c r="I15" s="87">
        <v>3886</v>
      </c>
      <c r="J15" s="87">
        <v>4049</v>
      </c>
      <c r="K15" s="87">
        <v>2521</v>
      </c>
      <c r="L15" s="87">
        <v>769</v>
      </c>
      <c r="M15" s="87">
        <v>1311</v>
      </c>
      <c r="N15" s="87">
        <v>1225</v>
      </c>
      <c r="O15" s="87">
        <v>5127</v>
      </c>
      <c r="P15" s="87">
        <v>1521</v>
      </c>
      <c r="Q15" s="87">
        <v>3307</v>
      </c>
      <c r="R15" s="87">
        <v>3011</v>
      </c>
      <c r="S15" s="87">
        <v>4285</v>
      </c>
      <c r="T15" s="87">
        <v>1818</v>
      </c>
      <c r="U15" s="87">
        <v>51056</v>
      </c>
      <c r="V15" s="87">
        <v>898</v>
      </c>
      <c r="W15" s="87">
        <v>605</v>
      </c>
      <c r="X15" s="88">
        <v>51348</v>
      </c>
      <c r="Y15" s="30">
        <v>4993</v>
      </c>
      <c r="Z15" s="31">
        <v>14813</v>
      </c>
      <c r="AA15" s="32">
        <v>31250</v>
      </c>
      <c r="AB15" s="88">
        <v>5821</v>
      </c>
    </row>
    <row r="16" spans="2:28" s="1" customFormat="1" ht="27" customHeight="1">
      <c r="B16" s="4" t="s">
        <v>27</v>
      </c>
      <c r="C16" s="89">
        <v>4059</v>
      </c>
      <c r="D16" s="89">
        <v>11</v>
      </c>
      <c r="E16" s="89">
        <v>3</v>
      </c>
      <c r="F16" s="89">
        <v>74</v>
      </c>
      <c r="G16" s="89">
        <v>3053</v>
      </c>
      <c r="H16" s="89">
        <v>1399</v>
      </c>
      <c r="I16" s="89">
        <v>4981</v>
      </c>
      <c r="J16" s="89">
        <v>3773</v>
      </c>
      <c r="K16" s="89">
        <v>3076</v>
      </c>
      <c r="L16" s="89">
        <v>149</v>
      </c>
      <c r="M16" s="89">
        <v>980</v>
      </c>
      <c r="N16" s="89">
        <v>965</v>
      </c>
      <c r="O16" s="89">
        <v>3640</v>
      </c>
      <c r="P16" s="89">
        <v>2618</v>
      </c>
      <c r="Q16" s="89">
        <v>2599</v>
      </c>
      <c r="R16" s="89">
        <v>2186</v>
      </c>
      <c r="S16" s="89">
        <v>2977</v>
      </c>
      <c r="T16" s="89">
        <v>1353</v>
      </c>
      <c r="U16" s="89">
        <v>37898</v>
      </c>
      <c r="V16" s="89">
        <v>666</v>
      </c>
      <c r="W16" s="89">
        <v>449</v>
      </c>
      <c r="X16" s="90">
        <v>38114</v>
      </c>
      <c r="Y16" s="33">
        <v>4073</v>
      </c>
      <c r="Z16" s="34">
        <v>8108</v>
      </c>
      <c r="AA16" s="35">
        <v>25717</v>
      </c>
      <c r="AB16" s="90">
        <v>5111</v>
      </c>
    </row>
    <row r="17" spans="2:28" s="1" customFormat="1" ht="27" customHeight="1">
      <c r="B17" s="2" t="s">
        <v>28</v>
      </c>
      <c r="C17" s="87">
        <v>89</v>
      </c>
      <c r="D17" s="87">
        <v>0</v>
      </c>
      <c r="E17" s="87">
        <v>2</v>
      </c>
      <c r="F17" s="87">
        <v>0</v>
      </c>
      <c r="G17" s="87">
        <v>893</v>
      </c>
      <c r="H17" s="87">
        <v>332</v>
      </c>
      <c r="I17" s="87">
        <v>1047</v>
      </c>
      <c r="J17" s="87">
        <v>3239</v>
      </c>
      <c r="K17" s="87">
        <v>734</v>
      </c>
      <c r="L17" s="87">
        <v>832</v>
      </c>
      <c r="M17" s="87">
        <v>248</v>
      </c>
      <c r="N17" s="87">
        <v>277</v>
      </c>
      <c r="O17" s="87">
        <v>1573</v>
      </c>
      <c r="P17" s="87">
        <v>327</v>
      </c>
      <c r="Q17" s="87">
        <v>669</v>
      </c>
      <c r="R17" s="87">
        <v>92</v>
      </c>
      <c r="S17" s="87">
        <v>1152</v>
      </c>
      <c r="T17" s="87">
        <v>1091</v>
      </c>
      <c r="U17" s="87">
        <v>12597</v>
      </c>
      <c r="V17" s="87">
        <v>221</v>
      </c>
      <c r="W17" s="87">
        <v>149</v>
      </c>
      <c r="X17" s="88">
        <v>12669</v>
      </c>
      <c r="Y17" s="30">
        <v>91</v>
      </c>
      <c r="Z17" s="31">
        <v>1940</v>
      </c>
      <c r="AA17" s="32">
        <v>10566</v>
      </c>
      <c r="AB17" s="88">
        <v>4759</v>
      </c>
    </row>
    <row r="18" spans="2:28" s="1" customFormat="1" ht="27" customHeight="1">
      <c r="B18" s="2" t="s">
        <v>29</v>
      </c>
      <c r="C18" s="87">
        <v>792</v>
      </c>
      <c r="D18" s="87">
        <v>61</v>
      </c>
      <c r="E18" s="87">
        <v>8</v>
      </c>
      <c r="F18" s="87">
        <v>0</v>
      </c>
      <c r="G18" s="87">
        <v>7512</v>
      </c>
      <c r="H18" s="87">
        <v>616</v>
      </c>
      <c r="I18" s="87">
        <v>2934</v>
      </c>
      <c r="J18" s="87">
        <v>791</v>
      </c>
      <c r="K18" s="87">
        <v>621</v>
      </c>
      <c r="L18" s="87">
        <v>235</v>
      </c>
      <c r="M18" s="87">
        <v>732</v>
      </c>
      <c r="N18" s="87">
        <v>280</v>
      </c>
      <c r="O18" s="87">
        <v>2020</v>
      </c>
      <c r="P18" s="87">
        <v>365</v>
      </c>
      <c r="Q18" s="87">
        <v>1430</v>
      </c>
      <c r="R18" s="87">
        <v>349</v>
      </c>
      <c r="S18" s="87">
        <v>4421</v>
      </c>
      <c r="T18" s="87">
        <v>1485</v>
      </c>
      <c r="U18" s="87">
        <v>24653</v>
      </c>
      <c r="V18" s="87">
        <v>433</v>
      </c>
      <c r="W18" s="87">
        <v>292</v>
      </c>
      <c r="X18" s="88">
        <v>24795</v>
      </c>
      <c r="Y18" s="30">
        <v>861</v>
      </c>
      <c r="Z18" s="31">
        <v>10446</v>
      </c>
      <c r="AA18" s="32">
        <v>13347</v>
      </c>
      <c r="AB18" s="88">
        <v>6349</v>
      </c>
    </row>
    <row r="19" spans="2:28" s="1" customFormat="1" ht="27" customHeight="1">
      <c r="B19" s="2" t="s">
        <v>30</v>
      </c>
      <c r="C19" s="87">
        <v>922</v>
      </c>
      <c r="D19" s="87">
        <v>58</v>
      </c>
      <c r="E19" s="87">
        <v>3</v>
      </c>
      <c r="F19" s="87">
        <v>241</v>
      </c>
      <c r="G19" s="87">
        <v>5600</v>
      </c>
      <c r="H19" s="87">
        <v>1428</v>
      </c>
      <c r="I19" s="87">
        <v>3626</v>
      </c>
      <c r="J19" s="87">
        <v>1569</v>
      </c>
      <c r="K19" s="87">
        <v>1207</v>
      </c>
      <c r="L19" s="87">
        <v>993</v>
      </c>
      <c r="M19" s="87">
        <v>698</v>
      </c>
      <c r="N19" s="87">
        <v>338</v>
      </c>
      <c r="O19" s="87">
        <v>2444</v>
      </c>
      <c r="P19" s="87">
        <v>356</v>
      </c>
      <c r="Q19" s="87">
        <v>1874</v>
      </c>
      <c r="R19" s="87">
        <v>400</v>
      </c>
      <c r="S19" s="87">
        <v>4711</v>
      </c>
      <c r="T19" s="87">
        <v>2195</v>
      </c>
      <c r="U19" s="87">
        <v>28663</v>
      </c>
      <c r="V19" s="87">
        <v>504</v>
      </c>
      <c r="W19" s="87">
        <v>340</v>
      </c>
      <c r="X19" s="88">
        <v>28827</v>
      </c>
      <c r="Y19" s="30">
        <v>982</v>
      </c>
      <c r="Z19" s="31">
        <v>9467</v>
      </c>
      <c r="AA19" s="32">
        <v>18213</v>
      </c>
      <c r="AB19" s="88">
        <v>6450</v>
      </c>
    </row>
    <row r="20" spans="2:28" s="1" customFormat="1" ht="27" customHeight="1">
      <c r="B20" s="4" t="s">
        <v>31</v>
      </c>
      <c r="C20" s="89">
        <v>4575</v>
      </c>
      <c r="D20" s="89">
        <v>86</v>
      </c>
      <c r="E20" s="89">
        <v>113</v>
      </c>
      <c r="F20" s="89">
        <v>0</v>
      </c>
      <c r="G20" s="89">
        <v>7942</v>
      </c>
      <c r="H20" s="89">
        <v>1759</v>
      </c>
      <c r="I20" s="89">
        <v>3261</v>
      </c>
      <c r="J20" s="89">
        <v>3590</v>
      </c>
      <c r="K20" s="89">
        <v>1227</v>
      </c>
      <c r="L20" s="89">
        <v>1188</v>
      </c>
      <c r="M20" s="89">
        <v>1012</v>
      </c>
      <c r="N20" s="89">
        <v>586</v>
      </c>
      <c r="O20" s="89">
        <v>2869</v>
      </c>
      <c r="P20" s="89">
        <v>796</v>
      </c>
      <c r="Q20" s="89">
        <v>2726</v>
      </c>
      <c r="R20" s="89">
        <v>445</v>
      </c>
      <c r="S20" s="89">
        <v>4425</v>
      </c>
      <c r="T20" s="89">
        <v>1692</v>
      </c>
      <c r="U20" s="89">
        <v>38293</v>
      </c>
      <c r="V20" s="89">
        <v>673</v>
      </c>
      <c r="W20" s="89">
        <v>454</v>
      </c>
      <c r="X20" s="90">
        <v>38512</v>
      </c>
      <c r="Y20" s="33">
        <v>4774</v>
      </c>
      <c r="Z20" s="34">
        <v>11203</v>
      </c>
      <c r="AA20" s="35">
        <v>22316</v>
      </c>
      <c r="AB20" s="90">
        <v>5850</v>
      </c>
    </row>
    <row r="21" spans="2:28" s="1" customFormat="1" ht="27" customHeight="1">
      <c r="B21" s="2" t="s">
        <v>32</v>
      </c>
      <c r="C21" s="87">
        <v>1491</v>
      </c>
      <c r="D21" s="87">
        <v>718</v>
      </c>
      <c r="E21" s="87">
        <v>7</v>
      </c>
      <c r="F21" s="87">
        <v>0</v>
      </c>
      <c r="G21" s="87">
        <v>734</v>
      </c>
      <c r="H21" s="87">
        <v>349</v>
      </c>
      <c r="I21" s="87">
        <v>3945</v>
      </c>
      <c r="J21" s="87">
        <v>632</v>
      </c>
      <c r="K21" s="87">
        <v>420</v>
      </c>
      <c r="L21" s="87">
        <v>163</v>
      </c>
      <c r="M21" s="87">
        <v>264</v>
      </c>
      <c r="N21" s="87">
        <v>166</v>
      </c>
      <c r="O21" s="87">
        <v>633</v>
      </c>
      <c r="P21" s="87">
        <v>304</v>
      </c>
      <c r="Q21" s="87">
        <v>1251</v>
      </c>
      <c r="R21" s="87">
        <v>143</v>
      </c>
      <c r="S21" s="87">
        <v>1981</v>
      </c>
      <c r="T21" s="87">
        <v>391</v>
      </c>
      <c r="U21" s="87">
        <v>13592</v>
      </c>
      <c r="V21" s="87">
        <v>239</v>
      </c>
      <c r="W21" s="87">
        <v>161</v>
      </c>
      <c r="X21" s="88">
        <v>13670</v>
      </c>
      <c r="Y21" s="30">
        <v>2215</v>
      </c>
      <c r="Z21" s="31">
        <v>4679</v>
      </c>
      <c r="AA21" s="32">
        <v>6697</v>
      </c>
      <c r="AB21" s="88">
        <v>5474</v>
      </c>
    </row>
    <row r="22" spans="2:28" s="1" customFormat="1" ht="27" customHeight="1">
      <c r="B22" s="2" t="s">
        <v>33</v>
      </c>
      <c r="C22" s="87">
        <v>183</v>
      </c>
      <c r="D22" s="87">
        <v>109</v>
      </c>
      <c r="E22" s="87">
        <v>3</v>
      </c>
      <c r="F22" s="87">
        <v>349</v>
      </c>
      <c r="G22" s="87">
        <v>288</v>
      </c>
      <c r="H22" s="87">
        <v>338</v>
      </c>
      <c r="I22" s="87">
        <v>746</v>
      </c>
      <c r="J22" s="87">
        <v>457</v>
      </c>
      <c r="K22" s="87">
        <v>330</v>
      </c>
      <c r="L22" s="87">
        <v>158</v>
      </c>
      <c r="M22" s="87">
        <v>190</v>
      </c>
      <c r="N22" s="87">
        <v>251</v>
      </c>
      <c r="O22" s="87">
        <v>665</v>
      </c>
      <c r="P22" s="87">
        <v>171</v>
      </c>
      <c r="Q22" s="87">
        <v>2176</v>
      </c>
      <c r="R22" s="87">
        <v>1342</v>
      </c>
      <c r="S22" s="87">
        <v>1918</v>
      </c>
      <c r="T22" s="87">
        <v>315</v>
      </c>
      <c r="U22" s="87">
        <v>9989</v>
      </c>
      <c r="V22" s="87">
        <v>176</v>
      </c>
      <c r="W22" s="87">
        <v>118</v>
      </c>
      <c r="X22" s="88">
        <v>10046</v>
      </c>
      <c r="Y22" s="30">
        <v>294</v>
      </c>
      <c r="Z22" s="31">
        <v>1383</v>
      </c>
      <c r="AA22" s="32">
        <v>8312</v>
      </c>
      <c r="AB22" s="88">
        <v>6358</v>
      </c>
    </row>
    <row r="23" spans="2:28" s="1" customFormat="1" ht="27" customHeight="1">
      <c r="B23" s="2" t="s">
        <v>34</v>
      </c>
      <c r="C23" s="87">
        <v>316</v>
      </c>
      <c r="D23" s="87">
        <v>72</v>
      </c>
      <c r="E23" s="87">
        <v>2</v>
      </c>
      <c r="F23" s="87">
        <v>0</v>
      </c>
      <c r="G23" s="87">
        <v>3212</v>
      </c>
      <c r="H23" s="87">
        <v>147</v>
      </c>
      <c r="I23" s="87">
        <v>1427</v>
      </c>
      <c r="J23" s="87">
        <v>221</v>
      </c>
      <c r="K23" s="87">
        <v>1482</v>
      </c>
      <c r="L23" s="87">
        <v>238</v>
      </c>
      <c r="M23" s="87">
        <v>168</v>
      </c>
      <c r="N23" s="87">
        <v>415</v>
      </c>
      <c r="O23" s="87">
        <v>450</v>
      </c>
      <c r="P23" s="87">
        <v>157</v>
      </c>
      <c r="Q23" s="87">
        <v>1396</v>
      </c>
      <c r="R23" s="87">
        <v>100</v>
      </c>
      <c r="S23" s="87">
        <v>876</v>
      </c>
      <c r="T23" s="87">
        <v>169</v>
      </c>
      <c r="U23" s="87">
        <v>10853</v>
      </c>
      <c r="V23" s="87">
        <v>191</v>
      </c>
      <c r="W23" s="87">
        <v>129</v>
      </c>
      <c r="X23" s="88">
        <v>10915</v>
      </c>
      <c r="Y23" s="30">
        <v>391</v>
      </c>
      <c r="Z23" s="31">
        <v>4640</v>
      </c>
      <c r="AA23" s="32">
        <v>5822</v>
      </c>
      <c r="AB23" s="88">
        <v>7330</v>
      </c>
    </row>
    <row r="24" spans="2:28" s="13" customFormat="1" ht="27" customHeight="1">
      <c r="B24" s="6" t="s">
        <v>35</v>
      </c>
      <c r="C24" s="93">
        <v>9038</v>
      </c>
      <c r="D24" s="93">
        <v>1336</v>
      </c>
      <c r="E24" s="93">
        <v>1192</v>
      </c>
      <c r="F24" s="93">
        <v>113</v>
      </c>
      <c r="G24" s="93">
        <v>98321</v>
      </c>
      <c r="H24" s="93">
        <v>22637</v>
      </c>
      <c r="I24" s="93">
        <v>68518</v>
      </c>
      <c r="J24" s="93">
        <v>77897</v>
      </c>
      <c r="K24" s="93">
        <v>35906</v>
      </c>
      <c r="L24" s="93">
        <v>21002</v>
      </c>
      <c r="M24" s="93">
        <v>27584</v>
      </c>
      <c r="N24" s="93">
        <v>43241</v>
      </c>
      <c r="O24" s="93">
        <v>95406</v>
      </c>
      <c r="P24" s="93">
        <v>43758</v>
      </c>
      <c r="Q24" s="93">
        <v>68306</v>
      </c>
      <c r="R24" s="93">
        <v>45831</v>
      </c>
      <c r="S24" s="93">
        <v>91435</v>
      </c>
      <c r="T24" s="93">
        <v>36859</v>
      </c>
      <c r="U24" s="93">
        <v>788380</v>
      </c>
      <c r="V24" s="93">
        <v>13860</v>
      </c>
      <c r="W24" s="93">
        <v>9347</v>
      </c>
      <c r="X24" s="94">
        <v>792892</v>
      </c>
      <c r="Y24" s="39">
        <v>11566</v>
      </c>
      <c r="Z24" s="40">
        <v>166952</v>
      </c>
      <c r="AA24" s="41">
        <v>609862</v>
      </c>
      <c r="AB24" s="94">
        <v>6690</v>
      </c>
    </row>
    <row r="25" spans="2:28" s="13" customFormat="1" ht="27" customHeight="1">
      <c r="B25" s="7" t="s">
        <v>36</v>
      </c>
      <c r="C25" s="87">
        <v>14338</v>
      </c>
      <c r="D25" s="87">
        <v>479</v>
      </c>
      <c r="E25" s="87">
        <v>233</v>
      </c>
      <c r="F25" s="87">
        <v>93</v>
      </c>
      <c r="G25" s="87">
        <v>49152</v>
      </c>
      <c r="H25" s="87">
        <v>10659</v>
      </c>
      <c r="I25" s="87">
        <v>27854</v>
      </c>
      <c r="J25" s="87">
        <v>27908</v>
      </c>
      <c r="K25" s="87">
        <v>13339</v>
      </c>
      <c r="L25" s="87">
        <v>10876</v>
      </c>
      <c r="M25" s="87">
        <v>7716</v>
      </c>
      <c r="N25" s="87">
        <v>11755</v>
      </c>
      <c r="O25" s="87">
        <v>34148</v>
      </c>
      <c r="P25" s="87">
        <v>15864</v>
      </c>
      <c r="Q25" s="87">
        <v>21165</v>
      </c>
      <c r="R25" s="87">
        <v>18919</v>
      </c>
      <c r="S25" s="87">
        <v>43640</v>
      </c>
      <c r="T25" s="87">
        <v>12883</v>
      </c>
      <c r="U25" s="87">
        <v>321021</v>
      </c>
      <c r="V25" s="87">
        <v>5643</v>
      </c>
      <c r="W25" s="87">
        <v>3806</v>
      </c>
      <c r="X25" s="88">
        <v>322859</v>
      </c>
      <c r="Y25" s="30">
        <v>15050</v>
      </c>
      <c r="Z25" s="31">
        <v>77099</v>
      </c>
      <c r="AA25" s="32">
        <v>228872</v>
      </c>
      <c r="AB25" s="88">
        <v>5951</v>
      </c>
    </row>
    <row r="26" spans="2:28" s="13" customFormat="1" ht="27" customHeight="1" thickBot="1">
      <c r="B26" s="8" t="s">
        <v>37</v>
      </c>
      <c r="C26" s="95">
        <v>11514</v>
      </c>
      <c r="D26" s="95">
        <v>1118</v>
      </c>
      <c r="E26" s="95">
        <v>9906</v>
      </c>
      <c r="F26" s="95">
        <v>590</v>
      </c>
      <c r="G26" s="95">
        <v>107369</v>
      </c>
      <c r="H26" s="95">
        <v>26941</v>
      </c>
      <c r="I26" s="95">
        <v>66467</v>
      </c>
      <c r="J26" s="95">
        <v>100339</v>
      </c>
      <c r="K26" s="95">
        <v>40657</v>
      </c>
      <c r="L26" s="95">
        <v>24753</v>
      </c>
      <c r="M26" s="95">
        <v>23801</v>
      </c>
      <c r="N26" s="95">
        <v>30933</v>
      </c>
      <c r="O26" s="95">
        <v>94325</v>
      </c>
      <c r="P26" s="95">
        <v>44398</v>
      </c>
      <c r="Q26" s="95">
        <v>62283</v>
      </c>
      <c r="R26" s="95">
        <v>47552</v>
      </c>
      <c r="S26" s="95">
        <v>102834</v>
      </c>
      <c r="T26" s="95">
        <v>32428</v>
      </c>
      <c r="U26" s="95">
        <v>828209</v>
      </c>
      <c r="V26" s="95">
        <v>14560</v>
      </c>
      <c r="W26" s="95">
        <v>9819</v>
      </c>
      <c r="X26" s="96">
        <v>832949</v>
      </c>
      <c r="Y26" s="42">
        <v>22538</v>
      </c>
      <c r="Z26" s="43">
        <v>174426</v>
      </c>
      <c r="AA26" s="44">
        <v>631244</v>
      </c>
      <c r="AB26" s="96">
        <v>6745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-8.2</v>
      </c>
      <c r="D29" s="108">
        <v>7</v>
      </c>
      <c r="E29" s="108">
        <v>1.7</v>
      </c>
      <c r="F29" s="108">
        <v>-3.8</v>
      </c>
      <c r="G29" s="108">
        <v>-4.8</v>
      </c>
      <c r="H29" s="108">
        <v>-2.3</v>
      </c>
      <c r="I29" s="108">
        <v>-4.2</v>
      </c>
      <c r="J29" s="108">
        <v>-1.1</v>
      </c>
      <c r="K29" s="108">
        <v>0.9</v>
      </c>
      <c r="L29" s="108">
        <v>2</v>
      </c>
      <c r="M29" s="108">
        <v>0.2</v>
      </c>
      <c r="N29" s="108">
        <v>4.8</v>
      </c>
      <c r="O29" s="108">
        <v>-1</v>
      </c>
      <c r="P29" s="108">
        <v>0.9</v>
      </c>
      <c r="Q29" s="108">
        <v>-0.3</v>
      </c>
      <c r="R29" s="108">
        <v>-0.3</v>
      </c>
      <c r="S29" s="108">
        <v>-0.6</v>
      </c>
      <c r="T29" s="108">
        <v>-2.6</v>
      </c>
      <c r="U29" s="108">
        <v>-1.3</v>
      </c>
      <c r="V29" s="108">
        <v>5.7</v>
      </c>
      <c r="W29" s="108">
        <v>-8.2</v>
      </c>
      <c r="X29" s="109">
        <v>-1.1</v>
      </c>
      <c r="Y29" s="120">
        <v>-5.2</v>
      </c>
      <c r="Z29" s="121">
        <v>-4.5</v>
      </c>
      <c r="AA29" s="122">
        <v>-0.2</v>
      </c>
      <c r="AB29" s="123">
        <v>-0.1</v>
      </c>
      <c r="AC29" s="1"/>
    </row>
    <row r="30" spans="2:28" s="1" customFormat="1" ht="27" customHeight="1">
      <c r="B30" s="2" t="s">
        <v>16</v>
      </c>
      <c r="C30" s="110">
        <v>-5.7</v>
      </c>
      <c r="D30" s="110">
        <v>-4.4</v>
      </c>
      <c r="E30" s="110">
        <v>-16.9</v>
      </c>
      <c r="F30" s="110">
        <v>15.7</v>
      </c>
      <c r="G30" s="110">
        <v>-1.9</v>
      </c>
      <c r="H30" s="110">
        <v>4</v>
      </c>
      <c r="I30" s="110">
        <v>-25.1</v>
      </c>
      <c r="J30" s="110">
        <v>0.1</v>
      </c>
      <c r="K30" s="110">
        <v>2.5</v>
      </c>
      <c r="L30" s="110">
        <v>2.4</v>
      </c>
      <c r="M30" s="110">
        <v>0.2</v>
      </c>
      <c r="N30" s="110">
        <v>4.9</v>
      </c>
      <c r="O30" s="110">
        <v>-1.9</v>
      </c>
      <c r="P30" s="110">
        <v>1.9</v>
      </c>
      <c r="Q30" s="110">
        <v>0</v>
      </c>
      <c r="R30" s="110">
        <v>-0.9</v>
      </c>
      <c r="S30" s="110">
        <v>-0.4</v>
      </c>
      <c r="T30" s="110">
        <v>-1.4</v>
      </c>
      <c r="U30" s="110">
        <v>-2.5</v>
      </c>
      <c r="V30" s="110">
        <v>4.4</v>
      </c>
      <c r="W30" s="110">
        <v>-9.4</v>
      </c>
      <c r="X30" s="111">
        <v>-2.3</v>
      </c>
      <c r="Y30" s="124">
        <v>-6.3</v>
      </c>
      <c r="Z30" s="125">
        <v>-12.3</v>
      </c>
      <c r="AA30" s="126">
        <v>0.4</v>
      </c>
      <c r="AB30" s="111">
        <v>-1.7</v>
      </c>
    </row>
    <row r="31" spans="2:28" s="1" customFormat="1" ht="27" customHeight="1">
      <c r="B31" s="2" t="s">
        <v>17</v>
      </c>
      <c r="C31" s="110">
        <v>-17.7</v>
      </c>
      <c r="D31" s="110">
        <v>-10</v>
      </c>
      <c r="E31" s="110">
        <v>-8.7</v>
      </c>
      <c r="F31" s="110" t="s">
        <v>67</v>
      </c>
      <c r="G31" s="110">
        <v>-9.9</v>
      </c>
      <c r="H31" s="110">
        <v>-3.4</v>
      </c>
      <c r="I31" s="110">
        <v>44.9</v>
      </c>
      <c r="J31" s="110">
        <v>-1.7</v>
      </c>
      <c r="K31" s="110">
        <v>2.2</v>
      </c>
      <c r="L31" s="110">
        <v>2.1</v>
      </c>
      <c r="M31" s="110">
        <v>1.2</v>
      </c>
      <c r="N31" s="110">
        <v>5</v>
      </c>
      <c r="O31" s="110">
        <v>0.3</v>
      </c>
      <c r="P31" s="110">
        <v>0.1</v>
      </c>
      <c r="Q31" s="110">
        <v>-0.3</v>
      </c>
      <c r="R31" s="110">
        <v>1.2</v>
      </c>
      <c r="S31" s="110">
        <v>1</v>
      </c>
      <c r="T31" s="110">
        <v>-2.6</v>
      </c>
      <c r="U31" s="110">
        <v>1</v>
      </c>
      <c r="V31" s="110">
        <v>8.2</v>
      </c>
      <c r="W31" s="110">
        <v>-6.1</v>
      </c>
      <c r="X31" s="111">
        <v>1.2</v>
      </c>
      <c r="Y31" s="124">
        <v>-17.1</v>
      </c>
      <c r="Z31" s="125">
        <v>5.1</v>
      </c>
      <c r="AA31" s="126">
        <v>0.3</v>
      </c>
      <c r="AB31" s="111">
        <v>1.8</v>
      </c>
    </row>
    <row r="32" spans="2:28" s="1" customFormat="1" ht="27" customHeight="1">
      <c r="B32" s="2" t="s">
        <v>18</v>
      </c>
      <c r="C32" s="110">
        <v>-3</v>
      </c>
      <c r="D32" s="110">
        <v>-0.7</v>
      </c>
      <c r="E32" s="110">
        <v>-11.7</v>
      </c>
      <c r="F32" s="110">
        <v>91.2</v>
      </c>
      <c r="G32" s="110">
        <v>-10.5</v>
      </c>
      <c r="H32" s="110">
        <v>-12.4</v>
      </c>
      <c r="I32" s="110">
        <v>77</v>
      </c>
      <c r="J32" s="110">
        <v>0.2</v>
      </c>
      <c r="K32" s="110">
        <v>1.2</v>
      </c>
      <c r="L32" s="110">
        <v>4.7</v>
      </c>
      <c r="M32" s="110">
        <v>-1.7</v>
      </c>
      <c r="N32" s="110">
        <v>6</v>
      </c>
      <c r="O32" s="110">
        <v>-1.2</v>
      </c>
      <c r="P32" s="110">
        <v>-0.6</v>
      </c>
      <c r="Q32" s="110">
        <v>-2.7</v>
      </c>
      <c r="R32" s="110">
        <v>-2.7</v>
      </c>
      <c r="S32" s="110">
        <v>-0.9</v>
      </c>
      <c r="T32" s="110">
        <v>-4.4</v>
      </c>
      <c r="U32" s="110">
        <v>0</v>
      </c>
      <c r="V32" s="110">
        <v>7.2</v>
      </c>
      <c r="W32" s="110">
        <v>-7</v>
      </c>
      <c r="X32" s="111">
        <v>0.2</v>
      </c>
      <c r="Y32" s="124">
        <v>-2.9</v>
      </c>
      <c r="Z32" s="125">
        <v>4</v>
      </c>
      <c r="AA32" s="126">
        <v>-1.1</v>
      </c>
      <c r="AB32" s="111">
        <v>2.6</v>
      </c>
    </row>
    <row r="33" spans="2:28" s="1" customFormat="1" ht="27" customHeight="1">
      <c r="B33" s="4" t="s">
        <v>19</v>
      </c>
      <c r="C33" s="112">
        <v>-24.1</v>
      </c>
      <c r="D33" s="112">
        <v>0.1</v>
      </c>
      <c r="E33" s="112">
        <v>3.9</v>
      </c>
      <c r="F33" s="112" t="s">
        <v>67</v>
      </c>
      <c r="G33" s="112">
        <v>-7.1</v>
      </c>
      <c r="H33" s="112">
        <v>-0.9</v>
      </c>
      <c r="I33" s="112">
        <v>-44.8</v>
      </c>
      <c r="J33" s="112">
        <v>-1.7</v>
      </c>
      <c r="K33" s="112">
        <v>-3.8</v>
      </c>
      <c r="L33" s="112">
        <v>0.9</v>
      </c>
      <c r="M33" s="112">
        <v>-0.9</v>
      </c>
      <c r="N33" s="112">
        <v>4.5</v>
      </c>
      <c r="O33" s="112">
        <v>-1.8</v>
      </c>
      <c r="P33" s="112">
        <v>3.4</v>
      </c>
      <c r="Q33" s="112">
        <v>1.2</v>
      </c>
      <c r="R33" s="112">
        <v>-2.3</v>
      </c>
      <c r="S33" s="112">
        <v>-2.2</v>
      </c>
      <c r="T33" s="112">
        <v>-2.2</v>
      </c>
      <c r="U33" s="112">
        <v>-9</v>
      </c>
      <c r="V33" s="112">
        <v>-2.5</v>
      </c>
      <c r="W33" s="112">
        <v>-15.3</v>
      </c>
      <c r="X33" s="113">
        <v>-8.8</v>
      </c>
      <c r="Y33" s="127">
        <v>1.5</v>
      </c>
      <c r="Z33" s="128">
        <v>-26.3</v>
      </c>
      <c r="AA33" s="129">
        <v>-1.1</v>
      </c>
      <c r="AB33" s="113">
        <v>-7.6</v>
      </c>
    </row>
    <row r="34" spans="2:28" s="1" customFormat="1" ht="27" customHeight="1">
      <c r="B34" s="5" t="s">
        <v>20</v>
      </c>
      <c r="C34" s="114">
        <v>-7</v>
      </c>
      <c r="D34" s="114">
        <v>46.7</v>
      </c>
      <c r="E34" s="114">
        <v>-12.2</v>
      </c>
      <c r="F34" s="114" t="s">
        <v>67</v>
      </c>
      <c r="G34" s="114">
        <v>-5.6</v>
      </c>
      <c r="H34" s="114">
        <v>-25.1</v>
      </c>
      <c r="I34" s="114">
        <v>-40.3</v>
      </c>
      <c r="J34" s="114">
        <v>-1.4</v>
      </c>
      <c r="K34" s="114">
        <v>-14.1</v>
      </c>
      <c r="L34" s="114">
        <v>-0.9</v>
      </c>
      <c r="M34" s="114">
        <v>-1.9</v>
      </c>
      <c r="N34" s="114">
        <v>-0.4</v>
      </c>
      <c r="O34" s="114">
        <v>-2.2</v>
      </c>
      <c r="P34" s="114">
        <v>-0.9</v>
      </c>
      <c r="Q34" s="114">
        <v>-4.4</v>
      </c>
      <c r="R34" s="114">
        <v>-2.9</v>
      </c>
      <c r="S34" s="114">
        <v>1</v>
      </c>
      <c r="T34" s="114">
        <v>-1.7</v>
      </c>
      <c r="U34" s="114">
        <v>-11.6</v>
      </c>
      <c r="V34" s="114">
        <v>-5.3</v>
      </c>
      <c r="W34" s="114">
        <v>-17.8</v>
      </c>
      <c r="X34" s="115">
        <v>-11.4</v>
      </c>
      <c r="Y34" s="130">
        <v>-7.5</v>
      </c>
      <c r="Z34" s="131">
        <v>-24.3</v>
      </c>
      <c r="AA34" s="132">
        <v>-4.5</v>
      </c>
      <c r="AB34" s="115">
        <v>-9.5</v>
      </c>
    </row>
    <row r="35" spans="2:28" s="1" customFormat="1" ht="27" customHeight="1">
      <c r="B35" s="2" t="s">
        <v>21</v>
      </c>
      <c r="C35" s="110">
        <v>-3.2</v>
      </c>
      <c r="D35" s="110">
        <v>14.4</v>
      </c>
      <c r="E35" s="110">
        <v>0</v>
      </c>
      <c r="F35" s="110" t="s">
        <v>67</v>
      </c>
      <c r="G35" s="110">
        <v>-5.4</v>
      </c>
      <c r="H35" s="110">
        <v>-63.1</v>
      </c>
      <c r="I35" s="110">
        <v>21.6</v>
      </c>
      <c r="J35" s="110">
        <v>-7.4</v>
      </c>
      <c r="K35" s="110">
        <v>-4.6</v>
      </c>
      <c r="L35" s="110">
        <v>7</v>
      </c>
      <c r="M35" s="110">
        <v>-3</v>
      </c>
      <c r="N35" s="110">
        <v>3.8</v>
      </c>
      <c r="O35" s="110">
        <v>-5.1</v>
      </c>
      <c r="P35" s="110">
        <v>5.9</v>
      </c>
      <c r="Q35" s="110">
        <v>1.7</v>
      </c>
      <c r="R35" s="110">
        <v>-2</v>
      </c>
      <c r="S35" s="110">
        <v>-0.8</v>
      </c>
      <c r="T35" s="110">
        <v>-2</v>
      </c>
      <c r="U35" s="110">
        <v>0.8</v>
      </c>
      <c r="V35" s="110">
        <v>8</v>
      </c>
      <c r="W35" s="110">
        <v>-6.2</v>
      </c>
      <c r="X35" s="111">
        <v>1.1</v>
      </c>
      <c r="Y35" s="124">
        <v>5.1</v>
      </c>
      <c r="Z35" s="125">
        <v>11.6</v>
      </c>
      <c r="AA35" s="126">
        <v>-8.4</v>
      </c>
      <c r="AB35" s="111">
        <v>2.2</v>
      </c>
    </row>
    <row r="36" spans="2:28" s="1" customFormat="1" ht="27" customHeight="1">
      <c r="B36" s="2" t="s">
        <v>22</v>
      </c>
      <c r="C36" s="110">
        <v>-7.6</v>
      </c>
      <c r="D36" s="110">
        <v>15.9</v>
      </c>
      <c r="E36" s="110">
        <v>10.4</v>
      </c>
      <c r="F36" s="110" t="s">
        <v>67</v>
      </c>
      <c r="G36" s="110">
        <v>-14.2</v>
      </c>
      <c r="H36" s="110">
        <v>32.6</v>
      </c>
      <c r="I36" s="110">
        <v>-24.8</v>
      </c>
      <c r="J36" s="110">
        <v>-0.6</v>
      </c>
      <c r="K36" s="110">
        <v>7.1</v>
      </c>
      <c r="L36" s="110">
        <v>4.1</v>
      </c>
      <c r="M36" s="110">
        <v>-3.5</v>
      </c>
      <c r="N36" s="110">
        <v>1.8</v>
      </c>
      <c r="O36" s="110">
        <v>-3.7</v>
      </c>
      <c r="P36" s="110">
        <v>21.9</v>
      </c>
      <c r="Q36" s="110">
        <v>3.8</v>
      </c>
      <c r="R36" s="110">
        <v>-3</v>
      </c>
      <c r="S36" s="110">
        <v>-3.4</v>
      </c>
      <c r="T36" s="110">
        <v>-2.2</v>
      </c>
      <c r="U36" s="110">
        <v>-5.6</v>
      </c>
      <c r="V36" s="110">
        <v>1.1</v>
      </c>
      <c r="W36" s="110">
        <v>-12.2</v>
      </c>
      <c r="X36" s="111">
        <v>-5.4</v>
      </c>
      <c r="Y36" s="124">
        <v>4.1</v>
      </c>
      <c r="Z36" s="125">
        <v>-19.2</v>
      </c>
      <c r="AA36" s="126">
        <v>-0.1</v>
      </c>
      <c r="AB36" s="111">
        <v>-4.5</v>
      </c>
    </row>
    <row r="37" spans="2:28" s="1" customFormat="1" ht="27" customHeight="1">
      <c r="B37" s="4" t="s">
        <v>23</v>
      </c>
      <c r="C37" s="112">
        <v>-6.8</v>
      </c>
      <c r="D37" s="112">
        <v>-0.4</v>
      </c>
      <c r="E37" s="112">
        <v>-8.5</v>
      </c>
      <c r="F37" s="112" t="s">
        <v>67</v>
      </c>
      <c r="G37" s="112">
        <v>16.6</v>
      </c>
      <c r="H37" s="112">
        <v>30.2</v>
      </c>
      <c r="I37" s="112">
        <v>97.3</v>
      </c>
      <c r="J37" s="112">
        <v>2.5</v>
      </c>
      <c r="K37" s="112">
        <v>0.9</v>
      </c>
      <c r="L37" s="112">
        <v>-10.2</v>
      </c>
      <c r="M37" s="112">
        <v>4.7</v>
      </c>
      <c r="N37" s="112">
        <v>6.3</v>
      </c>
      <c r="O37" s="112">
        <v>-0.7</v>
      </c>
      <c r="P37" s="112">
        <v>-0.9</v>
      </c>
      <c r="Q37" s="112">
        <v>-1.8</v>
      </c>
      <c r="R37" s="112">
        <v>-1.6</v>
      </c>
      <c r="S37" s="112">
        <v>-2</v>
      </c>
      <c r="T37" s="112">
        <v>-5.9</v>
      </c>
      <c r="U37" s="112">
        <v>10.4</v>
      </c>
      <c r="V37" s="112">
        <v>18.3</v>
      </c>
      <c r="W37" s="112">
        <v>2.7</v>
      </c>
      <c r="X37" s="113">
        <v>10.6</v>
      </c>
      <c r="Y37" s="127">
        <v>-6.2</v>
      </c>
      <c r="Z37" s="128">
        <v>68.6</v>
      </c>
      <c r="AA37" s="129">
        <v>-0.2</v>
      </c>
      <c r="AB37" s="113">
        <v>13.1</v>
      </c>
    </row>
    <row r="38" spans="2:28" s="1" customFormat="1" ht="27" customHeight="1">
      <c r="B38" s="2" t="s">
        <v>24</v>
      </c>
      <c r="C38" s="110">
        <v>-8.3</v>
      </c>
      <c r="D38" s="110">
        <v>5.7</v>
      </c>
      <c r="E38" s="110">
        <v>0</v>
      </c>
      <c r="F38" s="110" t="s">
        <v>67</v>
      </c>
      <c r="G38" s="110">
        <v>6.2</v>
      </c>
      <c r="H38" s="110">
        <v>5.2</v>
      </c>
      <c r="I38" s="110">
        <v>37.6</v>
      </c>
      <c r="J38" s="110">
        <v>-9.8</v>
      </c>
      <c r="K38" s="110">
        <v>-4.8</v>
      </c>
      <c r="L38" s="110">
        <v>0.6</v>
      </c>
      <c r="M38" s="110">
        <v>-2.1</v>
      </c>
      <c r="N38" s="110">
        <v>-0.4</v>
      </c>
      <c r="O38" s="110">
        <v>-4</v>
      </c>
      <c r="P38" s="110">
        <v>-3.1</v>
      </c>
      <c r="Q38" s="110">
        <v>-3</v>
      </c>
      <c r="R38" s="110">
        <v>1.7</v>
      </c>
      <c r="S38" s="110">
        <v>-3.9</v>
      </c>
      <c r="T38" s="110">
        <v>-7.4</v>
      </c>
      <c r="U38" s="110">
        <v>-0.2</v>
      </c>
      <c r="V38" s="110">
        <v>6.9</v>
      </c>
      <c r="W38" s="110">
        <v>-7.2</v>
      </c>
      <c r="X38" s="111">
        <v>0</v>
      </c>
      <c r="Y38" s="124">
        <v>-4.5</v>
      </c>
      <c r="Z38" s="125">
        <v>15.8</v>
      </c>
      <c r="AA38" s="126">
        <v>-2.2</v>
      </c>
      <c r="AB38" s="111">
        <v>4.5</v>
      </c>
    </row>
    <row r="39" spans="2:28" s="1" customFormat="1" ht="27" customHeight="1">
      <c r="B39" s="2" t="s">
        <v>25</v>
      </c>
      <c r="C39" s="110">
        <v>-14.4</v>
      </c>
      <c r="D39" s="110">
        <v>14.9</v>
      </c>
      <c r="E39" s="110">
        <v>-3</v>
      </c>
      <c r="F39" s="110" t="s">
        <v>67</v>
      </c>
      <c r="G39" s="110">
        <v>-15.2</v>
      </c>
      <c r="H39" s="110">
        <v>-17.3</v>
      </c>
      <c r="I39" s="110">
        <v>72.1</v>
      </c>
      <c r="J39" s="110">
        <v>-0.6</v>
      </c>
      <c r="K39" s="110">
        <v>-3.8</v>
      </c>
      <c r="L39" s="110">
        <v>0.6</v>
      </c>
      <c r="M39" s="110">
        <v>-1.6</v>
      </c>
      <c r="N39" s="110">
        <v>3.2</v>
      </c>
      <c r="O39" s="110">
        <v>-0.4</v>
      </c>
      <c r="P39" s="110">
        <v>-6.3</v>
      </c>
      <c r="Q39" s="110">
        <v>1.1</v>
      </c>
      <c r="R39" s="110">
        <v>-0.1</v>
      </c>
      <c r="S39" s="110">
        <v>-6.6</v>
      </c>
      <c r="T39" s="110">
        <v>-3.7</v>
      </c>
      <c r="U39" s="110">
        <v>3.8</v>
      </c>
      <c r="V39" s="110">
        <v>11.2</v>
      </c>
      <c r="W39" s="110">
        <v>-3.5</v>
      </c>
      <c r="X39" s="111">
        <v>4</v>
      </c>
      <c r="Y39" s="124">
        <v>-13</v>
      </c>
      <c r="Z39" s="125">
        <v>35.7</v>
      </c>
      <c r="AA39" s="126">
        <v>-2.8</v>
      </c>
      <c r="AB39" s="111">
        <v>6.3</v>
      </c>
    </row>
    <row r="40" spans="2:28" s="1" customFormat="1" ht="27" customHeight="1">
      <c r="B40" s="2" t="s">
        <v>26</v>
      </c>
      <c r="C40" s="110">
        <v>-0.6</v>
      </c>
      <c r="D40" s="110">
        <v>22.9</v>
      </c>
      <c r="E40" s="110">
        <v>39.1</v>
      </c>
      <c r="F40" s="110" t="s">
        <v>67</v>
      </c>
      <c r="G40" s="110">
        <v>-17.8</v>
      </c>
      <c r="H40" s="110">
        <v>2.6</v>
      </c>
      <c r="I40" s="110">
        <v>47.8</v>
      </c>
      <c r="J40" s="110">
        <v>-2.1</v>
      </c>
      <c r="K40" s="110">
        <v>7.9</v>
      </c>
      <c r="L40" s="110">
        <v>-2.1</v>
      </c>
      <c r="M40" s="110">
        <v>0</v>
      </c>
      <c r="N40" s="110">
        <v>2.6</v>
      </c>
      <c r="O40" s="110">
        <v>-2.1</v>
      </c>
      <c r="P40" s="110">
        <v>-1.5</v>
      </c>
      <c r="Q40" s="110">
        <v>0</v>
      </c>
      <c r="R40" s="110">
        <v>-0.7</v>
      </c>
      <c r="S40" s="110">
        <v>-10</v>
      </c>
      <c r="T40" s="110">
        <v>-3.5</v>
      </c>
      <c r="U40" s="110">
        <v>-3.1</v>
      </c>
      <c r="V40" s="110">
        <v>3.8</v>
      </c>
      <c r="W40" s="110">
        <v>-9.9</v>
      </c>
      <c r="X40" s="111">
        <v>-2.9</v>
      </c>
      <c r="Y40" s="124">
        <v>0.1</v>
      </c>
      <c r="Z40" s="125">
        <v>-7</v>
      </c>
      <c r="AA40" s="126">
        <v>-1.7</v>
      </c>
      <c r="AB40" s="111">
        <v>-1.3</v>
      </c>
    </row>
    <row r="41" spans="2:28" s="1" customFormat="1" ht="27" customHeight="1">
      <c r="B41" s="4" t="s">
        <v>27</v>
      </c>
      <c r="C41" s="112">
        <v>-8.7</v>
      </c>
      <c r="D41" s="112">
        <v>-37.6</v>
      </c>
      <c r="E41" s="112">
        <v>-18.4</v>
      </c>
      <c r="F41" s="112">
        <v>-4.4</v>
      </c>
      <c r="G41" s="112">
        <v>-3.7</v>
      </c>
      <c r="H41" s="112">
        <v>-0.4</v>
      </c>
      <c r="I41" s="112">
        <v>84.5</v>
      </c>
      <c r="J41" s="112">
        <v>-5.1</v>
      </c>
      <c r="K41" s="112">
        <v>-0.4</v>
      </c>
      <c r="L41" s="112">
        <v>8.1</v>
      </c>
      <c r="M41" s="112">
        <v>-0.7</v>
      </c>
      <c r="N41" s="112">
        <v>4.1</v>
      </c>
      <c r="O41" s="112">
        <v>-1</v>
      </c>
      <c r="P41" s="112">
        <v>3.1</v>
      </c>
      <c r="Q41" s="112">
        <v>3.5</v>
      </c>
      <c r="R41" s="112">
        <v>3.9</v>
      </c>
      <c r="S41" s="112">
        <v>-7.7</v>
      </c>
      <c r="T41" s="112">
        <v>-0.6</v>
      </c>
      <c r="U41" s="112">
        <v>4.2</v>
      </c>
      <c r="V41" s="112">
        <v>11.7</v>
      </c>
      <c r="W41" s="112">
        <v>-3.1</v>
      </c>
      <c r="X41" s="113">
        <v>4.5</v>
      </c>
      <c r="Y41" s="127">
        <v>-8.8</v>
      </c>
      <c r="Z41" s="128">
        <v>36.3</v>
      </c>
      <c r="AA41" s="129">
        <v>-0.9</v>
      </c>
      <c r="AB41" s="113">
        <v>5.2</v>
      </c>
    </row>
    <row r="42" spans="2:28" s="1" customFormat="1" ht="27" customHeight="1">
      <c r="B42" s="2" t="s">
        <v>28</v>
      </c>
      <c r="C42" s="110">
        <v>-4.7</v>
      </c>
      <c r="D42" s="110">
        <v>0.1</v>
      </c>
      <c r="E42" s="110">
        <v>-14.8</v>
      </c>
      <c r="F42" s="110" t="s">
        <v>67</v>
      </c>
      <c r="G42" s="110">
        <v>-18.8</v>
      </c>
      <c r="H42" s="110">
        <v>183.8</v>
      </c>
      <c r="I42" s="110">
        <v>-13.3</v>
      </c>
      <c r="J42" s="110">
        <v>-2.6</v>
      </c>
      <c r="K42" s="110">
        <v>-5.7</v>
      </c>
      <c r="L42" s="110">
        <v>0.3</v>
      </c>
      <c r="M42" s="110">
        <v>-2.7</v>
      </c>
      <c r="N42" s="110">
        <v>4.7</v>
      </c>
      <c r="O42" s="110">
        <v>4</v>
      </c>
      <c r="P42" s="110">
        <v>2</v>
      </c>
      <c r="Q42" s="110">
        <v>-0.6</v>
      </c>
      <c r="R42" s="110">
        <v>8.1</v>
      </c>
      <c r="S42" s="110">
        <v>-1.7</v>
      </c>
      <c r="T42" s="110">
        <v>4.7</v>
      </c>
      <c r="U42" s="110">
        <v>-1.4</v>
      </c>
      <c r="V42" s="110">
        <v>5.6</v>
      </c>
      <c r="W42" s="110">
        <v>-8.3</v>
      </c>
      <c r="X42" s="111">
        <v>-1.2</v>
      </c>
      <c r="Y42" s="124">
        <v>-4.9</v>
      </c>
      <c r="Z42" s="125">
        <v>-15.9</v>
      </c>
      <c r="AA42" s="126">
        <v>1.8</v>
      </c>
      <c r="AB42" s="111">
        <v>-1.9</v>
      </c>
    </row>
    <row r="43" spans="2:28" s="1" customFormat="1" ht="27" customHeight="1">
      <c r="B43" s="2" t="s">
        <v>29</v>
      </c>
      <c r="C43" s="110">
        <v>-7.5</v>
      </c>
      <c r="D43" s="110">
        <v>25</v>
      </c>
      <c r="E43" s="110">
        <v>-9.1</v>
      </c>
      <c r="F43" s="110" t="s">
        <v>67</v>
      </c>
      <c r="G43" s="110">
        <v>19</v>
      </c>
      <c r="H43" s="110">
        <v>4.5</v>
      </c>
      <c r="I43" s="110">
        <v>-2.9</v>
      </c>
      <c r="J43" s="110">
        <v>-0.8</v>
      </c>
      <c r="K43" s="110">
        <v>8.1</v>
      </c>
      <c r="L43" s="110">
        <v>6.8</v>
      </c>
      <c r="M43" s="110">
        <v>0</v>
      </c>
      <c r="N43" s="110">
        <v>-3.1</v>
      </c>
      <c r="O43" s="110">
        <v>-1.1</v>
      </c>
      <c r="P43" s="110">
        <v>-1.1</v>
      </c>
      <c r="Q43" s="110">
        <v>0.8</v>
      </c>
      <c r="R43" s="110">
        <v>5.3</v>
      </c>
      <c r="S43" s="110">
        <v>-2.4</v>
      </c>
      <c r="T43" s="110">
        <v>-13.2</v>
      </c>
      <c r="U43" s="110">
        <v>3.4</v>
      </c>
      <c r="V43" s="110">
        <v>10.7</v>
      </c>
      <c r="W43" s="110">
        <v>-3.9</v>
      </c>
      <c r="X43" s="111">
        <v>3.6</v>
      </c>
      <c r="Y43" s="124">
        <v>-5.8</v>
      </c>
      <c r="Z43" s="125">
        <v>11.9</v>
      </c>
      <c r="AA43" s="126">
        <v>-1.9</v>
      </c>
      <c r="AB43" s="111">
        <v>3.3</v>
      </c>
    </row>
    <row r="44" spans="2:28" s="1" customFormat="1" ht="27" customHeight="1">
      <c r="B44" s="2" t="s">
        <v>30</v>
      </c>
      <c r="C44" s="110">
        <v>-9.4</v>
      </c>
      <c r="D44" s="110">
        <v>-0.4</v>
      </c>
      <c r="E44" s="110">
        <v>-50.6</v>
      </c>
      <c r="F44" s="110">
        <v>-9.9</v>
      </c>
      <c r="G44" s="110">
        <v>165.7</v>
      </c>
      <c r="H44" s="110">
        <v>-31.6</v>
      </c>
      <c r="I44" s="110">
        <v>82.5</v>
      </c>
      <c r="J44" s="110">
        <v>0</v>
      </c>
      <c r="K44" s="110">
        <v>-0.3</v>
      </c>
      <c r="L44" s="110">
        <v>5.1</v>
      </c>
      <c r="M44" s="110">
        <v>1.7</v>
      </c>
      <c r="N44" s="110">
        <v>1.1</v>
      </c>
      <c r="O44" s="110">
        <v>0</v>
      </c>
      <c r="P44" s="110">
        <v>12</v>
      </c>
      <c r="Q44" s="110">
        <v>3.2</v>
      </c>
      <c r="R44" s="110">
        <v>4.1</v>
      </c>
      <c r="S44" s="110">
        <v>-1</v>
      </c>
      <c r="T44" s="110">
        <v>-4</v>
      </c>
      <c r="U44" s="110">
        <v>18</v>
      </c>
      <c r="V44" s="110">
        <v>26.5</v>
      </c>
      <c r="W44" s="110">
        <v>9.8</v>
      </c>
      <c r="X44" s="111">
        <v>18.3</v>
      </c>
      <c r="Y44" s="124">
        <v>-9.1</v>
      </c>
      <c r="Z44" s="125">
        <v>117</v>
      </c>
      <c r="AA44" s="126">
        <v>-3.3</v>
      </c>
      <c r="AB44" s="111">
        <v>19.5</v>
      </c>
    </row>
    <row r="45" spans="2:28" s="1" customFormat="1" ht="27" customHeight="1">
      <c r="B45" s="4" t="s">
        <v>31</v>
      </c>
      <c r="C45" s="112">
        <v>-10.5</v>
      </c>
      <c r="D45" s="112">
        <v>1.4</v>
      </c>
      <c r="E45" s="112">
        <v>48.1</v>
      </c>
      <c r="F45" s="112" t="s">
        <v>67</v>
      </c>
      <c r="G45" s="112">
        <v>-10</v>
      </c>
      <c r="H45" s="112">
        <v>-2.2</v>
      </c>
      <c r="I45" s="112">
        <v>-34.3</v>
      </c>
      <c r="J45" s="112">
        <v>-6.7</v>
      </c>
      <c r="K45" s="112">
        <v>3.6</v>
      </c>
      <c r="L45" s="112">
        <v>-3.4</v>
      </c>
      <c r="M45" s="112">
        <v>-1</v>
      </c>
      <c r="N45" s="112">
        <v>1.4</v>
      </c>
      <c r="O45" s="112">
        <v>-2.4</v>
      </c>
      <c r="P45" s="112">
        <v>-3</v>
      </c>
      <c r="Q45" s="112">
        <v>-1.9</v>
      </c>
      <c r="R45" s="112">
        <v>-1.4</v>
      </c>
      <c r="S45" s="112">
        <v>0.3</v>
      </c>
      <c r="T45" s="112">
        <v>-3.3</v>
      </c>
      <c r="U45" s="112">
        <v>-8.5</v>
      </c>
      <c r="V45" s="112">
        <v>-2</v>
      </c>
      <c r="W45" s="112">
        <v>-14.9</v>
      </c>
      <c r="X45" s="113">
        <v>-8.3</v>
      </c>
      <c r="Y45" s="127">
        <v>-9.4</v>
      </c>
      <c r="Z45" s="128">
        <v>-18.7</v>
      </c>
      <c r="AA45" s="129">
        <v>-2.2</v>
      </c>
      <c r="AB45" s="113">
        <v>-5.7</v>
      </c>
    </row>
    <row r="46" spans="2:28" s="1" customFormat="1" ht="27" customHeight="1">
      <c r="B46" s="2" t="s">
        <v>32</v>
      </c>
      <c r="C46" s="110">
        <v>-14.3</v>
      </c>
      <c r="D46" s="110">
        <v>14.9</v>
      </c>
      <c r="E46" s="110">
        <v>0</v>
      </c>
      <c r="F46" s="110" t="s">
        <v>67</v>
      </c>
      <c r="G46" s="110">
        <v>13.8</v>
      </c>
      <c r="H46" s="110">
        <v>13.2</v>
      </c>
      <c r="I46" s="110">
        <v>55.2</v>
      </c>
      <c r="J46" s="110">
        <v>-6.3</v>
      </c>
      <c r="K46" s="110">
        <v>5.8</v>
      </c>
      <c r="L46" s="110">
        <v>0.8</v>
      </c>
      <c r="M46" s="110">
        <v>-3.2</v>
      </c>
      <c r="N46" s="110">
        <v>-3.6</v>
      </c>
      <c r="O46" s="110">
        <v>-1.6</v>
      </c>
      <c r="P46" s="110">
        <v>13.5</v>
      </c>
      <c r="Q46" s="110">
        <v>2.8</v>
      </c>
      <c r="R46" s="110">
        <v>3.8</v>
      </c>
      <c r="S46" s="110">
        <v>-4</v>
      </c>
      <c r="T46" s="110">
        <v>-10.9</v>
      </c>
      <c r="U46" s="110">
        <v>10.4</v>
      </c>
      <c r="V46" s="110">
        <v>18.2</v>
      </c>
      <c r="W46" s="110">
        <v>2.6</v>
      </c>
      <c r="X46" s="111">
        <v>10.6</v>
      </c>
      <c r="Y46" s="124">
        <v>-6.6</v>
      </c>
      <c r="Z46" s="125">
        <v>46.8</v>
      </c>
      <c r="AA46" s="126">
        <v>-0.9</v>
      </c>
      <c r="AB46" s="111">
        <v>9.8</v>
      </c>
    </row>
    <row r="47" spans="2:28" s="1" customFormat="1" ht="27" customHeight="1">
      <c r="B47" s="2" t="s">
        <v>33</v>
      </c>
      <c r="C47" s="110">
        <v>-10.2</v>
      </c>
      <c r="D47" s="110">
        <v>-16.3</v>
      </c>
      <c r="E47" s="110">
        <v>-51.6</v>
      </c>
      <c r="F47" s="110">
        <v>-7</v>
      </c>
      <c r="G47" s="110">
        <v>4.2</v>
      </c>
      <c r="H47" s="110">
        <v>15.2</v>
      </c>
      <c r="I47" s="110">
        <v>-19.7</v>
      </c>
      <c r="J47" s="110">
        <v>0.6</v>
      </c>
      <c r="K47" s="110">
        <v>-1.3</v>
      </c>
      <c r="L47" s="110">
        <v>1.6</v>
      </c>
      <c r="M47" s="110">
        <v>-4.1</v>
      </c>
      <c r="N47" s="110">
        <v>4.7</v>
      </c>
      <c r="O47" s="110">
        <v>-4.1</v>
      </c>
      <c r="P47" s="110">
        <v>-5.2</v>
      </c>
      <c r="Q47" s="110">
        <v>-9.2</v>
      </c>
      <c r="R47" s="110">
        <v>4.4</v>
      </c>
      <c r="S47" s="110">
        <v>3.4</v>
      </c>
      <c r="T47" s="110">
        <v>-9.7</v>
      </c>
      <c r="U47" s="110">
        <v>-3.5</v>
      </c>
      <c r="V47" s="110">
        <v>3.3</v>
      </c>
      <c r="W47" s="110">
        <v>-10.3</v>
      </c>
      <c r="X47" s="111">
        <v>-3.3</v>
      </c>
      <c r="Y47" s="124">
        <v>-13.2</v>
      </c>
      <c r="Z47" s="125">
        <v>-12.5</v>
      </c>
      <c r="AA47" s="126">
        <v>-1.5</v>
      </c>
      <c r="AB47" s="111">
        <v>0.3</v>
      </c>
    </row>
    <row r="48" spans="2:28" s="1" customFormat="1" ht="27" customHeight="1">
      <c r="B48" s="2" t="s">
        <v>34</v>
      </c>
      <c r="C48" s="110">
        <v>-9.4</v>
      </c>
      <c r="D48" s="110">
        <v>20.6</v>
      </c>
      <c r="E48" s="110">
        <v>0</v>
      </c>
      <c r="F48" s="110" t="s">
        <v>67</v>
      </c>
      <c r="G48" s="110">
        <v>11</v>
      </c>
      <c r="H48" s="110">
        <v>17.9</v>
      </c>
      <c r="I48" s="110">
        <v>-54</v>
      </c>
      <c r="J48" s="110">
        <v>-3.7</v>
      </c>
      <c r="K48" s="110">
        <v>2.4</v>
      </c>
      <c r="L48" s="110">
        <v>-0.3</v>
      </c>
      <c r="M48" s="110">
        <v>-4.1</v>
      </c>
      <c r="N48" s="110">
        <v>5.6</v>
      </c>
      <c r="O48" s="110">
        <v>-4.8</v>
      </c>
      <c r="P48" s="110">
        <v>-0.6</v>
      </c>
      <c r="Q48" s="110">
        <v>-4.4</v>
      </c>
      <c r="R48" s="110">
        <v>-7.3</v>
      </c>
      <c r="S48" s="110">
        <v>0.3</v>
      </c>
      <c r="T48" s="110">
        <v>-6.4</v>
      </c>
      <c r="U48" s="110">
        <v>-11.6</v>
      </c>
      <c r="V48" s="110">
        <v>-5.3</v>
      </c>
      <c r="W48" s="110">
        <v>-17.8</v>
      </c>
      <c r="X48" s="111">
        <v>-11.4</v>
      </c>
      <c r="Y48" s="124">
        <v>-5</v>
      </c>
      <c r="Z48" s="125">
        <v>-22.7</v>
      </c>
      <c r="AA48" s="126">
        <v>-0.7</v>
      </c>
      <c r="AB48" s="111">
        <v>-7.2</v>
      </c>
    </row>
    <row r="49" spans="2:28" s="13" customFormat="1" ht="27" customHeight="1">
      <c r="B49" s="6" t="s">
        <v>35</v>
      </c>
      <c r="C49" s="116">
        <v>-6</v>
      </c>
      <c r="D49" s="116">
        <v>6.2</v>
      </c>
      <c r="E49" s="116">
        <v>-13.6</v>
      </c>
      <c r="F49" s="116">
        <v>15.7</v>
      </c>
      <c r="G49" s="116">
        <v>-2.2</v>
      </c>
      <c r="H49" s="116">
        <v>1.8</v>
      </c>
      <c r="I49" s="116">
        <v>-20.5</v>
      </c>
      <c r="J49" s="116">
        <v>0</v>
      </c>
      <c r="K49" s="116">
        <v>1.5</v>
      </c>
      <c r="L49" s="116">
        <v>2</v>
      </c>
      <c r="M49" s="116">
        <v>0.3</v>
      </c>
      <c r="N49" s="116">
        <v>4.8</v>
      </c>
      <c r="O49" s="116">
        <v>-1.9</v>
      </c>
      <c r="P49" s="116">
        <v>2.1</v>
      </c>
      <c r="Q49" s="116">
        <v>-0.1</v>
      </c>
      <c r="R49" s="116">
        <v>-1</v>
      </c>
      <c r="S49" s="116">
        <v>-0.5</v>
      </c>
      <c r="T49" s="116">
        <v>-1.6</v>
      </c>
      <c r="U49" s="116">
        <v>-2.4</v>
      </c>
      <c r="V49" s="116">
        <v>4.5</v>
      </c>
      <c r="W49" s="116">
        <v>-9.3</v>
      </c>
      <c r="X49" s="117">
        <v>-2.2</v>
      </c>
      <c r="Y49" s="133">
        <v>-5.6</v>
      </c>
      <c r="Z49" s="134">
        <v>-10.6</v>
      </c>
      <c r="AA49" s="135">
        <v>0.1</v>
      </c>
      <c r="AB49" s="117">
        <v>-1.5</v>
      </c>
    </row>
    <row r="50" spans="2:28" s="13" customFormat="1" ht="27" customHeight="1">
      <c r="B50" s="7" t="s">
        <v>36</v>
      </c>
      <c r="C50" s="110">
        <v>-5.2</v>
      </c>
      <c r="D50" s="110">
        <v>4.3</v>
      </c>
      <c r="E50" s="110">
        <v>4.2</v>
      </c>
      <c r="F50" s="110">
        <v>6.8</v>
      </c>
      <c r="G50" s="110">
        <v>-11.6</v>
      </c>
      <c r="H50" s="110">
        <v>-6.8</v>
      </c>
      <c r="I50" s="110">
        <v>71.1</v>
      </c>
      <c r="J50" s="110">
        <v>-1.2</v>
      </c>
      <c r="K50" s="110">
        <v>1.3</v>
      </c>
      <c r="L50" s="110">
        <v>2.4</v>
      </c>
      <c r="M50" s="110">
        <v>-1.3</v>
      </c>
      <c r="N50" s="110">
        <v>5.1</v>
      </c>
      <c r="O50" s="110">
        <v>-1.4</v>
      </c>
      <c r="P50" s="110">
        <v>-0.9</v>
      </c>
      <c r="Q50" s="110">
        <v>-1.2</v>
      </c>
      <c r="R50" s="110">
        <v>-1.4</v>
      </c>
      <c r="S50" s="110">
        <v>-3</v>
      </c>
      <c r="T50" s="110">
        <v>-3.9</v>
      </c>
      <c r="U50" s="110">
        <v>0.4</v>
      </c>
      <c r="V50" s="110">
        <v>7.5</v>
      </c>
      <c r="W50" s="110">
        <v>-6.7</v>
      </c>
      <c r="X50" s="111">
        <v>0.6</v>
      </c>
      <c r="Y50" s="124">
        <v>-4.8</v>
      </c>
      <c r="Z50" s="125">
        <v>7.1</v>
      </c>
      <c r="AA50" s="126">
        <v>-1.4</v>
      </c>
      <c r="AB50" s="111">
        <v>2.7</v>
      </c>
    </row>
    <row r="51" spans="2:28" s="13" customFormat="1" ht="27" customHeight="1" thickBot="1">
      <c r="B51" s="8" t="s">
        <v>37</v>
      </c>
      <c r="C51" s="118">
        <v>-13.2</v>
      </c>
      <c r="D51" s="118">
        <v>9.4</v>
      </c>
      <c r="E51" s="118">
        <v>3.9</v>
      </c>
      <c r="F51" s="118">
        <v>-8.2</v>
      </c>
      <c r="G51" s="118">
        <v>-3.7</v>
      </c>
      <c r="H51" s="118">
        <v>-3.6</v>
      </c>
      <c r="I51" s="118">
        <v>-1.4</v>
      </c>
      <c r="J51" s="118">
        <v>-1.9</v>
      </c>
      <c r="K51" s="118">
        <v>0.2</v>
      </c>
      <c r="L51" s="118">
        <v>1.8</v>
      </c>
      <c r="M51" s="118">
        <v>0.7</v>
      </c>
      <c r="N51" s="118">
        <v>4.7</v>
      </c>
      <c r="O51" s="118">
        <v>0</v>
      </c>
      <c r="P51" s="118">
        <v>0.4</v>
      </c>
      <c r="Q51" s="118">
        <v>-0.1</v>
      </c>
      <c r="R51" s="118">
        <v>1</v>
      </c>
      <c r="S51" s="118">
        <v>0.3</v>
      </c>
      <c r="T51" s="118">
        <v>-3.2</v>
      </c>
      <c r="U51" s="118">
        <v>-0.9</v>
      </c>
      <c r="V51" s="118">
        <v>6.2</v>
      </c>
      <c r="W51" s="118">
        <v>-7.8</v>
      </c>
      <c r="X51" s="119">
        <v>-0.7</v>
      </c>
      <c r="Y51" s="136">
        <v>-5.4</v>
      </c>
      <c r="Z51" s="137">
        <v>-2.9</v>
      </c>
      <c r="AA51" s="138">
        <v>-0.2</v>
      </c>
      <c r="AB51" s="119">
        <v>0.1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X65">ROUND(C4/$X4*100,1)</f>
        <v>1.8</v>
      </c>
      <c r="D54" s="45">
        <f t="shared" si="0"/>
        <v>0.2</v>
      </c>
      <c r="E54" s="45">
        <f t="shared" si="0"/>
        <v>0.6</v>
      </c>
      <c r="F54" s="45">
        <f t="shared" si="0"/>
        <v>0</v>
      </c>
      <c r="G54" s="45">
        <f t="shared" si="0"/>
        <v>13.1</v>
      </c>
      <c r="H54" s="45">
        <f t="shared" si="0"/>
        <v>3.1</v>
      </c>
      <c r="I54" s="45">
        <f t="shared" si="0"/>
        <v>8.4</v>
      </c>
      <c r="J54" s="45">
        <f t="shared" si="0"/>
        <v>10.6</v>
      </c>
      <c r="K54" s="45">
        <f t="shared" si="0"/>
        <v>4.6</v>
      </c>
      <c r="L54" s="45">
        <f t="shared" si="0"/>
        <v>2.9</v>
      </c>
      <c r="M54" s="45">
        <f t="shared" si="0"/>
        <v>3</v>
      </c>
      <c r="N54" s="45">
        <f t="shared" si="0"/>
        <v>4.4</v>
      </c>
      <c r="O54" s="45">
        <f t="shared" si="0"/>
        <v>11.5</v>
      </c>
      <c r="P54" s="45">
        <f t="shared" si="0"/>
        <v>5.3</v>
      </c>
      <c r="Q54" s="45">
        <f t="shared" si="0"/>
        <v>7.8</v>
      </c>
      <c r="R54" s="45">
        <f t="shared" si="0"/>
        <v>5.8</v>
      </c>
      <c r="S54" s="45">
        <f t="shared" si="0"/>
        <v>12.2</v>
      </c>
      <c r="T54" s="46">
        <f t="shared" si="0"/>
        <v>4.2</v>
      </c>
      <c r="U54" s="47">
        <f t="shared" si="0"/>
        <v>99.4</v>
      </c>
      <c r="V54" s="47">
        <f t="shared" si="0"/>
        <v>1.7</v>
      </c>
      <c r="W54" s="47">
        <f t="shared" si="0"/>
        <v>1.2</v>
      </c>
      <c r="X54" s="48">
        <f t="shared" si="0"/>
        <v>100</v>
      </c>
      <c r="Y54" s="49">
        <f aca="true" t="shared" si="1" ref="Y54:AA69">ROUND(Y4/$U4*100,1)</f>
        <v>2.5</v>
      </c>
      <c r="Z54" s="45">
        <f t="shared" si="1"/>
        <v>21.6</v>
      </c>
      <c r="AA54" s="50">
        <f t="shared" si="1"/>
        <v>75.9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0.9</v>
      </c>
      <c r="D55" s="51">
        <f t="shared" si="0"/>
        <v>0.1</v>
      </c>
      <c r="E55" s="51">
        <f t="shared" si="0"/>
        <v>0.1</v>
      </c>
      <c r="F55" s="51">
        <f t="shared" si="0"/>
        <v>0</v>
      </c>
      <c r="G55" s="51">
        <f t="shared" si="0"/>
        <v>12.4</v>
      </c>
      <c r="H55" s="51">
        <f t="shared" si="0"/>
        <v>2.9</v>
      </c>
      <c r="I55" s="51">
        <f t="shared" si="0"/>
        <v>7.7</v>
      </c>
      <c r="J55" s="51">
        <f t="shared" si="0"/>
        <v>10.5</v>
      </c>
      <c r="K55" s="51">
        <f t="shared" si="0"/>
        <v>4.5</v>
      </c>
      <c r="L55" s="51">
        <f t="shared" si="0"/>
        <v>2.7</v>
      </c>
      <c r="M55" s="51">
        <f t="shared" si="0"/>
        <v>3.6</v>
      </c>
      <c r="N55" s="51">
        <f t="shared" si="0"/>
        <v>5.8</v>
      </c>
      <c r="O55" s="51">
        <f t="shared" si="0"/>
        <v>12</v>
      </c>
      <c r="P55" s="51">
        <f t="shared" si="0"/>
        <v>6.1</v>
      </c>
      <c r="Q55" s="51">
        <f t="shared" si="0"/>
        <v>8.5</v>
      </c>
      <c r="R55" s="51">
        <f t="shared" si="0"/>
        <v>5.7</v>
      </c>
      <c r="S55" s="51">
        <f t="shared" si="0"/>
        <v>11.2</v>
      </c>
      <c r="T55" s="52">
        <f t="shared" si="0"/>
        <v>4.7</v>
      </c>
      <c r="U55" s="53">
        <f t="shared" si="0"/>
        <v>99.4</v>
      </c>
      <c r="V55" s="53">
        <f t="shared" si="0"/>
        <v>1.7</v>
      </c>
      <c r="W55" s="53">
        <f t="shared" si="0"/>
        <v>1.2</v>
      </c>
      <c r="X55" s="54">
        <f t="shared" si="0"/>
        <v>100</v>
      </c>
      <c r="Y55" s="55">
        <f t="shared" si="1"/>
        <v>1.1</v>
      </c>
      <c r="Z55" s="51">
        <f t="shared" si="1"/>
        <v>20.2</v>
      </c>
      <c r="AA55" s="56">
        <f t="shared" si="1"/>
        <v>78.7</v>
      </c>
      <c r="AB55" s="143"/>
    </row>
    <row r="56" spans="2:28" s="1" customFormat="1" ht="27" customHeight="1">
      <c r="B56" s="2" t="s">
        <v>17</v>
      </c>
      <c r="C56" s="51">
        <f t="shared" si="0"/>
        <v>0.5</v>
      </c>
      <c r="D56" s="51">
        <f t="shared" si="0"/>
        <v>0</v>
      </c>
      <c r="E56" s="51">
        <f t="shared" si="0"/>
        <v>0</v>
      </c>
      <c r="F56" s="51">
        <f t="shared" si="0"/>
        <v>0</v>
      </c>
      <c r="G56" s="51">
        <f t="shared" si="0"/>
        <v>10.6</v>
      </c>
      <c r="H56" s="51">
        <f t="shared" si="0"/>
        <v>3.2</v>
      </c>
      <c r="I56" s="51">
        <f t="shared" si="0"/>
        <v>6.5</v>
      </c>
      <c r="J56" s="51">
        <f t="shared" si="0"/>
        <v>12.8</v>
      </c>
      <c r="K56" s="51">
        <f t="shared" si="0"/>
        <v>4.1</v>
      </c>
      <c r="L56" s="51">
        <f t="shared" si="0"/>
        <v>3.4</v>
      </c>
      <c r="M56" s="51">
        <f t="shared" si="0"/>
        <v>3.3</v>
      </c>
      <c r="N56" s="51">
        <f t="shared" si="0"/>
        <v>4.6</v>
      </c>
      <c r="O56" s="51">
        <f t="shared" si="0"/>
        <v>13.5</v>
      </c>
      <c r="P56" s="51">
        <f t="shared" si="0"/>
        <v>7.1</v>
      </c>
      <c r="Q56" s="51">
        <f t="shared" si="0"/>
        <v>5.6</v>
      </c>
      <c r="R56" s="51">
        <f t="shared" si="0"/>
        <v>7.2</v>
      </c>
      <c r="S56" s="51">
        <f t="shared" si="0"/>
        <v>13.3</v>
      </c>
      <c r="T56" s="52">
        <f t="shared" si="0"/>
        <v>3.8</v>
      </c>
      <c r="U56" s="53">
        <f t="shared" si="0"/>
        <v>99.4</v>
      </c>
      <c r="V56" s="53">
        <f t="shared" si="0"/>
        <v>1.7</v>
      </c>
      <c r="W56" s="53">
        <f t="shared" si="0"/>
        <v>1.2</v>
      </c>
      <c r="X56" s="54">
        <f t="shared" si="0"/>
        <v>100</v>
      </c>
      <c r="Y56" s="55">
        <f t="shared" si="1"/>
        <v>0.5</v>
      </c>
      <c r="Z56" s="51">
        <f t="shared" si="1"/>
        <v>17.2</v>
      </c>
      <c r="AA56" s="56">
        <f t="shared" si="1"/>
        <v>82.3</v>
      </c>
      <c r="AB56" s="143"/>
    </row>
    <row r="57" spans="2:28" s="1" customFormat="1" ht="27" customHeight="1">
      <c r="B57" s="2" t="s">
        <v>18</v>
      </c>
      <c r="C57" s="51">
        <f t="shared" si="0"/>
        <v>2</v>
      </c>
      <c r="D57" s="51">
        <f t="shared" si="0"/>
        <v>0.1</v>
      </c>
      <c r="E57" s="51">
        <f t="shared" si="0"/>
        <v>0</v>
      </c>
      <c r="F57" s="51">
        <f t="shared" si="0"/>
        <v>0</v>
      </c>
      <c r="G57" s="51">
        <f t="shared" si="0"/>
        <v>17.2</v>
      </c>
      <c r="H57" s="51">
        <f t="shared" si="0"/>
        <v>2.7</v>
      </c>
      <c r="I57" s="51">
        <f t="shared" si="0"/>
        <v>6.7</v>
      </c>
      <c r="J57" s="51">
        <f t="shared" si="0"/>
        <v>9.3</v>
      </c>
      <c r="K57" s="51">
        <f t="shared" si="0"/>
        <v>3.2</v>
      </c>
      <c r="L57" s="51">
        <f t="shared" si="0"/>
        <v>2.8</v>
      </c>
      <c r="M57" s="51">
        <f t="shared" si="0"/>
        <v>2.2</v>
      </c>
      <c r="N57" s="51">
        <f t="shared" si="0"/>
        <v>4.5</v>
      </c>
      <c r="O57" s="51">
        <f t="shared" si="0"/>
        <v>10.3</v>
      </c>
      <c r="P57" s="51">
        <f t="shared" si="0"/>
        <v>5.1</v>
      </c>
      <c r="Q57" s="51">
        <f t="shared" si="0"/>
        <v>6.4</v>
      </c>
      <c r="R57" s="51">
        <f t="shared" si="0"/>
        <v>6.6</v>
      </c>
      <c r="S57" s="51">
        <f t="shared" si="0"/>
        <v>16.2</v>
      </c>
      <c r="T57" s="52">
        <f t="shared" si="0"/>
        <v>4</v>
      </c>
      <c r="U57" s="53">
        <f t="shared" si="0"/>
        <v>99.4</v>
      </c>
      <c r="V57" s="57">
        <f t="shared" si="0"/>
        <v>1.7</v>
      </c>
      <c r="W57" s="53">
        <f t="shared" si="0"/>
        <v>1.2</v>
      </c>
      <c r="X57" s="54">
        <f t="shared" si="0"/>
        <v>100</v>
      </c>
      <c r="Y57" s="55">
        <f t="shared" si="1"/>
        <v>2.1</v>
      </c>
      <c r="Z57" s="51">
        <f t="shared" si="1"/>
        <v>24.1</v>
      </c>
      <c r="AA57" s="56">
        <f t="shared" si="1"/>
        <v>73.7</v>
      </c>
      <c r="AB57" s="143"/>
    </row>
    <row r="58" spans="2:28" s="1" customFormat="1" ht="27" customHeight="1">
      <c r="B58" s="4" t="s">
        <v>19</v>
      </c>
      <c r="C58" s="58">
        <f t="shared" si="0"/>
        <v>0.5</v>
      </c>
      <c r="D58" s="58">
        <f t="shared" si="0"/>
        <v>0</v>
      </c>
      <c r="E58" s="58">
        <f t="shared" si="0"/>
        <v>6.8</v>
      </c>
      <c r="F58" s="58">
        <f t="shared" si="0"/>
        <v>0</v>
      </c>
      <c r="G58" s="58">
        <f t="shared" si="0"/>
        <v>16</v>
      </c>
      <c r="H58" s="58">
        <f t="shared" si="0"/>
        <v>3.1</v>
      </c>
      <c r="I58" s="58">
        <f t="shared" si="0"/>
        <v>9.8</v>
      </c>
      <c r="J58" s="58">
        <f t="shared" si="0"/>
        <v>13.5</v>
      </c>
      <c r="K58" s="58">
        <f t="shared" si="0"/>
        <v>8.6</v>
      </c>
      <c r="L58" s="58">
        <f t="shared" si="0"/>
        <v>1.5</v>
      </c>
      <c r="M58" s="58">
        <f t="shared" si="0"/>
        <v>1.5</v>
      </c>
      <c r="N58" s="58">
        <f t="shared" si="0"/>
        <v>2.1</v>
      </c>
      <c r="O58" s="58">
        <f t="shared" si="0"/>
        <v>6.5</v>
      </c>
      <c r="P58" s="58">
        <f t="shared" si="0"/>
        <v>2</v>
      </c>
      <c r="Q58" s="58">
        <f t="shared" si="0"/>
        <v>14.1</v>
      </c>
      <c r="R58" s="58">
        <f t="shared" si="0"/>
        <v>3.6</v>
      </c>
      <c r="S58" s="58">
        <f t="shared" si="0"/>
        <v>7.1</v>
      </c>
      <c r="T58" s="59">
        <f t="shared" si="0"/>
        <v>2.8</v>
      </c>
      <c r="U58" s="60">
        <f t="shared" si="0"/>
        <v>99.4</v>
      </c>
      <c r="V58" s="61">
        <f t="shared" si="0"/>
        <v>1.7</v>
      </c>
      <c r="W58" s="60">
        <f t="shared" si="0"/>
        <v>1.2</v>
      </c>
      <c r="X58" s="62">
        <f t="shared" si="0"/>
        <v>100</v>
      </c>
      <c r="Y58" s="63">
        <f t="shared" si="1"/>
        <v>7.3</v>
      </c>
      <c r="Z58" s="58">
        <f t="shared" si="1"/>
        <v>25.9</v>
      </c>
      <c r="AA58" s="64">
        <f t="shared" si="1"/>
        <v>66.8</v>
      </c>
      <c r="AB58" s="143"/>
    </row>
    <row r="59" spans="2:28" s="1" customFormat="1" ht="27" customHeight="1">
      <c r="B59" s="5" t="s">
        <v>20</v>
      </c>
      <c r="C59" s="65">
        <f t="shared" si="0"/>
        <v>2.6</v>
      </c>
      <c r="D59" s="65">
        <f t="shared" si="0"/>
        <v>0.4</v>
      </c>
      <c r="E59" s="65">
        <f t="shared" si="0"/>
        <v>2.7</v>
      </c>
      <c r="F59" s="65">
        <f t="shared" si="0"/>
        <v>0</v>
      </c>
      <c r="G59" s="65">
        <f t="shared" si="0"/>
        <v>17.3</v>
      </c>
      <c r="H59" s="65">
        <f t="shared" si="0"/>
        <v>3</v>
      </c>
      <c r="I59" s="65">
        <f t="shared" si="0"/>
        <v>12.7</v>
      </c>
      <c r="J59" s="65">
        <f t="shared" si="0"/>
        <v>4.7</v>
      </c>
      <c r="K59" s="65">
        <f t="shared" si="0"/>
        <v>7</v>
      </c>
      <c r="L59" s="65">
        <f t="shared" si="0"/>
        <v>2.4</v>
      </c>
      <c r="M59" s="65">
        <f t="shared" si="0"/>
        <v>2.5</v>
      </c>
      <c r="N59" s="65">
        <f t="shared" si="0"/>
        <v>2</v>
      </c>
      <c r="O59" s="65">
        <f t="shared" si="0"/>
        <v>13</v>
      </c>
      <c r="P59" s="65">
        <f t="shared" si="0"/>
        <v>0.1</v>
      </c>
      <c r="Q59" s="65">
        <f t="shared" si="0"/>
        <v>7.6</v>
      </c>
      <c r="R59" s="65">
        <f t="shared" si="0"/>
        <v>4.8</v>
      </c>
      <c r="S59" s="65">
        <f t="shared" si="0"/>
        <v>12.5</v>
      </c>
      <c r="T59" s="66">
        <f t="shared" si="0"/>
        <v>4.3</v>
      </c>
      <c r="U59" s="67">
        <f t="shared" si="0"/>
        <v>99.4</v>
      </c>
      <c r="V59" s="67">
        <f t="shared" si="0"/>
        <v>1.7</v>
      </c>
      <c r="W59" s="67">
        <f t="shared" si="0"/>
        <v>1.2</v>
      </c>
      <c r="X59" s="68">
        <f t="shared" si="0"/>
        <v>100</v>
      </c>
      <c r="Y59" s="69">
        <f t="shared" si="1"/>
        <v>5.7</v>
      </c>
      <c r="Z59" s="65">
        <f t="shared" si="1"/>
        <v>30.1</v>
      </c>
      <c r="AA59" s="70">
        <f t="shared" si="1"/>
        <v>64.1</v>
      </c>
      <c r="AB59" s="143"/>
    </row>
    <row r="60" spans="2:28" s="1" customFormat="1" ht="27" customHeight="1">
      <c r="B60" s="2" t="s">
        <v>21</v>
      </c>
      <c r="C60" s="51">
        <f t="shared" si="0"/>
        <v>2</v>
      </c>
      <c r="D60" s="51">
        <f t="shared" si="0"/>
        <v>2.1</v>
      </c>
      <c r="E60" s="51">
        <f t="shared" si="0"/>
        <v>0</v>
      </c>
      <c r="F60" s="51">
        <f t="shared" si="0"/>
        <v>0</v>
      </c>
      <c r="G60" s="51">
        <f t="shared" si="0"/>
        <v>15</v>
      </c>
      <c r="H60" s="51">
        <f t="shared" si="0"/>
        <v>2.4</v>
      </c>
      <c r="I60" s="51">
        <f t="shared" si="0"/>
        <v>32.9</v>
      </c>
      <c r="J60" s="51">
        <f t="shared" si="0"/>
        <v>1.9</v>
      </c>
      <c r="K60" s="51">
        <f t="shared" si="0"/>
        <v>1.2</v>
      </c>
      <c r="L60" s="51">
        <f t="shared" si="0"/>
        <v>2.6</v>
      </c>
      <c r="M60" s="51">
        <f t="shared" si="0"/>
        <v>1.9</v>
      </c>
      <c r="N60" s="51">
        <f t="shared" si="0"/>
        <v>2.4</v>
      </c>
      <c r="O60" s="51">
        <f t="shared" si="0"/>
        <v>7.3</v>
      </c>
      <c r="P60" s="51">
        <f t="shared" si="0"/>
        <v>0.8</v>
      </c>
      <c r="Q60" s="51">
        <f t="shared" si="0"/>
        <v>12.6</v>
      </c>
      <c r="R60" s="51">
        <f t="shared" si="0"/>
        <v>1.6</v>
      </c>
      <c r="S60" s="51">
        <f t="shared" si="0"/>
        <v>9.5</v>
      </c>
      <c r="T60" s="52">
        <f t="shared" si="0"/>
        <v>3.2</v>
      </c>
      <c r="U60" s="53">
        <f t="shared" si="0"/>
        <v>99.4</v>
      </c>
      <c r="V60" s="53">
        <f t="shared" si="0"/>
        <v>1.7</v>
      </c>
      <c r="W60" s="53">
        <f t="shared" si="0"/>
        <v>1.2</v>
      </c>
      <c r="X60" s="54">
        <f t="shared" si="0"/>
        <v>100</v>
      </c>
      <c r="Y60" s="55">
        <f t="shared" si="1"/>
        <v>4.2</v>
      </c>
      <c r="Z60" s="51">
        <f t="shared" si="1"/>
        <v>48.2</v>
      </c>
      <c r="AA60" s="56">
        <f t="shared" si="1"/>
        <v>47.6</v>
      </c>
      <c r="AB60" s="143"/>
    </row>
    <row r="61" spans="2:28" s="1" customFormat="1" ht="27" customHeight="1">
      <c r="B61" s="2" t="s">
        <v>22</v>
      </c>
      <c r="C61" s="51">
        <f t="shared" si="0"/>
        <v>1.6</v>
      </c>
      <c r="D61" s="51">
        <f t="shared" si="0"/>
        <v>1.9</v>
      </c>
      <c r="E61" s="51">
        <f t="shared" si="0"/>
        <v>0.1</v>
      </c>
      <c r="F61" s="51">
        <f t="shared" si="0"/>
        <v>0</v>
      </c>
      <c r="G61" s="51">
        <f t="shared" si="0"/>
        <v>14.3</v>
      </c>
      <c r="H61" s="51">
        <f t="shared" si="0"/>
        <v>1.9</v>
      </c>
      <c r="I61" s="51">
        <f t="shared" si="0"/>
        <v>11.1</v>
      </c>
      <c r="J61" s="51">
        <f t="shared" si="0"/>
        <v>4</v>
      </c>
      <c r="K61" s="51">
        <f t="shared" si="0"/>
        <v>3.3</v>
      </c>
      <c r="L61" s="51">
        <f t="shared" si="0"/>
        <v>1.3</v>
      </c>
      <c r="M61" s="51">
        <f t="shared" si="0"/>
        <v>2.4</v>
      </c>
      <c r="N61" s="51">
        <f t="shared" si="0"/>
        <v>2.6</v>
      </c>
      <c r="O61" s="51">
        <f t="shared" si="0"/>
        <v>13.8</v>
      </c>
      <c r="P61" s="51">
        <f t="shared" si="0"/>
        <v>1.9</v>
      </c>
      <c r="Q61" s="51">
        <f t="shared" si="0"/>
        <v>10.7</v>
      </c>
      <c r="R61" s="51">
        <f t="shared" si="0"/>
        <v>8.2</v>
      </c>
      <c r="S61" s="51">
        <f t="shared" si="0"/>
        <v>16.7</v>
      </c>
      <c r="T61" s="52">
        <f t="shared" si="0"/>
        <v>3.7</v>
      </c>
      <c r="U61" s="53">
        <f t="shared" si="0"/>
        <v>99.4</v>
      </c>
      <c r="V61" s="53">
        <f t="shared" si="0"/>
        <v>1.8</v>
      </c>
      <c r="W61" s="53">
        <f t="shared" si="0"/>
        <v>1.2</v>
      </c>
      <c r="X61" s="54">
        <f t="shared" si="0"/>
        <v>100</v>
      </c>
      <c r="Y61" s="55">
        <f t="shared" si="1"/>
        <v>3.7</v>
      </c>
      <c r="Z61" s="51">
        <f t="shared" si="1"/>
        <v>25.5</v>
      </c>
      <c r="AA61" s="56">
        <f t="shared" si="1"/>
        <v>70.8</v>
      </c>
      <c r="AB61" s="143"/>
    </row>
    <row r="62" spans="2:28" s="1" customFormat="1" ht="27" customHeight="1">
      <c r="B62" s="4" t="s">
        <v>23</v>
      </c>
      <c r="C62" s="58">
        <f t="shared" si="0"/>
        <v>4.4</v>
      </c>
      <c r="D62" s="58">
        <f t="shared" si="0"/>
        <v>0.5</v>
      </c>
      <c r="E62" s="58">
        <f t="shared" si="0"/>
        <v>0.1</v>
      </c>
      <c r="F62" s="58">
        <f t="shared" si="0"/>
        <v>0</v>
      </c>
      <c r="G62" s="58">
        <f t="shared" si="0"/>
        <v>5.9</v>
      </c>
      <c r="H62" s="58">
        <f t="shared" si="0"/>
        <v>2.3</v>
      </c>
      <c r="I62" s="58">
        <f t="shared" si="0"/>
        <v>18.2</v>
      </c>
      <c r="J62" s="58">
        <f t="shared" si="0"/>
        <v>4.1</v>
      </c>
      <c r="K62" s="58">
        <f t="shared" si="0"/>
        <v>5.3</v>
      </c>
      <c r="L62" s="58">
        <f t="shared" si="0"/>
        <v>1.5</v>
      </c>
      <c r="M62" s="58">
        <f t="shared" si="0"/>
        <v>3.6</v>
      </c>
      <c r="N62" s="58">
        <f t="shared" si="0"/>
        <v>3.2</v>
      </c>
      <c r="O62" s="58">
        <f t="shared" si="0"/>
        <v>12.3</v>
      </c>
      <c r="P62" s="58">
        <f t="shared" si="0"/>
        <v>0.9</v>
      </c>
      <c r="Q62" s="58">
        <f t="shared" si="0"/>
        <v>9.3</v>
      </c>
      <c r="R62" s="58">
        <f t="shared" si="0"/>
        <v>8.1</v>
      </c>
      <c r="S62" s="58">
        <f t="shared" si="0"/>
        <v>15.1</v>
      </c>
      <c r="T62" s="59">
        <f t="shared" si="0"/>
        <v>4.5</v>
      </c>
      <c r="U62" s="60">
        <f t="shared" si="0"/>
        <v>99.4</v>
      </c>
      <c r="V62" s="60">
        <f t="shared" si="0"/>
        <v>1.7</v>
      </c>
      <c r="W62" s="60">
        <f t="shared" si="0"/>
        <v>1.2</v>
      </c>
      <c r="X62" s="62">
        <f t="shared" si="0"/>
        <v>100</v>
      </c>
      <c r="Y62" s="63">
        <f t="shared" si="1"/>
        <v>5</v>
      </c>
      <c r="Z62" s="58">
        <f t="shared" si="1"/>
        <v>24.3</v>
      </c>
      <c r="AA62" s="64">
        <f t="shared" si="1"/>
        <v>70.7</v>
      </c>
      <c r="AB62" s="143"/>
    </row>
    <row r="63" spans="2:28" s="1" customFormat="1" ht="27" customHeight="1">
      <c r="B63" s="2" t="s">
        <v>24</v>
      </c>
      <c r="C63" s="51">
        <f t="shared" si="0"/>
        <v>2.1</v>
      </c>
      <c r="D63" s="51">
        <f t="shared" si="0"/>
        <v>0.9</v>
      </c>
      <c r="E63" s="51">
        <f t="shared" si="0"/>
        <v>0</v>
      </c>
      <c r="F63" s="51">
        <f t="shared" si="0"/>
        <v>0</v>
      </c>
      <c r="G63" s="51">
        <f t="shared" si="0"/>
        <v>8.2</v>
      </c>
      <c r="H63" s="51">
        <f t="shared" si="0"/>
        <v>6.8</v>
      </c>
      <c r="I63" s="51">
        <f t="shared" si="0"/>
        <v>4.7</v>
      </c>
      <c r="J63" s="51">
        <f t="shared" si="0"/>
        <v>3.5</v>
      </c>
      <c r="K63" s="51">
        <f t="shared" si="0"/>
        <v>2.1</v>
      </c>
      <c r="L63" s="51">
        <f t="shared" si="0"/>
        <v>18.7</v>
      </c>
      <c r="M63" s="51">
        <f t="shared" si="0"/>
        <v>2.3</v>
      </c>
      <c r="N63" s="51">
        <f t="shared" si="0"/>
        <v>1.6</v>
      </c>
      <c r="O63" s="51">
        <f t="shared" si="0"/>
        <v>11.1</v>
      </c>
      <c r="P63" s="51">
        <f t="shared" si="0"/>
        <v>3.6</v>
      </c>
      <c r="Q63" s="51">
        <f t="shared" si="0"/>
        <v>7.1</v>
      </c>
      <c r="R63" s="51">
        <f t="shared" si="0"/>
        <v>4.2</v>
      </c>
      <c r="S63" s="51">
        <f t="shared" si="0"/>
        <v>19.8</v>
      </c>
      <c r="T63" s="52">
        <f t="shared" si="0"/>
        <v>2.7</v>
      </c>
      <c r="U63" s="53">
        <f t="shared" si="0"/>
        <v>99.4</v>
      </c>
      <c r="V63" s="57">
        <f t="shared" si="0"/>
        <v>1.7</v>
      </c>
      <c r="W63" s="53">
        <f t="shared" si="0"/>
        <v>1.2</v>
      </c>
      <c r="X63" s="54">
        <f t="shared" si="0"/>
        <v>100</v>
      </c>
      <c r="Y63" s="55">
        <f t="shared" si="1"/>
        <v>3.1</v>
      </c>
      <c r="Z63" s="51">
        <f t="shared" si="1"/>
        <v>13</v>
      </c>
      <c r="AA63" s="56">
        <f t="shared" si="1"/>
        <v>83.9</v>
      </c>
      <c r="AB63" s="143"/>
    </row>
    <row r="64" spans="2:28" s="1" customFormat="1" ht="27" customHeight="1">
      <c r="B64" s="2" t="s">
        <v>25</v>
      </c>
      <c r="C64" s="51">
        <f t="shared" si="0"/>
        <v>4.2</v>
      </c>
      <c r="D64" s="51">
        <f t="shared" si="0"/>
        <v>0.1</v>
      </c>
      <c r="E64" s="51">
        <f t="shared" si="0"/>
        <v>0.5</v>
      </c>
      <c r="F64" s="51">
        <f t="shared" si="0"/>
        <v>0</v>
      </c>
      <c r="G64" s="51">
        <f t="shared" si="0"/>
        <v>6.3</v>
      </c>
      <c r="H64" s="51">
        <f t="shared" si="0"/>
        <v>2.9</v>
      </c>
      <c r="I64" s="51">
        <f t="shared" si="0"/>
        <v>17.8</v>
      </c>
      <c r="J64" s="51">
        <f t="shared" si="0"/>
        <v>7.1</v>
      </c>
      <c r="K64" s="51">
        <f t="shared" si="0"/>
        <v>4.6</v>
      </c>
      <c r="L64" s="51">
        <f t="shared" si="0"/>
        <v>5.3</v>
      </c>
      <c r="M64" s="51">
        <f t="shared" si="0"/>
        <v>3.2</v>
      </c>
      <c r="N64" s="51">
        <f t="shared" si="0"/>
        <v>2.9</v>
      </c>
      <c r="O64" s="51">
        <f t="shared" si="0"/>
        <v>14.2</v>
      </c>
      <c r="P64" s="51">
        <f t="shared" si="0"/>
        <v>5.2</v>
      </c>
      <c r="Q64" s="51">
        <f t="shared" si="0"/>
        <v>7.2</v>
      </c>
      <c r="R64" s="51">
        <f t="shared" si="0"/>
        <v>2.7</v>
      </c>
      <c r="S64" s="51">
        <f t="shared" si="0"/>
        <v>9.8</v>
      </c>
      <c r="T64" s="52">
        <f t="shared" si="0"/>
        <v>5.6</v>
      </c>
      <c r="U64" s="53">
        <f t="shared" si="0"/>
        <v>99.4</v>
      </c>
      <c r="V64" s="53">
        <f t="shared" si="0"/>
        <v>1.7</v>
      </c>
      <c r="W64" s="53">
        <f t="shared" si="0"/>
        <v>1.2</v>
      </c>
      <c r="X64" s="54">
        <f t="shared" si="0"/>
        <v>100</v>
      </c>
      <c r="Y64" s="55">
        <f t="shared" si="1"/>
        <v>4.8</v>
      </c>
      <c r="Z64" s="51">
        <f t="shared" si="1"/>
        <v>24.2</v>
      </c>
      <c r="AA64" s="56">
        <f t="shared" si="1"/>
        <v>71.1</v>
      </c>
      <c r="AB64" s="143"/>
    </row>
    <row r="65" spans="2:28" s="1" customFormat="1" ht="27" customHeight="1">
      <c r="B65" s="2" t="s">
        <v>26</v>
      </c>
      <c r="C65" s="51">
        <f t="shared" si="0"/>
        <v>9.4</v>
      </c>
      <c r="D65" s="51">
        <f t="shared" si="0"/>
        <v>0.2</v>
      </c>
      <c r="E65" s="51">
        <f t="shared" si="0"/>
        <v>0.1</v>
      </c>
      <c r="F65" s="51">
        <f t="shared" si="0"/>
        <v>0</v>
      </c>
      <c r="G65" s="51">
        <f t="shared" si="0"/>
        <v>21.3</v>
      </c>
      <c r="H65" s="51">
        <f t="shared" si="0"/>
        <v>4.5</v>
      </c>
      <c r="I65" s="51">
        <f t="shared" si="0"/>
        <v>7.6</v>
      </c>
      <c r="J65" s="51">
        <f t="shared" si="0"/>
        <v>7.9</v>
      </c>
      <c r="K65" s="51">
        <f t="shared" si="0"/>
        <v>4.9</v>
      </c>
      <c r="L65" s="51">
        <f t="shared" si="0"/>
        <v>1.5</v>
      </c>
      <c r="M65" s="51">
        <f t="shared" si="0"/>
        <v>2.6</v>
      </c>
      <c r="N65" s="51">
        <f t="shared" si="0"/>
        <v>2.4</v>
      </c>
      <c r="O65" s="51">
        <f t="shared" si="0"/>
        <v>10</v>
      </c>
      <c r="P65" s="51">
        <f aca="true" t="shared" si="2" ref="P65:X65">ROUND(P15/$X15*100,1)</f>
        <v>3</v>
      </c>
      <c r="Q65" s="51">
        <f t="shared" si="2"/>
        <v>6.4</v>
      </c>
      <c r="R65" s="51">
        <f t="shared" si="2"/>
        <v>5.9</v>
      </c>
      <c r="S65" s="51">
        <f t="shared" si="2"/>
        <v>8.3</v>
      </c>
      <c r="T65" s="52">
        <f t="shared" si="2"/>
        <v>3.5</v>
      </c>
      <c r="U65" s="53">
        <f t="shared" si="2"/>
        <v>99.4</v>
      </c>
      <c r="V65" s="57">
        <f t="shared" si="2"/>
        <v>1.7</v>
      </c>
      <c r="W65" s="53">
        <f t="shared" si="2"/>
        <v>1.2</v>
      </c>
      <c r="X65" s="54">
        <f t="shared" si="2"/>
        <v>100</v>
      </c>
      <c r="Y65" s="55">
        <f t="shared" si="1"/>
        <v>9.8</v>
      </c>
      <c r="Z65" s="51">
        <f t="shared" si="1"/>
        <v>29</v>
      </c>
      <c r="AA65" s="56">
        <f t="shared" si="1"/>
        <v>61.2</v>
      </c>
      <c r="AB65" s="143"/>
    </row>
    <row r="66" spans="2:28" s="1" customFormat="1" ht="27" customHeight="1">
      <c r="B66" s="4" t="s">
        <v>27</v>
      </c>
      <c r="C66" s="58">
        <f aca="true" t="shared" si="3" ref="C66:X76">ROUND(C16/$X16*100,1)</f>
        <v>10.6</v>
      </c>
      <c r="D66" s="58">
        <f t="shared" si="3"/>
        <v>0</v>
      </c>
      <c r="E66" s="58">
        <f t="shared" si="3"/>
        <v>0</v>
      </c>
      <c r="F66" s="58">
        <f t="shared" si="3"/>
        <v>0.2</v>
      </c>
      <c r="G66" s="58">
        <f t="shared" si="3"/>
        <v>8</v>
      </c>
      <c r="H66" s="58">
        <f t="shared" si="3"/>
        <v>3.7</v>
      </c>
      <c r="I66" s="58">
        <f t="shared" si="3"/>
        <v>13.1</v>
      </c>
      <c r="J66" s="58">
        <f t="shared" si="3"/>
        <v>9.9</v>
      </c>
      <c r="K66" s="58">
        <f t="shared" si="3"/>
        <v>8.1</v>
      </c>
      <c r="L66" s="58">
        <f t="shared" si="3"/>
        <v>0.4</v>
      </c>
      <c r="M66" s="58">
        <f t="shared" si="3"/>
        <v>2.6</v>
      </c>
      <c r="N66" s="58">
        <f t="shared" si="3"/>
        <v>2.5</v>
      </c>
      <c r="O66" s="58">
        <f t="shared" si="3"/>
        <v>9.6</v>
      </c>
      <c r="P66" s="58">
        <f t="shared" si="3"/>
        <v>6.9</v>
      </c>
      <c r="Q66" s="58">
        <f t="shared" si="3"/>
        <v>6.8</v>
      </c>
      <c r="R66" s="58">
        <f t="shared" si="3"/>
        <v>5.7</v>
      </c>
      <c r="S66" s="58">
        <f t="shared" si="3"/>
        <v>7.8</v>
      </c>
      <c r="T66" s="59">
        <f t="shared" si="3"/>
        <v>3.5</v>
      </c>
      <c r="U66" s="60">
        <f t="shared" si="3"/>
        <v>99.4</v>
      </c>
      <c r="V66" s="60">
        <f t="shared" si="3"/>
        <v>1.7</v>
      </c>
      <c r="W66" s="60">
        <f t="shared" si="3"/>
        <v>1.2</v>
      </c>
      <c r="X66" s="62">
        <f t="shared" si="3"/>
        <v>100</v>
      </c>
      <c r="Y66" s="63">
        <f t="shared" si="1"/>
        <v>10.7</v>
      </c>
      <c r="Z66" s="58">
        <f t="shared" si="1"/>
        <v>21.4</v>
      </c>
      <c r="AA66" s="64">
        <f t="shared" si="1"/>
        <v>67.9</v>
      </c>
      <c r="AB66" s="143"/>
    </row>
    <row r="67" spans="2:28" s="1" customFormat="1" ht="27" customHeight="1">
      <c r="B67" s="2" t="s">
        <v>28</v>
      </c>
      <c r="C67" s="51">
        <f t="shared" si="3"/>
        <v>0.7</v>
      </c>
      <c r="D67" s="51">
        <f t="shared" si="3"/>
        <v>0</v>
      </c>
      <c r="E67" s="51">
        <f t="shared" si="3"/>
        <v>0</v>
      </c>
      <c r="F67" s="51">
        <f t="shared" si="3"/>
        <v>0</v>
      </c>
      <c r="G67" s="51">
        <f t="shared" si="3"/>
        <v>7</v>
      </c>
      <c r="H67" s="51">
        <f t="shared" si="3"/>
        <v>2.6</v>
      </c>
      <c r="I67" s="51">
        <f t="shared" si="3"/>
        <v>8.3</v>
      </c>
      <c r="J67" s="51">
        <f t="shared" si="3"/>
        <v>25.6</v>
      </c>
      <c r="K67" s="51">
        <f t="shared" si="3"/>
        <v>5.8</v>
      </c>
      <c r="L67" s="51">
        <f t="shared" si="3"/>
        <v>6.6</v>
      </c>
      <c r="M67" s="51">
        <f t="shared" si="3"/>
        <v>2</v>
      </c>
      <c r="N67" s="51">
        <f t="shared" si="3"/>
        <v>2.2</v>
      </c>
      <c r="O67" s="51">
        <f t="shared" si="3"/>
        <v>12.4</v>
      </c>
      <c r="P67" s="51">
        <f t="shared" si="3"/>
        <v>2.6</v>
      </c>
      <c r="Q67" s="51">
        <f t="shared" si="3"/>
        <v>5.3</v>
      </c>
      <c r="R67" s="51">
        <f t="shared" si="3"/>
        <v>0.7</v>
      </c>
      <c r="S67" s="51">
        <f t="shared" si="3"/>
        <v>9.1</v>
      </c>
      <c r="T67" s="52">
        <f t="shared" si="3"/>
        <v>8.6</v>
      </c>
      <c r="U67" s="53">
        <f t="shared" si="3"/>
        <v>99.4</v>
      </c>
      <c r="V67" s="57">
        <f t="shared" si="3"/>
        <v>1.7</v>
      </c>
      <c r="W67" s="53">
        <f t="shared" si="3"/>
        <v>1.2</v>
      </c>
      <c r="X67" s="54">
        <f t="shared" si="3"/>
        <v>100</v>
      </c>
      <c r="Y67" s="55">
        <f t="shared" si="1"/>
        <v>0.7</v>
      </c>
      <c r="Z67" s="51">
        <f t="shared" si="1"/>
        <v>15.4</v>
      </c>
      <c r="AA67" s="56">
        <f t="shared" si="1"/>
        <v>83.9</v>
      </c>
      <c r="AB67" s="143"/>
    </row>
    <row r="68" spans="2:28" s="1" customFormat="1" ht="27" customHeight="1">
      <c r="B68" s="2" t="s">
        <v>29</v>
      </c>
      <c r="C68" s="51">
        <f t="shared" si="3"/>
        <v>3.2</v>
      </c>
      <c r="D68" s="51">
        <f t="shared" si="3"/>
        <v>0.2</v>
      </c>
      <c r="E68" s="51">
        <f t="shared" si="3"/>
        <v>0</v>
      </c>
      <c r="F68" s="51">
        <f t="shared" si="3"/>
        <v>0</v>
      </c>
      <c r="G68" s="51">
        <f t="shared" si="3"/>
        <v>30.3</v>
      </c>
      <c r="H68" s="51">
        <f t="shared" si="3"/>
        <v>2.5</v>
      </c>
      <c r="I68" s="51">
        <f t="shared" si="3"/>
        <v>11.8</v>
      </c>
      <c r="J68" s="51">
        <f t="shared" si="3"/>
        <v>3.2</v>
      </c>
      <c r="K68" s="51">
        <f t="shared" si="3"/>
        <v>2.5</v>
      </c>
      <c r="L68" s="51">
        <f t="shared" si="3"/>
        <v>0.9</v>
      </c>
      <c r="M68" s="51">
        <f t="shared" si="3"/>
        <v>3</v>
      </c>
      <c r="N68" s="51">
        <f t="shared" si="3"/>
        <v>1.1</v>
      </c>
      <c r="O68" s="51">
        <f t="shared" si="3"/>
        <v>8.1</v>
      </c>
      <c r="P68" s="51">
        <f t="shared" si="3"/>
        <v>1.5</v>
      </c>
      <c r="Q68" s="51">
        <f t="shared" si="3"/>
        <v>5.8</v>
      </c>
      <c r="R68" s="51">
        <f t="shared" si="3"/>
        <v>1.4</v>
      </c>
      <c r="S68" s="51">
        <f t="shared" si="3"/>
        <v>17.8</v>
      </c>
      <c r="T68" s="52">
        <f t="shared" si="3"/>
        <v>6</v>
      </c>
      <c r="U68" s="53">
        <f t="shared" si="3"/>
        <v>99.4</v>
      </c>
      <c r="V68" s="53">
        <f t="shared" si="3"/>
        <v>1.7</v>
      </c>
      <c r="W68" s="53">
        <f t="shared" si="3"/>
        <v>1.2</v>
      </c>
      <c r="X68" s="54">
        <f t="shared" si="3"/>
        <v>100</v>
      </c>
      <c r="Y68" s="55">
        <f t="shared" si="1"/>
        <v>3.5</v>
      </c>
      <c r="Z68" s="51">
        <f t="shared" si="1"/>
        <v>42.4</v>
      </c>
      <c r="AA68" s="56">
        <f t="shared" si="1"/>
        <v>54.1</v>
      </c>
      <c r="AB68" s="143"/>
    </row>
    <row r="69" spans="2:28" s="1" customFormat="1" ht="27" customHeight="1">
      <c r="B69" s="2" t="s">
        <v>30</v>
      </c>
      <c r="C69" s="51">
        <f t="shared" si="3"/>
        <v>3.2</v>
      </c>
      <c r="D69" s="51">
        <f t="shared" si="3"/>
        <v>0.2</v>
      </c>
      <c r="E69" s="51">
        <f t="shared" si="3"/>
        <v>0</v>
      </c>
      <c r="F69" s="51">
        <f t="shared" si="3"/>
        <v>0.8</v>
      </c>
      <c r="G69" s="51">
        <f t="shared" si="3"/>
        <v>19.4</v>
      </c>
      <c r="H69" s="51">
        <f t="shared" si="3"/>
        <v>5</v>
      </c>
      <c r="I69" s="51">
        <f t="shared" si="3"/>
        <v>12.6</v>
      </c>
      <c r="J69" s="51">
        <f t="shared" si="3"/>
        <v>5.4</v>
      </c>
      <c r="K69" s="51">
        <f t="shared" si="3"/>
        <v>4.2</v>
      </c>
      <c r="L69" s="51">
        <f t="shared" si="3"/>
        <v>3.4</v>
      </c>
      <c r="M69" s="51">
        <f t="shared" si="3"/>
        <v>2.4</v>
      </c>
      <c r="N69" s="51">
        <f t="shared" si="3"/>
        <v>1.2</v>
      </c>
      <c r="O69" s="51">
        <f t="shared" si="3"/>
        <v>8.5</v>
      </c>
      <c r="P69" s="51">
        <f t="shared" si="3"/>
        <v>1.2</v>
      </c>
      <c r="Q69" s="51">
        <f t="shared" si="3"/>
        <v>6.5</v>
      </c>
      <c r="R69" s="51">
        <f t="shared" si="3"/>
        <v>1.4</v>
      </c>
      <c r="S69" s="51">
        <f t="shared" si="3"/>
        <v>16.3</v>
      </c>
      <c r="T69" s="52">
        <f t="shared" si="3"/>
        <v>7.6</v>
      </c>
      <c r="U69" s="53">
        <f t="shared" si="3"/>
        <v>99.4</v>
      </c>
      <c r="V69" s="57">
        <f t="shared" si="3"/>
        <v>1.7</v>
      </c>
      <c r="W69" s="53">
        <f t="shared" si="3"/>
        <v>1.2</v>
      </c>
      <c r="X69" s="54">
        <f t="shared" si="3"/>
        <v>100</v>
      </c>
      <c r="Y69" s="55">
        <f t="shared" si="1"/>
        <v>3.4</v>
      </c>
      <c r="Z69" s="51">
        <f t="shared" si="1"/>
        <v>33</v>
      </c>
      <c r="AA69" s="56">
        <f t="shared" si="1"/>
        <v>63.5</v>
      </c>
      <c r="AB69" s="143"/>
    </row>
    <row r="70" spans="2:28" s="1" customFormat="1" ht="27" customHeight="1">
      <c r="B70" s="4" t="s">
        <v>31</v>
      </c>
      <c r="C70" s="58">
        <f t="shared" si="3"/>
        <v>11.9</v>
      </c>
      <c r="D70" s="58">
        <f t="shared" si="3"/>
        <v>0.2</v>
      </c>
      <c r="E70" s="58">
        <f t="shared" si="3"/>
        <v>0.3</v>
      </c>
      <c r="F70" s="58">
        <f t="shared" si="3"/>
        <v>0</v>
      </c>
      <c r="G70" s="58">
        <f t="shared" si="3"/>
        <v>20.6</v>
      </c>
      <c r="H70" s="58">
        <f t="shared" si="3"/>
        <v>4.6</v>
      </c>
      <c r="I70" s="58">
        <f t="shared" si="3"/>
        <v>8.5</v>
      </c>
      <c r="J70" s="58">
        <f t="shared" si="3"/>
        <v>9.3</v>
      </c>
      <c r="K70" s="58">
        <f t="shared" si="3"/>
        <v>3.2</v>
      </c>
      <c r="L70" s="58">
        <f t="shared" si="3"/>
        <v>3.1</v>
      </c>
      <c r="M70" s="58">
        <f t="shared" si="3"/>
        <v>2.6</v>
      </c>
      <c r="N70" s="58">
        <f t="shared" si="3"/>
        <v>1.5</v>
      </c>
      <c r="O70" s="58">
        <f t="shared" si="3"/>
        <v>7.4</v>
      </c>
      <c r="P70" s="58">
        <f t="shared" si="3"/>
        <v>2.1</v>
      </c>
      <c r="Q70" s="58">
        <f t="shared" si="3"/>
        <v>7.1</v>
      </c>
      <c r="R70" s="58">
        <f t="shared" si="3"/>
        <v>1.2</v>
      </c>
      <c r="S70" s="58">
        <f t="shared" si="3"/>
        <v>11.5</v>
      </c>
      <c r="T70" s="59">
        <f t="shared" si="3"/>
        <v>4.4</v>
      </c>
      <c r="U70" s="60">
        <f t="shared" si="3"/>
        <v>99.4</v>
      </c>
      <c r="V70" s="60">
        <f t="shared" si="3"/>
        <v>1.7</v>
      </c>
      <c r="W70" s="60">
        <f t="shared" si="3"/>
        <v>1.2</v>
      </c>
      <c r="X70" s="62">
        <f t="shared" si="3"/>
        <v>100</v>
      </c>
      <c r="Y70" s="63">
        <f aca="true" t="shared" si="4" ref="Y70:AA76">ROUND(Y20/$U20*100,1)</f>
        <v>12.5</v>
      </c>
      <c r="Z70" s="58">
        <f t="shared" si="4"/>
        <v>29.3</v>
      </c>
      <c r="AA70" s="64">
        <f t="shared" si="4"/>
        <v>58.3</v>
      </c>
      <c r="AB70" s="143"/>
    </row>
    <row r="71" spans="2:28" s="1" customFormat="1" ht="27" customHeight="1">
      <c r="B71" s="2" t="s">
        <v>32</v>
      </c>
      <c r="C71" s="51">
        <f t="shared" si="3"/>
        <v>10.9</v>
      </c>
      <c r="D71" s="51">
        <f t="shared" si="3"/>
        <v>5.3</v>
      </c>
      <c r="E71" s="51">
        <f t="shared" si="3"/>
        <v>0.1</v>
      </c>
      <c r="F71" s="51">
        <f t="shared" si="3"/>
        <v>0</v>
      </c>
      <c r="G71" s="51">
        <f t="shared" si="3"/>
        <v>5.4</v>
      </c>
      <c r="H71" s="51">
        <f t="shared" si="3"/>
        <v>2.6</v>
      </c>
      <c r="I71" s="51">
        <f t="shared" si="3"/>
        <v>28.9</v>
      </c>
      <c r="J71" s="51">
        <f t="shared" si="3"/>
        <v>4.6</v>
      </c>
      <c r="K71" s="51">
        <f t="shared" si="3"/>
        <v>3.1</v>
      </c>
      <c r="L71" s="51">
        <f t="shared" si="3"/>
        <v>1.2</v>
      </c>
      <c r="M71" s="51">
        <f t="shared" si="3"/>
        <v>1.9</v>
      </c>
      <c r="N71" s="51">
        <f t="shared" si="3"/>
        <v>1.2</v>
      </c>
      <c r="O71" s="51">
        <f t="shared" si="3"/>
        <v>4.6</v>
      </c>
      <c r="P71" s="51">
        <f t="shared" si="3"/>
        <v>2.2</v>
      </c>
      <c r="Q71" s="51">
        <f t="shared" si="3"/>
        <v>9.2</v>
      </c>
      <c r="R71" s="51">
        <f t="shared" si="3"/>
        <v>1</v>
      </c>
      <c r="S71" s="51">
        <f t="shared" si="3"/>
        <v>14.5</v>
      </c>
      <c r="T71" s="52">
        <f t="shared" si="3"/>
        <v>2.9</v>
      </c>
      <c r="U71" s="53">
        <f t="shared" si="3"/>
        <v>99.4</v>
      </c>
      <c r="V71" s="57">
        <f t="shared" si="3"/>
        <v>1.7</v>
      </c>
      <c r="W71" s="53">
        <f t="shared" si="3"/>
        <v>1.2</v>
      </c>
      <c r="X71" s="54">
        <f t="shared" si="3"/>
        <v>100</v>
      </c>
      <c r="Y71" s="55">
        <f t="shared" si="4"/>
        <v>16.3</v>
      </c>
      <c r="Z71" s="51">
        <f t="shared" si="4"/>
        <v>34.4</v>
      </c>
      <c r="AA71" s="56">
        <f t="shared" si="4"/>
        <v>49.3</v>
      </c>
      <c r="AB71" s="143"/>
    </row>
    <row r="72" spans="2:28" s="1" customFormat="1" ht="27" customHeight="1">
      <c r="B72" s="2" t="s">
        <v>33</v>
      </c>
      <c r="C72" s="51">
        <f t="shared" si="3"/>
        <v>1.8</v>
      </c>
      <c r="D72" s="51">
        <f t="shared" si="3"/>
        <v>1.1</v>
      </c>
      <c r="E72" s="51">
        <f t="shared" si="3"/>
        <v>0</v>
      </c>
      <c r="F72" s="51">
        <f t="shared" si="3"/>
        <v>3.5</v>
      </c>
      <c r="G72" s="51">
        <f t="shared" si="3"/>
        <v>2.9</v>
      </c>
      <c r="H72" s="51">
        <f t="shared" si="3"/>
        <v>3.4</v>
      </c>
      <c r="I72" s="51">
        <f t="shared" si="3"/>
        <v>7.4</v>
      </c>
      <c r="J72" s="51">
        <f t="shared" si="3"/>
        <v>4.5</v>
      </c>
      <c r="K72" s="51">
        <f t="shared" si="3"/>
        <v>3.3</v>
      </c>
      <c r="L72" s="51">
        <f t="shared" si="3"/>
        <v>1.6</v>
      </c>
      <c r="M72" s="51">
        <f t="shared" si="3"/>
        <v>1.9</v>
      </c>
      <c r="N72" s="51">
        <f t="shared" si="3"/>
        <v>2.5</v>
      </c>
      <c r="O72" s="51">
        <f t="shared" si="3"/>
        <v>6.6</v>
      </c>
      <c r="P72" s="51">
        <f t="shared" si="3"/>
        <v>1.7</v>
      </c>
      <c r="Q72" s="51">
        <f t="shared" si="3"/>
        <v>21.7</v>
      </c>
      <c r="R72" s="51">
        <f t="shared" si="3"/>
        <v>13.4</v>
      </c>
      <c r="S72" s="51">
        <f t="shared" si="3"/>
        <v>19.1</v>
      </c>
      <c r="T72" s="52">
        <f t="shared" si="3"/>
        <v>3.1</v>
      </c>
      <c r="U72" s="53">
        <f t="shared" si="3"/>
        <v>99.4</v>
      </c>
      <c r="V72" s="53">
        <f t="shared" si="3"/>
        <v>1.8</v>
      </c>
      <c r="W72" s="53">
        <f t="shared" si="3"/>
        <v>1.2</v>
      </c>
      <c r="X72" s="54">
        <f t="shared" si="3"/>
        <v>100</v>
      </c>
      <c r="Y72" s="55">
        <f t="shared" si="4"/>
        <v>2.9</v>
      </c>
      <c r="Z72" s="51">
        <f t="shared" si="4"/>
        <v>13.8</v>
      </c>
      <c r="AA72" s="56">
        <f t="shared" si="4"/>
        <v>83.2</v>
      </c>
      <c r="AB72" s="143"/>
    </row>
    <row r="73" spans="2:28" s="1" customFormat="1" ht="27" customHeight="1">
      <c r="B73" s="2" t="s">
        <v>34</v>
      </c>
      <c r="C73" s="51">
        <f t="shared" si="3"/>
        <v>2.9</v>
      </c>
      <c r="D73" s="51">
        <f t="shared" si="3"/>
        <v>0.7</v>
      </c>
      <c r="E73" s="51">
        <f t="shared" si="3"/>
        <v>0</v>
      </c>
      <c r="F73" s="51">
        <f t="shared" si="3"/>
        <v>0</v>
      </c>
      <c r="G73" s="51">
        <f t="shared" si="3"/>
        <v>29.4</v>
      </c>
      <c r="H73" s="51">
        <f t="shared" si="3"/>
        <v>1.3</v>
      </c>
      <c r="I73" s="51">
        <f t="shared" si="3"/>
        <v>13.1</v>
      </c>
      <c r="J73" s="51">
        <f t="shared" si="3"/>
        <v>2</v>
      </c>
      <c r="K73" s="51">
        <f t="shared" si="3"/>
        <v>13.6</v>
      </c>
      <c r="L73" s="51">
        <f t="shared" si="3"/>
        <v>2.2</v>
      </c>
      <c r="M73" s="51">
        <f t="shared" si="3"/>
        <v>1.5</v>
      </c>
      <c r="N73" s="51">
        <f t="shared" si="3"/>
        <v>3.8</v>
      </c>
      <c r="O73" s="51">
        <f t="shared" si="3"/>
        <v>4.1</v>
      </c>
      <c r="P73" s="51">
        <f t="shared" si="3"/>
        <v>1.4</v>
      </c>
      <c r="Q73" s="51">
        <f t="shared" si="3"/>
        <v>12.8</v>
      </c>
      <c r="R73" s="51">
        <f t="shared" si="3"/>
        <v>0.9</v>
      </c>
      <c r="S73" s="51">
        <f t="shared" si="3"/>
        <v>8</v>
      </c>
      <c r="T73" s="52">
        <f t="shared" si="3"/>
        <v>1.5</v>
      </c>
      <c r="U73" s="53">
        <f t="shared" si="3"/>
        <v>99.4</v>
      </c>
      <c r="V73" s="57">
        <f t="shared" si="3"/>
        <v>1.7</v>
      </c>
      <c r="W73" s="53">
        <f t="shared" si="3"/>
        <v>1.2</v>
      </c>
      <c r="X73" s="54">
        <f t="shared" si="3"/>
        <v>100</v>
      </c>
      <c r="Y73" s="55">
        <f t="shared" si="4"/>
        <v>3.6</v>
      </c>
      <c r="Z73" s="51">
        <f t="shared" si="4"/>
        <v>42.8</v>
      </c>
      <c r="AA73" s="56">
        <f t="shared" si="4"/>
        <v>53.6</v>
      </c>
      <c r="AB73" s="143"/>
    </row>
    <row r="74" spans="2:28" s="13" customFormat="1" ht="27" customHeight="1">
      <c r="B74" s="6" t="s">
        <v>35</v>
      </c>
      <c r="C74" s="71">
        <f t="shared" si="3"/>
        <v>1.1</v>
      </c>
      <c r="D74" s="71">
        <f t="shared" si="3"/>
        <v>0.2</v>
      </c>
      <c r="E74" s="71">
        <f t="shared" si="3"/>
        <v>0.2</v>
      </c>
      <c r="F74" s="71">
        <f t="shared" si="3"/>
        <v>0</v>
      </c>
      <c r="G74" s="71">
        <f t="shared" si="3"/>
        <v>12.4</v>
      </c>
      <c r="H74" s="71">
        <f t="shared" si="3"/>
        <v>2.9</v>
      </c>
      <c r="I74" s="71">
        <f t="shared" si="3"/>
        <v>8.6</v>
      </c>
      <c r="J74" s="71">
        <f t="shared" si="3"/>
        <v>9.8</v>
      </c>
      <c r="K74" s="71">
        <f t="shared" si="3"/>
        <v>4.5</v>
      </c>
      <c r="L74" s="71">
        <f t="shared" si="3"/>
        <v>2.6</v>
      </c>
      <c r="M74" s="71">
        <f t="shared" si="3"/>
        <v>3.5</v>
      </c>
      <c r="N74" s="71">
        <f t="shared" si="3"/>
        <v>5.5</v>
      </c>
      <c r="O74" s="71">
        <f t="shared" si="3"/>
        <v>12</v>
      </c>
      <c r="P74" s="71">
        <f t="shared" si="3"/>
        <v>5.5</v>
      </c>
      <c r="Q74" s="71">
        <f t="shared" si="3"/>
        <v>8.6</v>
      </c>
      <c r="R74" s="71">
        <f t="shared" si="3"/>
        <v>5.8</v>
      </c>
      <c r="S74" s="71">
        <f t="shared" si="3"/>
        <v>11.5</v>
      </c>
      <c r="T74" s="72">
        <f t="shared" si="3"/>
        <v>4.6</v>
      </c>
      <c r="U74" s="73">
        <f t="shared" si="3"/>
        <v>99.4</v>
      </c>
      <c r="V74" s="74">
        <f t="shared" si="3"/>
        <v>1.7</v>
      </c>
      <c r="W74" s="73">
        <f t="shared" si="3"/>
        <v>1.2</v>
      </c>
      <c r="X74" s="75">
        <f t="shared" si="3"/>
        <v>100</v>
      </c>
      <c r="Y74" s="76">
        <f t="shared" si="4"/>
        <v>1.5</v>
      </c>
      <c r="Z74" s="71">
        <f t="shared" si="4"/>
        <v>21.2</v>
      </c>
      <c r="AA74" s="77">
        <f t="shared" si="4"/>
        <v>77.4</v>
      </c>
      <c r="AB74" s="143"/>
    </row>
    <row r="75" spans="2:28" s="13" customFormat="1" ht="27" customHeight="1">
      <c r="B75" s="7" t="s">
        <v>36</v>
      </c>
      <c r="C75" s="51">
        <f t="shared" si="3"/>
        <v>4.4</v>
      </c>
      <c r="D75" s="51">
        <f t="shared" si="3"/>
        <v>0.1</v>
      </c>
      <c r="E75" s="51">
        <f t="shared" si="3"/>
        <v>0.1</v>
      </c>
      <c r="F75" s="51">
        <f t="shared" si="3"/>
        <v>0</v>
      </c>
      <c r="G75" s="51">
        <f t="shared" si="3"/>
        <v>15.2</v>
      </c>
      <c r="H75" s="51">
        <f t="shared" si="3"/>
        <v>3.3</v>
      </c>
      <c r="I75" s="51">
        <f t="shared" si="3"/>
        <v>8.6</v>
      </c>
      <c r="J75" s="51">
        <f t="shared" si="3"/>
        <v>8.6</v>
      </c>
      <c r="K75" s="51">
        <f t="shared" si="3"/>
        <v>4.1</v>
      </c>
      <c r="L75" s="51">
        <f t="shared" si="3"/>
        <v>3.4</v>
      </c>
      <c r="M75" s="51">
        <f t="shared" si="3"/>
        <v>2.4</v>
      </c>
      <c r="N75" s="51">
        <f t="shared" si="3"/>
        <v>3.6</v>
      </c>
      <c r="O75" s="51">
        <f t="shared" si="3"/>
        <v>10.6</v>
      </c>
      <c r="P75" s="51">
        <f t="shared" si="3"/>
        <v>4.9</v>
      </c>
      <c r="Q75" s="51">
        <f t="shared" si="3"/>
        <v>6.6</v>
      </c>
      <c r="R75" s="51">
        <f t="shared" si="3"/>
        <v>5.9</v>
      </c>
      <c r="S75" s="51">
        <f t="shared" si="3"/>
        <v>13.5</v>
      </c>
      <c r="T75" s="52">
        <f t="shared" si="3"/>
        <v>4</v>
      </c>
      <c r="U75" s="53">
        <f t="shared" si="3"/>
        <v>99.4</v>
      </c>
      <c r="V75" s="53">
        <f t="shared" si="3"/>
        <v>1.7</v>
      </c>
      <c r="W75" s="53">
        <f t="shared" si="3"/>
        <v>1.2</v>
      </c>
      <c r="X75" s="54">
        <f t="shared" si="3"/>
        <v>100</v>
      </c>
      <c r="Y75" s="55">
        <f t="shared" si="4"/>
        <v>4.7</v>
      </c>
      <c r="Z75" s="51">
        <f t="shared" si="4"/>
        <v>24</v>
      </c>
      <c r="AA75" s="56">
        <f t="shared" si="4"/>
        <v>71.3</v>
      </c>
      <c r="AB75" s="143"/>
    </row>
    <row r="76" spans="2:28" s="13" customFormat="1" ht="27" customHeight="1" thickBot="1">
      <c r="B76" s="8" t="s">
        <v>37</v>
      </c>
      <c r="C76" s="78">
        <f t="shared" si="3"/>
        <v>1.4</v>
      </c>
      <c r="D76" s="78">
        <f t="shared" si="3"/>
        <v>0.1</v>
      </c>
      <c r="E76" s="78">
        <f t="shared" si="3"/>
        <v>1.2</v>
      </c>
      <c r="F76" s="78">
        <f t="shared" si="3"/>
        <v>0.1</v>
      </c>
      <c r="G76" s="78">
        <f t="shared" si="3"/>
        <v>12.9</v>
      </c>
      <c r="H76" s="78">
        <f t="shared" si="3"/>
        <v>3.2</v>
      </c>
      <c r="I76" s="78">
        <f t="shared" si="3"/>
        <v>8</v>
      </c>
      <c r="J76" s="78">
        <f t="shared" si="3"/>
        <v>12</v>
      </c>
      <c r="K76" s="78">
        <f t="shared" si="3"/>
        <v>4.9</v>
      </c>
      <c r="L76" s="78">
        <f t="shared" si="3"/>
        <v>3</v>
      </c>
      <c r="M76" s="78">
        <f t="shared" si="3"/>
        <v>2.9</v>
      </c>
      <c r="N76" s="78">
        <f t="shared" si="3"/>
        <v>3.7</v>
      </c>
      <c r="O76" s="78">
        <f t="shared" si="3"/>
        <v>11.3</v>
      </c>
      <c r="P76" s="78">
        <f t="shared" si="3"/>
        <v>5.3</v>
      </c>
      <c r="Q76" s="78">
        <f t="shared" si="3"/>
        <v>7.5</v>
      </c>
      <c r="R76" s="78">
        <f t="shared" si="3"/>
        <v>5.7</v>
      </c>
      <c r="S76" s="78">
        <f t="shared" si="3"/>
        <v>12.3</v>
      </c>
      <c r="T76" s="79">
        <f t="shared" si="3"/>
        <v>3.9</v>
      </c>
      <c r="U76" s="80">
        <f t="shared" si="3"/>
        <v>99.4</v>
      </c>
      <c r="V76" s="80">
        <f t="shared" si="3"/>
        <v>1.7</v>
      </c>
      <c r="W76" s="80">
        <f t="shared" si="3"/>
        <v>1.2</v>
      </c>
      <c r="X76" s="81">
        <f t="shared" si="3"/>
        <v>100</v>
      </c>
      <c r="Y76" s="82">
        <f t="shared" si="4"/>
        <v>2.7</v>
      </c>
      <c r="Z76" s="78">
        <f t="shared" si="4"/>
        <v>21.1</v>
      </c>
      <c r="AA76" s="83">
        <f t="shared" si="4"/>
        <v>76.2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5" ref="C79:AB88">ROUND(C4/C$4*100,1)</f>
        <v>100</v>
      </c>
      <c r="D79" s="45">
        <f t="shared" si="5"/>
        <v>100</v>
      </c>
      <c r="E79" s="45">
        <f t="shared" si="5"/>
        <v>100</v>
      </c>
      <c r="F79" s="45">
        <f t="shared" si="5"/>
        <v>100</v>
      </c>
      <c r="G79" s="45">
        <f t="shared" si="5"/>
        <v>100</v>
      </c>
      <c r="H79" s="45">
        <f t="shared" si="5"/>
        <v>100</v>
      </c>
      <c r="I79" s="45">
        <f t="shared" si="5"/>
        <v>100</v>
      </c>
      <c r="J79" s="45">
        <f t="shared" si="5"/>
        <v>100</v>
      </c>
      <c r="K79" s="45">
        <f t="shared" si="5"/>
        <v>100</v>
      </c>
      <c r="L79" s="45">
        <f t="shared" si="5"/>
        <v>100</v>
      </c>
      <c r="M79" s="45">
        <f t="shared" si="5"/>
        <v>100</v>
      </c>
      <c r="N79" s="45">
        <f t="shared" si="5"/>
        <v>100</v>
      </c>
      <c r="O79" s="45">
        <f t="shared" si="5"/>
        <v>100</v>
      </c>
      <c r="P79" s="45">
        <f t="shared" si="5"/>
        <v>100</v>
      </c>
      <c r="Q79" s="45">
        <f t="shared" si="5"/>
        <v>100</v>
      </c>
      <c r="R79" s="45">
        <f t="shared" si="5"/>
        <v>100</v>
      </c>
      <c r="S79" s="45">
        <f t="shared" si="5"/>
        <v>100</v>
      </c>
      <c r="T79" s="45">
        <f t="shared" si="5"/>
        <v>100</v>
      </c>
      <c r="U79" s="47">
        <f t="shared" si="5"/>
        <v>100</v>
      </c>
      <c r="V79" s="47">
        <f t="shared" si="5"/>
        <v>100</v>
      </c>
      <c r="W79" s="47">
        <f t="shared" si="5"/>
        <v>100</v>
      </c>
      <c r="X79" s="48">
        <f t="shared" si="5"/>
        <v>100</v>
      </c>
      <c r="Y79" s="49">
        <f t="shared" si="5"/>
        <v>100</v>
      </c>
      <c r="Z79" s="45">
        <f t="shared" si="5"/>
        <v>100</v>
      </c>
      <c r="AA79" s="50">
        <f t="shared" si="5"/>
        <v>100</v>
      </c>
      <c r="AB79" s="102">
        <f t="shared" si="5"/>
        <v>100</v>
      </c>
      <c r="AC79" s="1"/>
    </row>
    <row r="80" spans="2:28" s="1" customFormat="1" ht="27" customHeight="1">
      <c r="B80" s="2" t="s">
        <v>16</v>
      </c>
      <c r="C80" s="51">
        <f t="shared" si="5"/>
        <v>18.5</v>
      </c>
      <c r="D80" s="51">
        <f t="shared" si="5"/>
        <v>18</v>
      </c>
      <c r="E80" s="51">
        <f t="shared" si="5"/>
        <v>3.6</v>
      </c>
      <c r="F80" s="51">
        <f t="shared" si="5"/>
        <v>14.2</v>
      </c>
      <c r="G80" s="51">
        <f t="shared" si="5"/>
        <v>34.5</v>
      </c>
      <c r="H80" s="51">
        <f t="shared" si="5"/>
        <v>34.1</v>
      </c>
      <c r="I80" s="51">
        <f t="shared" si="5"/>
        <v>33.3</v>
      </c>
      <c r="J80" s="51">
        <f t="shared" si="5"/>
        <v>36.1</v>
      </c>
      <c r="K80" s="51">
        <f t="shared" si="5"/>
        <v>35.2</v>
      </c>
      <c r="L80" s="51">
        <f t="shared" si="5"/>
        <v>34.3</v>
      </c>
      <c r="M80" s="51">
        <f t="shared" si="5"/>
        <v>42.6</v>
      </c>
      <c r="N80" s="51">
        <f t="shared" si="5"/>
        <v>47.7</v>
      </c>
      <c r="O80" s="51">
        <f t="shared" si="5"/>
        <v>37.9</v>
      </c>
      <c r="P80" s="51">
        <f t="shared" si="5"/>
        <v>41.4</v>
      </c>
      <c r="Q80" s="51">
        <f t="shared" si="5"/>
        <v>39.7</v>
      </c>
      <c r="R80" s="51">
        <f t="shared" si="5"/>
        <v>36</v>
      </c>
      <c r="S80" s="51">
        <f t="shared" si="5"/>
        <v>33.4</v>
      </c>
      <c r="T80" s="51">
        <f t="shared" si="5"/>
        <v>40.6</v>
      </c>
      <c r="U80" s="53">
        <f t="shared" si="5"/>
        <v>36.3</v>
      </c>
      <c r="V80" s="53">
        <f t="shared" si="5"/>
        <v>36.3</v>
      </c>
      <c r="W80" s="53">
        <f t="shared" si="5"/>
        <v>36.3</v>
      </c>
      <c r="X80" s="54">
        <f t="shared" si="5"/>
        <v>36.3</v>
      </c>
      <c r="Y80" s="55">
        <f t="shared" si="5"/>
        <v>15.1</v>
      </c>
      <c r="Z80" s="51">
        <f t="shared" si="5"/>
        <v>34</v>
      </c>
      <c r="AA80" s="56">
        <f t="shared" si="5"/>
        <v>37.7</v>
      </c>
      <c r="AB80" s="103">
        <f t="shared" si="5"/>
        <v>102.6</v>
      </c>
    </row>
    <row r="81" spans="2:28" s="1" customFormat="1" ht="27" customHeight="1">
      <c r="B81" s="2" t="s">
        <v>17</v>
      </c>
      <c r="C81" s="51">
        <f t="shared" si="5"/>
        <v>7.2</v>
      </c>
      <c r="D81" s="51">
        <f t="shared" si="5"/>
        <v>0.5</v>
      </c>
      <c r="E81" s="51">
        <f t="shared" si="5"/>
        <v>1.6</v>
      </c>
      <c r="F81" s="51">
        <f t="shared" si="5"/>
        <v>0</v>
      </c>
      <c r="G81" s="51">
        <f t="shared" si="5"/>
        <v>23</v>
      </c>
      <c r="H81" s="51">
        <f t="shared" si="5"/>
        <v>29.2</v>
      </c>
      <c r="I81" s="51">
        <f t="shared" si="5"/>
        <v>21.9</v>
      </c>
      <c r="J81" s="51">
        <f t="shared" si="5"/>
        <v>34.4</v>
      </c>
      <c r="K81" s="51">
        <f t="shared" si="5"/>
        <v>25</v>
      </c>
      <c r="L81" s="51">
        <f t="shared" si="5"/>
        <v>33.2</v>
      </c>
      <c r="M81" s="51">
        <f t="shared" si="5"/>
        <v>31</v>
      </c>
      <c r="N81" s="51">
        <f t="shared" si="5"/>
        <v>29.9</v>
      </c>
      <c r="O81" s="51">
        <f t="shared" si="5"/>
        <v>33.3</v>
      </c>
      <c r="P81" s="51">
        <f t="shared" si="5"/>
        <v>37.6</v>
      </c>
      <c r="Q81" s="51">
        <f t="shared" si="5"/>
        <v>20.3</v>
      </c>
      <c r="R81" s="51">
        <f t="shared" si="5"/>
        <v>35.3</v>
      </c>
      <c r="S81" s="51">
        <f t="shared" si="5"/>
        <v>30.8</v>
      </c>
      <c r="T81" s="51">
        <f t="shared" si="5"/>
        <v>25.8</v>
      </c>
      <c r="U81" s="53">
        <f t="shared" si="5"/>
        <v>28.4</v>
      </c>
      <c r="V81" s="53">
        <f t="shared" si="5"/>
        <v>28.4</v>
      </c>
      <c r="W81" s="53">
        <f t="shared" si="5"/>
        <v>28.4</v>
      </c>
      <c r="X81" s="54">
        <f t="shared" si="5"/>
        <v>28.4</v>
      </c>
      <c r="Y81" s="55">
        <f t="shared" si="5"/>
        <v>5.5</v>
      </c>
      <c r="Z81" s="51">
        <f t="shared" si="5"/>
        <v>22.5</v>
      </c>
      <c r="AA81" s="56">
        <f t="shared" si="5"/>
        <v>30.8</v>
      </c>
      <c r="AB81" s="103">
        <f t="shared" si="5"/>
        <v>101.3</v>
      </c>
    </row>
    <row r="82" spans="2:28" s="1" customFormat="1" ht="27" customHeight="1">
      <c r="B82" s="2" t="s">
        <v>18</v>
      </c>
      <c r="C82" s="51">
        <f t="shared" si="5"/>
        <v>10.7</v>
      </c>
      <c r="D82" s="51">
        <f t="shared" si="5"/>
        <v>6.9</v>
      </c>
      <c r="E82" s="51">
        <f t="shared" si="5"/>
        <v>0.1</v>
      </c>
      <c r="F82" s="51">
        <f t="shared" si="5"/>
        <v>2.5</v>
      </c>
      <c r="G82" s="51">
        <f t="shared" si="5"/>
        <v>12.5</v>
      </c>
      <c r="H82" s="51">
        <f t="shared" si="5"/>
        <v>8.1</v>
      </c>
      <c r="I82" s="51">
        <f t="shared" si="5"/>
        <v>7.6</v>
      </c>
      <c r="J82" s="51">
        <f t="shared" si="5"/>
        <v>8.3</v>
      </c>
      <c r="K82" s="51">
        <f t="shared" si="5"/>
        <v>6.6</v>
      </c>
      <c r="L82" s="51">
        <f t="shared" si="5"/>
        <v>9</v>
      </c>
      <c r="M82" s="51">
        <f t="shared" si="5"/>
        <v>6.8</v>
      </c>
      <c r="N82" s="51">
        <f t="shared" si="5"/>
        <v>9.7</v>
      </c>
      <c r="O82" s="51">
        <f t="shared" si="5"/>
        <v>8.4</v>
      </c>
      <c r="P82" s="51">
        <f t="shared" si="5"/>
        <v>9.1</v>
      </c>
      <c r="Q82" s="51">
        <f t="shared" si="5"/>
        <v>7.7</v>
      </c>
      <c r="R82" s="51">
        <f t="shared" si="5"/>
        <v>10.8</v>
      </c>
      <c r="S82" s="51">
        <f t="shared" si="5"/>
        <v>12.6</v>
      </c>
      <c r="T82" s="51">
        <f t="shared" si="5"/>
        <v>9.1</v>
      </c>
      <c r="U82" s="53">
        <f t="shared" si="5"/>
        <v>9.5</v>
      </c>
      <c r="V82" s="57">
        <f t="shared" si="5"/>
        <v>9.5</v>
      </c>
      <c r="W82" s="53">
        <f t="shared" si="5"/>
        <v>9.5</v>
      </c>
      <c r="X82" s="54">
        <f t="shared" si="5"/>
        <v>9.5</v>
      </c>
      <c r="Y82" s="55">
        <f t="shared" si="5"/>
        <v>8</v>
      </c>
      <c r="Z82" s="51">
        <f t="shared" si="5"/>
        <v>10.6</v>
      </c>
      <c r="AA82" s="56">
        <f t="shared" si="5"/>
        <v>9.2</v>
      </c>
      <c r="AB82" s="103">
        <f t="shared" si="5"/>
        <v>93.3</v>
      </c>
    </row>
    <row r="83" spans="2:28" s="1" customFormat="1" ht="27" customHeight="1">
      <c r="B83" s="4" t="s">
        <v>19</v>
      </c>
      <c r="C83" s="58">
        <f t="shared" si="5"/>
        <v>1.8</v>
      </c>
      <c r="D83" s="58">
        <f t="shared" si="5"/>
        <v>0</v>
      </c>
      <c r="E83" s="58">
        <f t="shared" si="5"/>
        <v>84.6</v>
      </c>
      <c r="F83" s="58">
        <f t="shared" si="5"/>
        <v>0</v>
      </c>
      <c r="G83" s="58">
        <f t="shared" si="5"/>
        <v>8.8</v>
      </c>
      <c r="H83" s="58">
        <f t="shared" si="5"/>
        <v>7.2</v>
      </c>
      <c r="I83" s="58">
        <f t="shared" si="5"/>
        <v>8.5</v>
      </c>
      <c r="J83" s="58">
        <f t="shared" si="5"/>
        <v>9.2</v>
      </c>
      <c r="K83" s="58">
        <f t="shared" si="5"/>
        <v>13.5</v>
      </c>
      <c r="L83" s="58">
        <f t="shared" si="5"/>
        <v>3.8</v>
      </c>
      <c r="M83" s="58">
        <f t="shared" si="5"/>
        <v>3.6</v>
      </c>
      <c r="N83" s="58">
        <f t="shared" si="5"/>
        <v>3.4</v>
      </c>
      <c r="O83" s="58">
        <f t="shared" si="5"/>
        <v>4.1</v>
      </c>
      <c r="P83" s="58">
        <f t="shared" si="5"/>
        <v>2.7</v>
      </c>
      <c r="Q83" s="58">
        <f t="shared" si="5"/>
        <v>13.1</v>
      </c>
      <c r="R83" s="58">
        <f t="shared" si="5"/>
        <v>4.5</v>
      </c>
      <c r="S83" s="58">
        <f t="shared" si="5"/>
        <v>4.2</v>
      </c>
      <c r="T83" s="58">
        <f t="shared" si="5"/>
        <v>4.7</v>
      </c>
      <c r="U83" s="60">
        <f t="shared" si="5"/>
        <v>7.2</v>
      </c>
      <c r="V83" s="61">
        <f t="shared" si="5"/>
        <v>7.2</v>
      </c>
      <c r="W83" s="60">
        <f t="shared" si="5"/>
        <v>7.2</v>
      </c>
      <c r="X83" s="62">
        <f t="shared" si="5"/>
        <v>7.2</v>
      </c>
      <c r="Y83" s="63">
        <f t="shared" si="5"/>
        <v>20.8</v>
      </c>
      <c r="Z83" s="58">
        <f t="shared" si="5"/>
        <v>8.7</v>
      </c>
      <c r="AA83" s="64">
        <f t="shared" si="5"/>
        <v>6.4</v>
      </c>
      <c r="AB83" s="104">
        <f t="shared" si="5"/>
        <v>123.3</v>
      </c>
    </row>
    <row r="84" spans="2:28" s="1" customFormat="1" ht="27" customHeight="1">
      <c r="B84" s="5" t="s">
        <v>20</v>
      </c>
      <c r="C84" s="65">
        <f t="shared" si="5"/>
        <v>2</v>
      </c>
      <c r="D84" s="65">
        <f t="shared" si="5"/>
        <v>3.3</v>
      </c>
      <c r="E84" s="65">
        <f t="shared" si="5"/>
        <v>6.5</v>
      </c>
      <c r="F84" s="65">
        <f t="shared" si="5"/>
        <v>0</v>
      </c>
      <c r="G84" s="65">
        <f t="shared" si="5"/>
        <v>1.8</v>
      </c>
      <c r="H84" s="65">
        <f t="shared" si="5"/>
        <v>1.3</v>
      </c>
      <c r="I84" s="65">
        <f t="shared" si="5"/>
        <v>2.1</v>
      </c>
      <c r="J84" s="65">
        <f t="shared" si="5"/>
        <v>0.6</v>
      </c>
      <c r="K84" s="65">
        <f t="shared" si="5"/>
        <v>2.1</v>
      </c>
      <c r="L84" s="65">
        <f t="shared" si="5"/>
        <v>1.1</v>
      </c>
      <c r="M84" s="65">
        <f t="shared" si="5"/>
        <v>1.1</v>
      </c>
      <c r="N84" s="65">
        <f t="shared" si="5"/>
        <v>0.6</v>
      </c>
      <c r="O84" s="65">
        <f t="shared" si="5"/>
        <v>1.6</v>
      </c>
      <c r="P84" s="65">
        <f t="shared" si="5"/>
        <v>0</v>
      </c>
      <c r="Q84" s="65">
        <f t="shared" si="5"/>
        <v>1.4</v>
      </c>
      <c r="R84" s="65">
        <f t="shared" si="5"/>
        <v>1.2</v>
      </c>
      <c r="S84" s="65">
        <f t="shared" si="5"/>
        <v>1.4</v>
      </c>
      <c r="T84" s="65">
        <f t="shared" si="5"/>
        <v>1.4</v>
      </c>
      <c r="U84" s="67">
        <f t="shared" si="5"/>
        <v>1.4</v>
      </c>
      <c r="V84" s="67">
        <f t="shared" si="5"/>
        <v>1.4</v>
      </c>
      <c r="W84" s="67">
        <f t="shared" si="5"/>
        <v>1.4</v>
      </c>
      <c r="X84" s="68">
        <f t="shared" si="5"/>
        <v>1.4</v>
      </c>
      <c r="Y84" s="69">
        <f t="shared" si="5"/>
        <v>3.1</v>
      </c>
      <c r="Z84" s="65">
        <f t="shared" si="5"/>
        <v>1.9</v>
      </c>
      <c r="AA84" s="70">
        <f t="shared" si="5"/>
        <v>1.2</v>
      </c>
      <c r="AB84" s="105">
        <f t="shared" si="5"/>
        <v>99.6</v>
      </c>
    </row>
    <row r="85" spans="2:28" s="1" customFormat="1" ht="27" customHeight="1">
      <c r="B85" s="2" t="s">
        <v>21</v>
      </c>
      <c r="C85" s="51">
        <f t="shared" si="5"/>
        <v>0.6</v>
      </c>
      <c r="D85" s="51">
        <f t="shared" si="5"/>
        <v>7</v>
      </c>
      <c r="E85" s="51">
        <f t="shared" si="5"/>
        <v>0</v>
      </c>
      <c r="F85" s="51">
        <f t="shared" si="5"/>
        <v>0</v>
      </c>
      <c r="G85" s="51">
        <f t="shared" si="5"/>
        <v>0.6</v>
      </c>
      <c r="H85" s="51">
        <f t="shared" si="5"/>
        <v>0.4</v>
      </c>
      <c r="I85" s="51">
        <f t="shared" si="5"/>
        <v>1.9</v>
      </c>
      <c r="J85" s="51">
        <f t="shared" si="5"/>
        <v>0.1</v>
      </c>
      <c r="K85" s="51">
        <f t="shared" si="5"/>
        <v>0.1</v>
      </c>
      <c r="L85" s="51">
        <f t="shared" si="5"/>
        <v>0.4</v>
      </c>
      <c r="M85" s="51">
        <f t="shared" si="5"/>
        <v>0.3</v>
      </c>
      <c r="N85" s="51">
        <f t="shared" si="5"/>
        <v>0.3</v>
      </c>
      <c r="O85" s="51">
        <f t="shared" si="5"/>
        <v>0.3</v>
      </c>
      <c r="P85" s="51">
        <f t="shared" si="5"/>
        <v>0.1</v>
      </c>
      <c r="Q85" s="51">
        <f t="shared" si="5"/>
        <v>0.8</v>
      </c>
      <c r="R85" s="51">
        <f t="shared" si="5"/>
        <v>0.1</v>
      </c>
      <c r="S85" s="51">
        <f t="shared" si="5"/>
        <v>0.4</v>
      </c>
      <c r="T85" s="51">
        <f t="shared" si="5"/>
        <v>0.4</v>
      </c>
      <c r="U85" s="53">
        <f t="shared" si="5"/>
        <v>0.5</v>
      </c>
      <c r="V85" s="53">
        <f t="shared" si="5"/>
        <v>0.5</v>
      </c>
      <c r="W85" s="53">
        <f t="shared" si="5"/>
        <v>0.5</v>
      </c>
      <c r="X85" s="54">
        <f t="shared" si="5"/>
        <v>0.5</v>
      </c>
      <c r="Y85" s="55">
        <f t="shared" si="5"/>
        <v>0.8</v>
      </c>
      <c r="Z85" s="51">
        <f t="shared" si="5"/>
        <v>1.1</v>
      </c>
      <c r="AA85" s="56">
        <f t="shared" si="5"/>
        <v>0.3</v>
      </c>
      <c r="AB85" s="103">
        <f t="shared" si="5"/>
        <v>120.8</v>
      </c>
    </row>
    <row r="86" spans="2:28" s="1" customFormat="1" ht="27" customHeight="1">
      <c r="B86" s="2" t="s">
        <v>22</v>
      </c>
      <c r="C86" s="51">
        <f t="shared" si="5"/>
        <v>0.8</v>
      </c>
      <c r="D86" s="51">
        <f t="shared" si="5"/>
        <v>11.4</v>
      </c>
      <c r="E86" s="51">
        <f t="shared" si="5"/>
        <v>0.1</v>
      </c>
      <c r="F86" s="51">
        <f t="shared" si="5"/>
        <v>0</v>
      </c>
      <c r="G86" s="51">
        <f t="shared" si="5"/>
        <v>1</v>
      </c>
      <c r="H86" s="51">
        <f t="shared" si="5"/>
        <v>0.5</v>
      </c>
      <c r="I86" s="51">
        <f t="shared" si="5"/>
        <v>1.2</v>
      </c>
      <c r="J86" s="51">
        <f t="shared" si="5"/>
        <v>0.3</v>
      </c>
      <c r="K86" s="51">
        <f t="shared" si="5"/>
        <v>0.6</v>
      </c>
      <c r="L86" s="51">
        <f t="shared" si="5"/>
        <v>0.4</v>
      </c>
      <c r="M86" s="51">
        <f t="shared" si="5"/>
        <v>0.7</v>
      </c>
      <c r="N86" s="51">
        <f t="shared" si="5"/>
        <v>0.5</v>
      </c>
      <c r="O86" s="51">
        <f t="shared" si="5"/>
        <v>1.1</v>
      </c>
      <c r="P86" s="51">
        <f t="shared" si="5"/>
        <v>0.3</v>
      </c>
      <c r="Q86" s="51">
        <f t="shared" si="5"/>
        <v>1.2</v>
      </c>
      <c r="R86" s="51">
        <f t="shared" si="5"/>
        <v>1.2</v>
      </c>
      <c r="S86" s="51">
        <f t="shared" si="5"/>
        <v>1.2</v>
      </c>
      <c r="T86" s="51">
        <f t="shared" si="5"/>
        <v>0.8</v>
      </c>
      <c r="U86" s="53">
        <f t="shared" si="5"/>
        <v>0.9</v>
      </c>
      <c r="V86" s="53">
        <f t="shared" si="5"/>
        <v>0.9</v>
      </c>
      <c r="W86" s="53">
        <f t="shared" si="5"/>
        <v>0.9</v>
      </c>
      <c r="X86" s="54">
        <f t="shared" si="5"/>
        <v>0.9</v>
      </c>
      <c r="Y86" s="55">
        <f t="shared" si="5"/>
        <v>1.3</v>
      </c>
      <c r="Z86" s="51">
        <f t="shared" si="5"/>
        <v>1</v>
      </c>
      <c r="AA86" s="56">
        <f t="shared" si="5"/>
        <v>0.8</v>
      </c>
      <c r="AB86" s="103">
        <f t="shared" si="5"/>
        <v>84</v>
      </c>
    </row>
    <row r="87" spans="2:28" s="1" customFormat="1" ht="27" customHeight="1">
      <c r="B87" s="4" t="s">
        <v>23</v>
      </c>
      <c r="C87" s="58">
        <f t="shared" si="5"/>
        <v>4</v>
      </c>
      <c r="D87" s="58">
        <f t="shared" si="5"/>
        <v>5.9</v>
      </c>
      <c r="E87" s="58">
        <f t="shared" si="5"/>
        <v>0.2</v>
      </c>
      <c r="F87" s="58">
        <f t="shared" si="5"/>
        <v>0</v>
      </c>
      <c r="G87" s="58">
        <f t="shared" si="5"/>
        <v>0.7</v>
      </c>
      <c r="H87" s="58">
        <f t="shared" si="5"/>
        <v>1.2</v>
      </c>
      <c r="I87" s="58">
        <f t="shared" si="5"/>
        <v>3.6</v>
      </c>
      <c r="J87" s="58">
        <f t="shared" si="5"/>
        <v>0.6</v>
      </c>
      <c r="K87" s="58">
        <f t="shared" si="5"/>
        <v>1.9</v>
      </c>
      <c r="L87" s="58">
        <f t="shared" si="5"/>
        <v>0.9</v>
      </c>
      <c r="M87" s="58">
        <f t="shared" si="5"/>
        <v>1.9</v>
      </c>
      <c r="N87" s="58">
        <f t="shared" si="5"/>
        <v>1.2</v>
      </c>
      <c r="O87" s="58">
        <f t="shared" si="5"/>
        <v>1.8</v>
      </c>
      <c r="P87" s="58">
        <f t="shared" si="5"/>
        <v>0.3</v>
      </c>
      <c r="Q87" s="58">
        <f t="shared" si="5"/>
        <v>1.9</v>
      </c>
      <c r="R87" s="58">
        <f t="shared" si="5"/>
        <v>2.3</v>
      </c>
      <c r="S87" s="58">
        <f t="shared" si="5"/>
        <v>2</v>
      </c>
      <c r="T87" s="58">
        <f t="shared" si="5"/>
        <v>1.7</v>
      </c>
      <c r="U87" s="60">
        <f t="shared" si="5"/>
        <v>1.6</v>
      </c>
      <c r="V87" s="60">
        <f t="shared" si="5"/>
        <v>1.6</v>
      </c>
      <c r="W87" s="60">
        <f t="shared" si="5"/>
        <v>1.6</v>
      </c>
      <c r="X87" s="62">
        <f t="shared" si="5"/>
        <v>1.6</v>
      </c>
      <c r="Y87" s="63">
        <f t="shared" si="5"/>
        <v>3.2</v>
      </c>
      <c r="Z87" s="58">
        <f t="shared" si="5"/>
        <v>1.8</v>
      </c>
      <c r="AA87" s="64">
        <f t="shared" si="5"/>
        <v>1.5</v>
      </c>
      <c r="AB87" s="104">
        <f t="shared" si="5"/>
        <v>91.3</v>
      </c>
    </row>
    <row r="88" spans="2:28" s="1" customFormat="1" ht="27" customHeight="1">
      <c r="B88" s="2" t="s">
        <v>24</v>
      </c>
      <c r="C88" s="51">
        <f t="shared" si="5"/>
        <v>1</v>
      </c>
      <c r="D88" s="51">
        <f t="shared" si="5"/>
        <v>5.2</v>
      </c>
      <c r="E88" s="51">
        <f t="shared" si="5"/>
        <v>0</v>
      </c>
      <c r="F88" s="51">
        <f t="shared" si="5"/>
        <v>0</v>
      </c>
      <c r="G88" s="51">
        <f t="shared" si="5"/>
        <v>0.5</v>
      </c>
      <c r="H88" s="51">
        <f t="shared" si="5"/>
        <v>1.9</v>
      </c>
      <c r="I88" s="51">
        <f t="shared" si="5"/>
        <v>0.5</v>
      </c>
      <c r="J88" s="51">
        <f t="shared" si="5"/>
        <v>0.3</v>
      </c>
      <c r="K88" s="51">
        <f t="shared" si="5"/>
        <v>0.4</v>
      </c>
      <c r="L88" s="51">
        <f t="shared" si="5"/>
        <v>5.5</v>
      </c>
      <c r="M88" s="51">
        <f t="shared" si="5"/>
        <v>0.6</v>
      </c>
      <c r="N88" s="51">
        <f t="shared" si="5"/>
        <v>0.3</v>
      </c>
      <c r="O88" s="51">
        <f t="shared" si="5"/>
        <v>0.8</v>
      </c>
      <c r="P88" s="51">
        <f t="shared" si="5"/>
        <v>0.6</v>
      </c>
      <c r="Q88" s="51">
        <f t="shared" si="5"/>
        <v>0.8</v>
      </c>
      <c r="R88" s="51">
        <f t="shared" si="5"/>
        <v>0.6</v>
      </c>
      <c r="S88" s="51">
        <f t="shared" si="5"/>
        <v>1.4</v>
      </c>
      <c r="T88" s="51">
        <f t="shared" si="5"/>
        <v>0.5</v>
      </c>
      <c r="U88" s="53">
        <f t="shared" si="5"/>
        <v>0.9</v>
      </c>
      <c r="V88" s="57">
        <f t="shared" si="5"/>
        <v>0.9</v>
      </c>
      <c r="W88" s="53">
        <f t="shared" si="5"/>
        <v>0.9</v>
      </c>
      <c r="X88" s="54">
        <f>ROUND(X13/X$4*100,1)</f>
        <v>0.9</v>
      </c>
      <c r="Y88" s="55">
        <f>ROUND(Y13/Y$4*100,1)</f>
        <v>1</v>
      </c>
      <c r="Z88" s="51">
        <f>ROUND(Z13/Z$4*100,1)</f>
        <v>0.5</v>
      </c>
      <c r="AA88" s="56">
        <f>ROUND(AA13/AA$4*100,1)</f>
        <v>0.9</v>
      </c>
      <c r="AB88" s="103">
        <f>ROUND(AB13/AB$4*100,1)</f>
        <v>91.9</v>
      </c>
    </row>
    <row r="89" spans="2:28" s="1" customFormat="1" ht="27" customHeight="1">
      <c r="B89" s="2" t="s">
        <v>25</v>
      </c>
      <c r="C89" s="51">
        <f aca="true" t="shared" si="6" ref="C89:AB98">ROUND(C14/C$4*100,1)</f>
        <v>3.9</v>
      </c>
      <c r="D89" s="51">
        <f t="shared" si="6"/>
        <v>0.8</v>
      </c>
      <c r="E89" s="51">
        <f t="shared" si="6"/>
        <v>1.4</v>
      </c>
      <c r="F89" s="51">
        <f t="shared" si="6"/>
        <v>0</v>
      </c>
      <c r="G89" s="51">
        <f t="shared" si="6"/>
        <v>0.8</v>
      </c>
      <c r="H89" s="51">
        <f t="shared" si="6"/>
        <v>1.6</v>
      </c>
      <c r="I89" s="51">
        <f t="shared" si="6"/>
        <v>3.5</v>
      </c>
      <c r="J89" s="51">
        <f t="shared" si="6"/>
        <v>1.1</v>
      </c>
      <c r="K89" s="51">
        <f t="shared" si="6"/>
        <v>1.7</v>
      </c>
      <c r="L89" s="51">
        <f t="shared" si="6"/>
        <v>3</v>
      </c>
      <c r="M89" s="51">
        <f t="shared" si="6"/>
        <v>1.7</v>
      </c>
      <c r="N89" s="51">
        <f t="shared" si="6"/>
        <v>1.1</v>
      </c>
      <c r="O89" s="51">
        <f t="shared" si="6"/>
        <v>2.1</v>
      </c>
      <c r="P89" s="51">
        <f t="shared" si="6"/>
        <v>1.6</v>
      </c>
      <c r="Q89" s="51">
        <f t="shared" si="6"/>
        <v>1.5</v>
      </c>
      <c r="R89" s="51">
        <f t="shared" si="6"/>
        <v>0.8</v>
      </c>
      <c r="S89" s="51">
        <f t="shared" si="6"/>
        <v>1.3</v>
      </c>
      <c r="T89" s="51">
        <f t="shared" si="6"/>
        <v>2.2</v>
      </c>
      <c r="U89" s="53">
        <f t="shared" si="6"/>
        <v>1.7</v>
      </c>
      <c r="V89" s="53">
        <f t="shared" si="6"/>
        <v>1.7</v>
      </c>
      <c r="W89" s="53">
        <f t="shared" si="6"/>
        <v>1.7</v>
      </c>
      <c r="X89" s="54">
        <f t="shared" si="6"/>
        <v>1.7</v>
      </c>
      <c r="Y89" s="55">
        <f t="shared" si="6"/>
        <v>3.1</v>
      </c>
      <c r="Z89" s="51">
        <f t="shared" si="6"/>
        <v>1.9</v>
      </c>
      <c r="AA89" s="56">
        <f t="shared" si="6"/>
        <v>1.6</v>
      </c>
      <c r="AB89" s="103">
        <f t="shared" si="6"/>
        <v>94.8</v>
      </c>
    </row>
    <row r="90" spans="2:28" s="1" customFormat="1" ht="27" customHeight="1">
      <c r="B90" s="2" t="s">
        <v>26</v>
      </c>
      <c r="C90" s="51">
        <f t="shared" si="6"/>
        <v>13.9</v>
      </c>
      <c r="D90" s="51">
        <f t="shared" si="6"/>
        <v>3.1</v>
      </c>
      <c r="E90" s="51">
        <f t="shared" si="6"/>
        <v>0.5</v>
      </c>
      <c r="F90" s="51">
        <f t="shared" si="6"/>
        <v>0</v>
      </c>
      <c r="G90" s="51">
        <f t="shared" si="6"/>
        <v>4.3</v>
      </c>
      <c r="H90" s="51">
        <f t="shared" si="6"/>
        <v>3.8</v>
      </c>
      <c r="I90" s="51">
        <f t="shared" si="6"/>
        <v>2.4</v>
      </c>
      <c r="J90" s="51">
        <f t="shared" si="6"/>
        <v>2</v>
      </c>
      <c r="K90" s="51">
        <f t="shared" si="6"/>
        <v>2.8</v>
      </c>
      <c r="L90" s="51">
        <f t="shared" si="6"/>
        <v>1.4</v>
      </c>
      <c r="M90" s="51">
        <f t="shared" si="6"/>
        <v>2.2</v>
      </c>
      <c r="N90" s="51">
        <f t="shared" si="6"/>
        <v>1.4</v>
      </c>
      <c r="O90" s="51">
        <f t="shared" si="6"/>
        <v>2.3</v>
      </c>
      <c r="P90" s="51">
        <f t="shared" si="6"/>
        <v>1.5</v>
      </c>
      <c r="Q90" s="51">
        <f t="shared" si="6"/>
        <v>2.2</v>
      </c>
      <c r="R90" s="51">
        <f t="shared" si="6"/>
        <v>2.7</v>
      </c>
      <c r="S90" s="51">
        <f t="shared" si="6"/>
        <v>1.8</v>
      </c>
      <c r="T90" s="51">
        <f t="shared" si="6"/>
        <v>2.2</v>
      </c>
      <c r="U90" s="53">
        <f t="shared" si="6"/>
        <v>2.6</v>
      </c>
      <c r="V90" s="57">
        <f t="shared" si="6"/>
        <v>2.6</v>
      </c>
      <c r="W90" s="53">
        <f t="shared" si="6"/>
        <v>2.6</v>
      </c>
      <c r="X90" s="54">
        <f t="shared" si="6"/>
        <v>2.6</v>
      </c>
      <c r="Y90" s="55">
        <f t="shared" si="6"/>
        <v>10.2</v>
      </c>
      <c r="Z90" s="51">
        <f t="shared" si="6"/>
        <v>3.5</v>
      </c>
      <c r="AA90" s="56">
        <f t="shared" si="6"/>
        <v>2.1</v>
      </c>
      <c r="AB90" s="103">
        <f t="shared" si="6"/>
        <v>88.5</v>
      </c>
    </row>
    <row r="91" spans="2:28" s="1" customFormat="1" ht="27" customHeight="1">
      <c r="B91" s="4" t="s">
        <v>27</v>
      </c>
      <c r="C91" s="58">
        <f t="shared" si="6"/>
        <v>11.6</v>
      </c>
      <c r="D91" s="58">
        <f t="shared" si="6"/>
        <v>0.4</v>
      </c>
      <c r="E91" s="58">
        <f t="shared" si="6"/>
        <v>0</v>
      </c>
      <c r="F91" s="58">
        <f t="shared" si="6"/>
        <v>9.3</v>
      </c>
      <c r="G91" s="58">
        <f t="shared" si="6"/>
        <v>1.2</v>
      </c>
      <c r="H91" s="58">
        <f t="shared" si="6"/>
        <v>2.3</v>
      </c>
      <c r="I91" s="58">
        <f t="shared" si="6"/>
        <v>3.1</v>
      </c>
      <c r="J91" s="58">
        <f t="shared" si="6"/>
        <v>1.8</v>
      </c>
      <c r="K91" s="58">
        <f t="shared" si="6"/>
        <v>3.4</v>
      </c>
      <c r="L91" s="58">
        <f t="shared" si="6"/>
        <v>0.3</v>
      </c>
      <c r="M91" s="58">
        <f t="shared" si="6"/>
        <v>1.7</v>
      </c>
      <c r="N91" s="58">
        <f t="shared" si="6"/>
        <v>1.1</v>
      </c>
      <c r="O91" s="58">
        <f t="shared" si="6"/>
        <v>1.6</v>
      </c>
      <c r="P91" s="58">
        <f t="shared" si="6"/>
        <v>2.5</v>
      </c>
      <c r="Q91" s="58">
        <f t="shared" si="6"/>
        <v>1.7</v>
      </c>
      <c r="R91" s="58">
        <f t="shared" si="6"/>
        <v>1.9</v>
      </c>
      <c r="S91" s="58">
        <f t="shared" si="6"/>
        <v>1.3</v>
      </c>
      <c r="T91" s="58">
        <f t="shared" si="6"/>
        <v>1.6</v>
      </c>
      <c r="U91" s="60">
        <f t="shared" si="6"/>
        <v>2</v>
      </c>
      <c r="V91" s="60">
        <f t="shared" si="6"/>
        <v>2</v>
      </c>
      <c r="W91" s="60">
        <f t="shared" si="6"/>
        <v>2</v>
      </c>
      <c r="X91" s="62">
        <f t="shared" si="6"/>
        <v>2</v>
      </c>
      <c r="Y91" s="63">
        <f t="shared" si="6"/>
        <v>8.3</v>
      </c>
      <c r="Z91" s="58">
        <f t="shared" si="6"/>
        <v>1.9</v>
      </c>
      <c r="AA91" s="64">
        <f t="shared" si="6"/>
        <v>1.7</v>
      </c>
      <c r="AB91" s="104">
        <f t="shared" si="6"/>
        <v>77.7</v>
      </c>
    </row>
    <row r="92" spans="2:28" s="1" customFormat="1" ht="27" customHeight="1">
      <c r="B92" s="2" t="s">
        <v>28</v>
      </c>
      <c r="C92" s="51">
        <f t="shared" si="6"/>
        <v>0.3</v>
      </c>
      <c r="D92" s="51">
        <f t="shared" si="6"/>
        <v>0</v>
      </c>
      <c r="E92" s="51">
        <f t="shared" si="6"/>
        <v>0</v>
      </c>
      <c r="F92" s="51">
        <f t="shared" si="6"/>
        <v>0</v>
      </c>
      <c r="G92" s="51">
        <f t="shared" si="6"/>
        <v>0.4</v>
      </c>
      <c r="H92" s="51">
        <f t="shared" si="6"/>
        <v>0.6</v>
      </c>
      <c r="I92" s="51">
        <f t="shared" si="6"/>
        <v>0.6</v>
      </c>
      <c r="J92" s="51">
        <f t="shared" si="6"/>
        <v>1.6</v>
      </c>
      <c r="K92" s="51">
        <f t="shared" si="6"/>
        <v>0.8</v>
      </c>
      <c r="L92" s="51">
        <f t="shared" si="6"/>
        <v>1.5</v>
      </c>
      <c r="M92" s="51">
        <f t="shared" si="6"/>
        <v>0.4</v>
      </c>
      <c r="N92" s="51">
        <f t="shared" si="6"/>
        <v>0.3</v>
      </c>
      <c r="O92" s="51">
        <f t="shared" si="6"/>
        <v>0.7</v>
      </c>
      <c r="P92" s="51">
        <f t="shared" si="6"/>
        <v>0.3</v>
      </c>
      <c r="Q92" s="51">
        <f t="shared" si="6"/>
        <v>0.4</v>
      </c>
      <c r="R92" s="51">
        <f t="shared" si="6"/>
        <v>0.1</v>
      </c>
      <c r="S92" s="51">
        <f t="shared" si="6"/>
        <v>0.5</v>
      </c>
      <c r="T92" s="51">
        <f t="shared" si="6"/>
        <v>1.3</v>
      </c>
      <c r="U92" s="53">
        <f t="shared" si="6"/>
        <v>0.7</v>
      </c>
      <c r="V92" s="57">
        <f t="shared" si="6"/>
        <v>0.6</v>
      </c>
      <c r="W92" s="53">
        <f t="shared" si="6"/>
        <v>0.6</v>
      </c>
      <c r="X92" s="54">
        <f t="shared" si="6"/>
        <v>0.7</v>
      </c>
      <c r="Y92" s="55">
        <f t="shared" si="6"/>
        <v>0.2</v>
      </c>
      <c r="Z92" s="51">
        <f t="shared" si="6"/>
        <v>0.5</v>
      </c>
      <c r="AA92" s="56">
        <f t="shared" si="6"/>
        <v>0.7</v>
      </c>
      <c r="AB92" s="103">
        <f t="shared" si="6"/>
        <v>72.3</v>
      </c>
    </row>
    <row r="93" spans="2:28" s="1" customFormat="1" ht="27" customHeight="1">
      <c r="B93" s="2" t="s">
        <v>29</v>
      </c>
      <c r="C93" s="51">
        <f t="shared" si="6"/>
        <v>2.3</v>
      </c>
      <c r="D93" s="51">
        <f t="shared" si="6"/>
        <v>2.1</v>
      </c>
      <c r="E93" s="51">
        <f t="shared" si="6"/>
        <v>0.1</v>
      </c>
      <c r="F93" s="51">
        <f t="shared" si="6"/>
        <v>0</v>
      </c>
      <c r="G93" s="51">
        <f t="shared" si="6"/>
        <v>2.9</v>
      </c>
      <c r="H93" s="51">
        <f t="shared" si="6"/>
        <v>1</v>
      </c>
      <c r="I93" s="51">
        <f t="shared" si="6"/>
        <v>1.8</v>
      </c>
      <c r="J93" s="51">
        <f t="shared" si="6"/>
        <v>0.4</v>
      </c>
      <c r="K93" s="51">
        <f t="shared" si="6"/>
        <v>0.7</v>
      </c>
      <c r="L93" s="51">
        <f t="shared" si="6"/>
        <v>0.4</v>
      </c>
      <c r="M93" s="51">
        <f t="shared" si="6"/>
        <v>1.2</v>
      </c>
      <c r="N93" s="51">
        <f t="shared" si="6"/>
        <v>0.3</v>
      </c>
      <c r="O93" s="51">
        <f t="shared" si="6"/>
        <v>0.9</v>
      </c>
      <c r="P93" s="51">
        <f t="shared" si="6"/>
        <v>0.4</v>
      </c>
      <c r="Q93" s="51">
        <f t="shared" si="6"/>
        <v>0.9</v>
      </c>
      <c r="R93" s="51">
        <f t="shared" si="6"/>
        <v>0.3</v>
      </c>
      <c r="S93" s="51">
        <f t="shared" si="6"/>
        <v>1.9</v>
      </c>
      <c r="T93" s="51">
        <f t="shared" si="6"/>
        <v>1.8</v>
      </c>
      <c r="U93" s="53">
        <f t="shared" si="6"/>
        <v>1.3</v>
      </c>
      <c r="V93" s="53">
        <f t="shared" si="6"/>
        <v>1.3</v>
      </c>
      <c r="W93" s="53">
        <f t="shared" si="6"/>
        <v>1.3</v>
      </c>
      <c r="X93" s="54">
        <f t="shared" si="6"/>
        <v>1.3</v>
      </c>
      <c r="Y93" s="55">
        <f t="shared" si="6"/>
        <v>1.8</v>
      </c>
      <c r="Z93" s="51">
        <f t="shared" si="6"/>
        <v>2.5</v>
      </c>
      <c r="AA93" s="56">
        <f t="shared" si="6"/>
        <v>0.9</v>
      </c>
      <c r="AB93" s="103">
        <f t="shared" si="6"/>
        <v>96.5</v>
      </c>
    </row>
    <row r="94" spans="2:28" s="1" customFormat="1" ht="27" customHeight="1">
      <c r="B94" s="2" t="s">
        <v>30</v>
      </c>
      <c r="C94" s="51">
        <f t="shared" si="6"/>
        <v>2.6</v>
      </c>
      <c r="D94" s="51">
        <f t="shared" si="6"/>
        <v>2</v>
      </c>
      <c r="E94" s="51">
        <f t="shared" si="6"/>
        <v>0</v>
      </c>
      <c r="F94" s="51">
        <f t="shared" si="6"/>
        <v>30.3</v>
      </c>
      <c r="G94" s="51">
        <f t="shared" si="6"/>
        <v>2.2</v>
      </c>
      <c r="H94" s="51">
        <f t="shared" si="6"/>
        <v>2.4</v>
      </c>
      <c r="I94" s="51">
        <f t="shared" si="6"/>
        <v>2.2</v>
      </c>
      <c r="J94" s="51">
        <f t="shared" si="6"/>
        <v>0.8</v>
      </c>
      <c r="K94" s="51">
        <f t="shared" si="6"/>
        <v>1.3</v>
      </c>
      <c r="L94" s="51">
        <f t="shared" si="6"/>
        <v>1.8</v>
      </c>
      <c r="M94" s="51">
        <f t="shared" si="6"/>
        <v>1.2</v>
      </c>
      <c r="N94" s="51">
        <f t="shared" si="6"/>
        <v>0.4</v>
      </c>
      <c r="O94" s="51">
        <f t="shared" si="6"/>
        <v>1.1</v>
      </c>
      <c r="P94" s="51">
        <f t="shared" si="6"/>
        <v>0.3</v>
      </c>
      <c r="Q94" s="51">
        <f t="shared" si="6"/>
        <v>1.2</v>
      </c>
      <c r="R94" s="51">
        <f t="shared" si="6"/>
        <v>0.4</v>
      </c>
      <c r="S94" s="51">
        <f t="shared" si="6"/>
        <v>2</v>
      </c>
      <c r="T94" s="51">
        <f t="shared" si="6"/>
        <v>2.7</v>
      </c>
      <c r="U94" s="53">
        <f t="shared" si="6"/>
        <v>1.5</v>
      </c>
      <c r="V94" s="57">
        <f t="shared" si="6"/>
        <v>1.5</v>
      </c>
      <c r="W94" s="53">
        <f t="shared" si="6"/>
        <v>1.5</v>
      </c>
      <c r="X94" s="54">
        <f t="shared" si="6"/>
        <v>1.5</v>
      </c>
      <c r="Y94" s="55">
        <f t="shared" si="6"/>
        <v>2</v>
      </c>
      <c r="Z94" s="51">
        <f t="shared" si="6"/>
        <v>2.3</v>
      </c>
      <c r="AA94" s="56">
        <f t="shared" si="6"/>
        <v>1.2</v>
      </c>
      <c r="AB94" s="103">
        <f t="shared" si="6"/>
        <v>98.1</v>
      </c>
    </row>
    <row r="95" spans="2:28" s="1" customFormat="1" ht="27" customHeight="1">
      <c r="B95" s="4" t="s">
        <v>31</v>
      </c>
      <c r="C95" s="58">
        <f t="shared" si="6"/>
        <v>13.1</v>
      </c>
      <c r="D95" s="58">
        <f t="shared" si="6"/>
        <v>2.9</v>
      </c>
      <c r="E95" s="58">
        <f t="shared" si="6"/>
        <v>1</v>
      </c>
      <c r="F95" s="58">
        <f t="shared" si="6"/>
        <v>0</v>
      </c>
      <c r="G95" s="58">
        <f t="shared" si="6"/>
        <v>3.1</v>
      </c>
      <c r="H95" s="58">
        <f t="shared" si="6"/>
        <v>2.9</v>
      </c>
      <c r="I95" s="58">
        <f t="shared" si="6"/>
        <v>2</v>
      </c>
      <c r="J95" s="58">
        <f t="shared" si="6"/>
        <v>1.7</v>
      </c>
      <c r="K95" s="58">
        <f t="shared" si="6"/>
        <v>1.4</v>
      </c>
      <c r="L95" s="58">
        <f t="shared" si="6"/>
        <v>2.1</v>
      </c>
      <c r="M95" s="58">
        <f t="shared" si="6"/>
        <v>1.7</v>
      </c>
      <c r="N95" s="58">
        <f t="shared" si="6"/>
        <v>0.7</v>
      </c>
      <c r="O95" s="58">
        <f t="shared" si="6"/>
        <v>1.3</v>
      </c>
      <c r="P95" s="58">
        <f t="shared" si="6"/>
        <v>0.8</v>
      </c>
      <c r="Q95" s="58">
        <f t="shared" si="6"/>
        <v>1.8</v>
      </c>
      <c r="R95" s="58">
        <f t="shared" si="6"/>
        <v>0.4</v>
      </c>
      <c r="S95" s="58">
        <f t="shared" si="6"/>
        <v>1.9</v>
      </c>
      <c r="T95" s="58">
        <f t="shared" si="6"/>
        <v>2.1</v>
      </c>
      <c r="U95" s="60">
        <f t="shared" si="6"/>
        <v>2</v>
      </c>
      <c r="V95" s="60">
        <f t="shared" si="6"/>
        <v>2</v>
      </c>
      <c r="W95" s="60">
        <f t="shared" si="6"/>
        <v>2</v>
      </c>
      <c r="X95" s="62">
        <f t="shared" si="6"/>
        <v>2</v>
      </c>
      <c r="Y95" s="63">
        <f t="shared" si="6"/>
        <v>9.7</v>
      </c>
      <c r="Z95" s="58">
        <f t="shared" si="6"/>
        <v>2.7</v>
      </c>
      <c r="AA95" s="64">
        <f t="shared" si="6"/>
        <v>1.5</v>
      </c>
      <c r="AB95" s="104">
        <f t="shared" si="6"/>
        <v>88.9</v>
      </c>
    </row>
    <row r="96" spans="2:28" s="1" customFormat="1" ht="27" customHeight="1">
      <c r="B96" s="2" t="s">
        <v>32</v>
      </c>
      <c r="C96" s="51">
        <f t="shared" si="6"/>
        <v>4.3</v>
      </c>
      <c r="D96" s="51">
        <f t="shared" si="6"/>
        <v>24.5</v>
      </c>
      <c r="E96" s="51">
        <f t="shared" si="6"/>
        <v>0.1</v>
      </c>
      <c r="F96" s="51">
        <f t="shared" si="6"/>
        <v>0</v>
      </c>
      <c r="G96" s="51">
        <f t="shared" si="6"/>
        <v>0.3</v>
      </c>
      <c r="H96" s="51">
        <f t="shared" si="6"/>
        <v>0.6</v>
      </c>
      <c r="I96" s="51">
        <f t="shared" si="6"/>
        <v>2.4</v>
      </c>
      <c r="J96" s="51">
        <f t="shared" si="6"/>
        <v>0.3</v>
      </c>
      <c r="K96" s="51">
        <f t="shared" si="6"/>
        <v>0.5</v>
      </c>
      <c r="L96" s="51">
        <f t="shared" si="6"/>
        <v>0.3</v>
      </c>
      <c r="M96" s="51">
        <f t="shared" si="6"/>
        <v>0.4</v>
      </c>
      <c r="N96" s="51">
        <f t="shared" si="6"/>
        <v>0.2</v>
      </c>
      <c r="O96" s="51">
        <f t="shared" si="6"/>
        <v>0.3</v>
      </c>
      <c r="P96" s="51">
        <f t="shared" si="6"/>
        <v>0.3</v>
      </c>
      <c r="Q96" s="51">
        <f t="shared" si="6"/>
        <v>0.8</v>
      </c>
      <c r="R96" s="51">
        <f t="shared" si="6"/>
        <v>0.1</v>
      </c>
      <c r="S96" s="51">
        <f t="shared" si="6"/>
        <v>0.8</v>
      </c>
      <c r="T96" s="51">
        <f t="shared" si="6"/>
        <v>0.5</v>
      </c>
      <c r="U96" s="53">
        <f t="shared" si="6"/>
        <v>0.7</v>
      </c>
      <c r="V96" s="57">
        <f t="shared" si="6"/>
        <v>0.7</v>
      </c>
      <c r="W96" s="53">
        <f t="shared" si="6"/>
        <v>0.7</v>
      </c>
      <c r="X96" s="54">
        <f t="shared" si="6"/>
        <v>0.7</v>
      </c>
      <c r="Y96" s="55">
        <f t="shared" si="6"/>
        <v>4.5</v>
      </c>
      <c r="Z96" s="51">
        <f t="shared" si="6"/>
        <v>1.1</v>
      </c>
      <c r="AA96" s="56">
        <f t="shared" si="6"/>
        <v>0.5</v>
      </c>
      <c r="AB96" s="103">
        <f t="shared" si="6"/>
        <v>83.2</v>
      </c>
    </row>
    <row r="97" spans="2:28" s="1" customFormat="1" ht="27" customHeight="1">
      <c r="B97" s="2" t="s">
        <v>33</v>
      </c>
      <c r="C97" s="51">
        <f t="shared" si="6"/>
        <v>0.5</v>
      </c>
      <c r="D97" s="51">
        <f t="shared" si="6"/>
        <v>3.7</v>
      </c>
      <c r="E97" s="51">
        <f t="shared" si="6"/>
        <v>0</v>
      </c>
      <c r="F97" s="51">
        <f t="shared" si="6"/>
        <v>43.8</v>
      </c>
      <c r="G97" s="51">
        <f t="shared" si="6"/>
        <v>0.1</v>
      </c>
      <c r="H97" s="51">
        <f t="shared" si="6"/>
        <v>0.6</v>
      </c>
      <c r="I97" s="51">
        <f t="shared" si="6"/>
        <v>0.5</v>
      </c>
      <c r="J97" s="51">
        <f t="shared" si="6"/>
        <v>0.2</v>
      </c>
      <c r="K97" s="51">
        <f t="shared" si="6"/>
        <v>0.4</v>
      </c>
      <c r="L97" s="51">
        <f t="shared" si="6"/>
        <v>0.3</v>
      </c>
      <c r="M97" s="51">
        <f t="shared" si="6"/>
        <v>0.3</v>
      </c>
      <c r="N97" s="51">
        <f t="shared" si="6"/>
        <v>0.3</v>
      </c>
      <c r="O97" s="51">
        <f t="shared" si="6"/>
        <v>0.3</v>
      </c>
      <c r="P97" s="51">
        <f t="shared" si="6"/>
        <v>0.2</v>
      </c>
      <c r="Q97" s="51">
        <f t="shared" si="6"/>
        <v>1.4</v>
      </c>
      <c r="R97" s="51">
        <f t="shared" si="6"/>
        <v>1.2</v>
      </c>
      <c r="S97" s="51">
        <f t="shared" si="6"/>
        <v>0.8</v>
      </c>
      <c r="T97" s="51">
        <f t="shared" si="6"/>
        <v>0.4</v>
      </c>
      <c r="U97" s="53">
        <f t="shared" si="6"/>
        <v>0.5</v>
      </c>
      <c r="V97" s="53">
        <f t="shared" si="6"/>
        <v>0.5</v>
      </c>
      <c r="W97" s="53">
        <f t="shared" si="6"/>
        <v>0.5</v>
      </c>
      <c r="X97" s="54">
        <f t="shared" si="6"/>
        <v>0.5</v>
      </c>
      <c r="Y97" s="55">
        <f t="shared" si="6"/>
        <v>0.6</v>
      </c>
      <c r="Z97" s="51">
        <f t="shared" si="6"/>
        <v>0.3</v>
      </c>
      <c r="AA97" s="56">
        <f t="shared" si="6"/>
        <v>0.6</v>
      </c>
      <c r="AB97" s="103">
        <f t="shared" si="6"/>
        <v>96.7</v>
      </c>
    </row>
    <row r="98" spans="2:28" s="1" customFormat="1" ht="27" customHeight="1">
      <c r="B98" s="2" t="s">
        <v>34</v>
      </c>
      <c r="C98" s="51">
        <f t="shared" si="6"/>
        <v>0.9</v>
      </c>
      <c r="D98" s="51">
        <f t="shared" si="6"/>
        <v>2.5</v>
      </c>
      <c r="E98" s="51">
        <f t="shared" si="6"/>
        <v>0</v>
      </c>
      <c r="F98" s="51">
        <f t="shared" si="6"/>
        <v>0</v>
      </c>
      <c r="G98" s="51">
        <f t="shared" si="6"/>
        <v>1.3</v>
      </c>
      <c r="H98" s="51">
        <f t="shared" si="6"/>
        <v>0.2</v>
      </c>
      <c r="I98" s="51">
        <f t="shared" si="6"/>
        <v>0.9</v>
      </c>
      <c r="J98" s="51">
        <f t="shared" si="6"/>
        <v>0.1</v>
      </c>
      <c r="K98" s="51">
        <f t="shared" si="6"/>
        <v>1.6</v>
      </c>
      <c r="L98" s="51">
        <f t="shared" si="6"/>
        <v>0.4</v>
      </c>
      <c r="M98" s="51">
        <f t="shared" si="6"/>
        <v>0.3</v>
      </c>
      <c r="N98" s="51">
        <f t="shared" si="6"/>
        <v>0.5</v>
      </c>
      <c r="O98" s="51">
        <f t="shared" si="6"/>
        <v>0.2</v>
      </c>
      <c r="P98" s="51">
        <f t="shared" si="6"/>
        <v>0.2</v>
      </c>
      <c r="Q98" s="51">
        <f t="shared" si="6"/>
        <v>0.9</v>
      </c>
      <c r="R98" s="51">
        <f t="shared" si="6"/>
        <v>0.1</v>
      </c>
      <c r="S98" s="51">
        <f t="shared" si="6"/>
        <v>0.4</v>
      </c>
      <c r="T98" s="51">
        <f t="shared" si="6"/>
        <v>0.2</v>
      </c>
      <c r="U98" s="53">
        <f t="shared" si="6"/>
        <v>0.6</v>
      </c>
      <c r="V98" s="57">
        <f t="shared" si="6"/>
        <v>0.6</v>
      </c>
      <c r="W98" s="53">
        <f t="shared" si="6"/>
        <v>0.6</v>
      </c>
      <c r="X98" s="54">
        <f>ROUND(X23/X$4*100,1)</f>
        <v>0.6</v>
      </c>
      <c r="Y98" s="55">
        <f>ROUND(Y23/Y$4*100,1)</f>
        <v>0.8</v>
      </c>
      <c r="Z98" s="51">
        <f>ROUND(Z23/Z$4*100,1)</f>
        <v>1.1</v>
      </c>
      <c r="AA98" s="56">
        <f>ROUND(AA23/AA$4*100,1)</f>
        <v>0.4</v>
      </c>
      <c r="AB98" s="103">
        <f>ROUND(AB23/AB$4*100,1)</f>
        <v>111.4</v>
      </c>
    </row>
    <row r="99" spans="2:28" s="13" customFormat="1" ht="27" customHeight="1">
      <c r="B99" s="6" t="s">
        <v>35</v>
      </c>
      <c r="C99" s="71">
        <f aca="true" t="shared" si="7" ref="C99:AB101">ROUND(C24/C$4*100,1)</f>
        <v>25.9</v>
      </c>
      <c r="D99" s="71">
        <f t="shared" si="7"/>
        <v>45.6</v>
      </c>
      <c r="E99" s="71">
        <f t="shared" si="7"/>
        <v>10.5</v>
      </c>
      <c r="F99" s="71">
        <f t="shared" si="7"/>
        <v>14.2</v>
      </c>
      <c r="G99" s="71">
        <f t="shared" si="7"/>
        <v>38.6</v>
      </c>
      <c r="H99" s="71">
        <f t="shared" si="7"/>
        <v>37.6</v>
      </c>
      <c r="I99" s="71">
        <f t="shared" si="7"/>
        <v>42.1</v>
      </c>
      <c r="J99" s="71">
        <f t="shared" si="7"/>
        <v>37.8</v>
      </c>
      <c r="K99" s="71">
        <f t="shared" si="7"/>
        <v>39.9</v>
      </c>
      <c r="L99" s="71">
        <f t="shared" si="7"/>
        <v>37.1</v>
      </c>
      <c r="M99" s="71">
        <f t="shared" si="7"/>
        <v>46.7</v>
      </c>
      <c r="N99" s="71">
        <f t="shared" si="7"/>
        <v>50.3</v>
      </c>
      <c r="O99" s="71">
        <f t="shared" si="7"/>
        <v>42.6</v>
      </c>
      <c r="P99" s="71">
        <f t="shared" si="7"/>
        <v>42.1</v>
      </c>
      <c r="Q99" s="71">
        <f t="shared" si="7"/>
        <v>45</v>
      </c>
      <c r="R99" s="71">
        <f t="shared" si="7"/>
        <v>40.8</v>
      </c>
      <c r="S99" s="71">
        <f t="shared" si="7"/>
        <v>38.4</v>
      </c>
      <c r="T99" s="71">
        <f t="shared" si="7"/>
        <v>44.9</v>
      </c>
      <c r="U99" s="73">
        <f t="shared" si="7"/>
        <v>40.7</v>
      </c>
      <c r="V99" s="74">
        <f t="shared" si="7"/>
        <v>40.7</v>
      </c>
      <c r="W99" s="73">
        <f t="shared" si="7"/>
        <v>40.7</v>
      </c>
      <c r="X99" s="75">
        <f t="shared" si="7"/>
        <v>40.7</v>
      </c>
      <c r="Y99" s="76">
        <f t="shared" si="7"/>
        <v>23.5</v>
      </c>
      <c r="Z99" s="71">
        <f t="shared" si="7"/>
        <v>39.9</v>
      </c>
      <c r="AA99" s="77">
        <f t="shared" si="7"/>
        <v>41.5</v>
      </c>
      <c r="AB99" s="106">
        <f t="shared" si="7"/>
        <v>101.7</v>
      </c>
    </row>
    <row r="100" spans="2:28" s="13" customFormat="1" ht="27" customHeight="1">
      <c r="B100" s="7" t="s">
        <v>36</v>
      </c>
      <c r="C100" s="51">
        <f t="shared" si="7"/>
        <v>41.1</v>
      </c>
      <c r="D100" s="51">
        <f t="shared" si="7"/>
        <v>16.3</v>
      </c>
      <c r="E100" s="51">
        <f t="shared" si="7"/>
        <v>2.1</v>
      </c>
      <c r="F100" s="51">
        <f t="shared" si="7"/>
        <v>11.7</v>
      </c>
      <c r="G100" s="51">
        <f t="shared" si="7"/>
        <v>19.3</v>
      </c>
      <c r="H100" s="51">
        <f t="shared" si="7"/>
        <v>17.7</v>
      </c>
      <c r="I100" s="51">
        <f t="shared" si="7"/>
        <v>17.1</v>
      </c>
      <c r="J100" s="51">
        <f t="shared" si="7"/>
        <v>13.5</v>
      </c>
      <c r="K100" s="51">
        <f t="shared" si="7"/>
        <v>14.8</v>
      </c>
      <c r="L100" s="51">
        <f t="shared" si="7"/>
        <v>19.2</v>
      </c>
      <c r="M100" s="51">
        <f t="shared" si="7"/>
        <v>13.1</v>
      </c>
      <c r="N100" s="51">
        <f t="shared" si="7"/>
        <v>13.7</v>
      </c>
      <c r="O100" s="51">
        <f t="shared" si="7"/>
        <v>15.3</v>
      </c>
      <c r="P100" s="51">
        <f t="shared" si="7"/>
        <v>15.3</v>
      </c>
      <c r="Q100" s="51">
        <f t="shared" si="7"/>
        <v>13.9</v>
      </c>
      <c r="R100" s="51">
        <f t="shared" si="7"/>
        <v>16.8</v>
      </c>
      <c r="S100" s="51">
        <f t="shared" si="7"/>
        <v>18.3</v>
      </c>
      <c r="T100" s="51">
        <f t="shared" si="7"/>
        <v>15.7</v>
      </c>
      <c r="U100" s="53">
        <f t="shared" si="7"/>
        <v>16.6</v>
      </c>
      <c r="V100" s="53">
        <f t="shared" si="7"/>
        <v>16.6</v>
      </c>
      <c r="W100" s="53">
        <f t="shared" si="7"/>
        <v>16.6</v>
      </c>
      <c r="X100" s="54">
        <f t="shared" si="7"/>
        <v>16.6</v>
      </c>
      <c r="Y100" s="55">
        <f t="shared" si="7"/>
        <v>30.6</v>
      </c>
      <c r="Z100" s="51">
        <f t="shared" si="7"/>
        <v>18.4</v>
      </c>
      <c r="AA100" s="56">
        <f t="shared" si="7"/>
        <v>15.6</v>
      </c>
      <c r="AB100" s="103">
        <f t="shared" si="7"/>
        <v>90.5</v>
      </c>
    </row>
    <row r="101" spans="2:28" s="13" customFormat="1" ht="27" customHeight="1" thickBot="1">
      <c r="B101" s="8" t="s">
        <v>37</v>
      </c>
      <c r="C101" s="78">
        <f t="shared" si="7"/>
        <v>33</v>
      </c>
      <c r="D101" s="78">
        <f t="shared" si="7"/>
        <v>38.1</v>
      </c>
      <c r="E101" s="78">
        <f t="shared" si="7"/>
        <v>87.4</v>
      </c>
      <c r="F101" s="78">
        <f t="shared" si="7"/>
        <v>74.1</v>
      </c>
      <c r="G101" s="78">
        <f t="shared" si="7"/>
        <v>42.1</v>
      </c>
      <c r="H101" s="78">
        <f t="shared" si="7"/>
        <v>44.7</v>
      </c>
      <c r="I101" s="78">
        <f t="shared" si="7"/>
        <v>40.8</v>
      </c>
      <c r="J101" s="78">
        <f t="shared" si="7"/>
        <v>48.7</v>
      </c>
      <c r="K101" s="78">
        <f t="shared" si="7"/>
        <v>45.2</v>
      </c>
      <c r="L101" s="78">
        <f t="shared" si="7"/>
        <v>43.7</v>
      </c>
      <c r="M101" s="78">
        <f t="shared" si="7"/>
        <v>40.3</v>
      </c>
      <c r="N101" s="78">
        <f t="shared" si="7"/>
        <v>36</v>
      </c>
      <c r="O101" s="78">
        <f t="shared" si="7"/>
        <v>42.1</v>
      </c>
      <c r="P101" s="78">
        <f t="shared" si="7"/>
        <v>42.7</v>
      </c>
      <c r="Q101" s="78">
        <f t="shared" si="7"/>
        <v>41</v>
      </c>
      <c r="R101" s="78">
        <f t="shared" si="7"/>
        <v>42.3</v>
      </c>
      <c r="S101" s="78">
        <f t="shared" si="7"/>
        <v>43.2</v>
      </c>
      <c r="T101" s="78">
        <f t="shared" si="7"/>
        <v>39.5</v>
      </c>
      <c r="U101" s="80">
        <f t="shared" si="7"/>
        <v>42.7</v>
      </c>
      <c r="V101" s="80">
        <f t="shared" si="7"/>
        <v>42.7</v>
      </c>
      <c r="W101" s="80">
        <f t="shared" si="7"/>
        <v>42.7</v>
      </c>
      <c r="X101" s="81">
        <f t="shared" si="7"/>
        <v>42.7</v>
      </c>
      <c r="Y101" s="82">
        <f t="shared" si="7"/>
        <v>45.9</v>
      </c>
      <c r="Z101" s="78">
        <f t="shared" si="7"/>
        <v>41.7</v>
      </c>
      <c r="AA101" s="83">
        <f t="shared" si="7"/>
        <v>42.9</v>
      </c>
      <c r="AB101" s="107">
        <f t="shared" si="7"/>
        <v>102.5</v>
      </c>
    </row>
    <row r="102" s="12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R8" sqref="R8:T8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64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59</v>
      </c>
      <c r="W3" s="23" t="s">
        <v>58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37996</v>
      </c>
      <c r="D4" s="85">
        <v>2739</v>
      </c>
      <c r="E4" s="85">
        <v>11141</v>
      </c>
      <c r="F4" s="85">
        <v>828</v>
      </c>
      <c r="G4" s="85">
        <v>267665</v>
      </c>
      <c r="H4" s="85">
        <v>61626</v>
      </c>
      <c r="I4" s="85">
        <v>169894</v>
      </c>
      <c r="J4" s="85">
        <v>208439</v>
      </c>
      <c r="K4" s="85">
        <v>89120</v>
      </c>
      <c r="L4" s="85">
        <v>55520</v>
      </c>
      <c r="M4" s="85">
        <v>58969</v>
      </c>
      <c r="N4" s="85">
        <v>81985</v>
      </c>
      <c r="O4" s="85">
        <v>226255</v>
      </c>
      <c r="P4" s="85">
        <v>103102</v>
      </c>
      <c r="Q4" s="85">
        <v>152147</v>
      </c>
      <c r="R4" s="85">
        <v>112588</v>
      </c>
      <c r="S4" s="85">
        <v>239410</v>
      </c>
      <c r="T4" s="85">
        <v>84365</v>
      </c>
      <c r="U4" s="85">
        <v>1963788</v>
      </c>
      <c r="V4" s="85">
        <v>32225</v>
      </c>
      <c r="W4" s="85">
        <v>25037</v>
      </c>
      <c r="X4" s="86">
        <v>1970977</v>
      </c>
      <c r="Y4" s="27">
        <v>51876</v>
      </c>
      <c r="Z4" s="28">
        <v>438386</v>
      </c>
      <c r="AA4" s="29">
        <v>1473526</v>
      </c>
      <c r="AB4" s="86">
        <v>6584</v>
      </c>
      <c r="AC4" s="1"/>
      <c r="AD4" s="84"/>
    </row>
    <row r="5" spans="2:30" s="1" customFormat="1" ht="27" customHeight="1">
      <c r="B5" s="2" t="s">
        <v>16</v>
      </c>
      <c r="C5" s="87">
        <v>6853</v>
      </c>
      <c r="D5" s="87">
        <v>551</v>
      </c>
      <c r="E5" s="87">
        <v>497</v>
      </c>
      <c r="F5" s="87">
        <v>98</v>
      </c>
      <c r="G5" s="87">
        <v>89609</v>
      </c>
      <c r="H5" s="87">
        <v>19749</v>
      </c>
      <c r="I5" s="87">
        <v>72398</v>
      </c>
      <c r="J5" s="87">
        <v>74444</v>
      </c>
      <c r="K5" s="87">
        <v>30854</v>
      </c>
      <c r="L5" s="87">
        <v>18944</v>
      </c>
      <c r="M5" s="87">
        <v>25124</v>
      </c>
      <c r="N5" s="87">
        <v>39087</v>
      </c>
      <c r="O5" s="87">
        <v>86537</v>
      </c>
      <c r="P5" s="87">
        <v>42211</v>
      </c>
      <c r="Q5" s="87">
        <v>60247</v>
      </c>
      <c r="R5" s="87">
        <v>40768</v>
      </c>
      <c r="S5" s="87">
        <v>79826</v>
      </c>
      <c r="T5" s="87">
        <v>33798</v>
      </c>
      <c r="U5" s="87">
        <v>721594</v>
      </c>
      <c r="V5" s="87">
        <v>11841</v>
      </c>
      <c r="W5" s="87">
        <v>9200</v>
      </c>
      <c r="X5" s="88">
        <v>724235</v>
      </c>
      <c r="Y5" s="30">
        <v>7901</v>
      </c>
      <c r="Z5" s="31">
        <v>162105</v>
      </c>
      <c r="AA5" s="32">
        <v>551588</v>
      </c>
      <c r="AB5" s="88">
        <v>6867</v>
      </c>
      <c r="AD5" s="84"/>
    </row>
    <row r="6" spans="2:28" s="1" customFormat="1" ht="27" customHeight="1">
      <c r="B6" s="2" t="s">
        <v>17</v>
      </c>
      <c r="C6" s="87">
        <v>3044</v>
      </c>
      <c r="D6" s="87">
        <v>15</v>
      </c>
      <c r="E6" s="87">
        <v>204</v>
      </c>
      <c r="F6" s="87">
        <v>0</v>
      </c>
      <c r="G6" s="87">
        <v>65109</v>
      </c>
      <c r="H6" s="87">
        <v>18222</v>
      </c>
      <c r="I6" s="87">
        <v>24612</v>
      </c>
      <c r="J6" s="87">
        <v>72102</v>
      </c>
      <c r="K6" s="87">
        <v>21975</v>
      </c>
      <c r="L6" s="87">
        <v>18386</v>
      </c>
      <c r="M6" s="87">
        <v>18137</v>
      </c>
      <c r="N6" s="87">
        <v>24453</v>
      </c>
      <c r="O6" s="87">
        <v>74355</v>
      </c>
      <c r="P6" s="87">
        <v>39030</v>
      </c>
      <c r="Q6" s="87">
        <v>30918</v>
      </c>
      <c r="R6" s="87">
        <v>39190</v>
      </c>
      <c r="S6" s="87">
        <v>72605</v>
      </c>
      <c r="T6" s="87">
        <v>21777</v>
      </c>
      <c r="U6" s="87">
        <v>544133</v>
      </c>
      <c r="V6" s="87">
        <v>8929</v>
      </c>
      <c r="W6" s="87">
        <v>6937</v>
      </c>
      <c r="X6" s="88">
        <v>546125</v>
      </c>
      <c r="Y6" s="30">
        <v>3263</v>
      </c>
      <c r="Z6" s="31">
        <v>89721</v>
      </c>
      <c r="AA6" s="32">
        <v>451148</v>
      </c>
      <c r="AB6" s="88">
        <v>6547</v>
      </c>
    </row>
    <row r="7" spans="2:28" s="1" customFormat="1" ht="27" customHeight="1">
      <c r="B7" s="2" t="s">
        <v>18</v>
      </c>
      <c r="C7" s="87">
        <v>3834</v>
      </c>
      <c r="D7" s="87">
        <v>204</v>
      </c>
      <c r="E7" s="87">
        <v>14</v>
      </c>
      <c r="F7" s="87">
        <v>10</v>
      </c>
      <c r="G7" s="87">
        <v>35471</v>
      </c>
      <c r="H7" s="87">
        <v>5574</v>
      </c>
      <c r="I7" s="87">
        <v>7022</v>
      </c>
      <c r="J7" s="87">
        <v>17171</v>
      </c>
      <c r="K7" s="87">
        <v>5826</v>
      </c>
      <c r="L7" s="87">
        <v>4877</v>
      </c>
      <c r="M7" s="87">
        <v>4088</v>
      </c>
      <c r="N7" s="87">
        <v>7874</v>
      </c>
      <c r="O7" s="87">
        <v>19139</v>
      </c>
      <c r="P7" s="87">
        <v>9498</v>
      </c>
      <c r="Q7" s="87">
        <v>12068</v>
      </c>
      <c r="R7" s="87">
        <v>12483</v>
      </c>
      <c r="S7" s="87">
        <v>30153</v>
      </c>
      <c r="T7" s="87">
        <v>7782</v>
      </c>
      <c r="U7" s="87">
        <v>183088</v>
      </c>
      <c r="V7" s="87">
        <v>3004</v>
      </c>
      <c r="W7" s="87">
        <v>2334</v>
      </c>
      <c r="X7" s="88">
        <v>183758</v>
      </c>
      <c r="Y7" s="30">
        <v>4051</v>
      </c>
      <c r="Z7" s="31">
        <v>42503</v>
      </c>
      <c r="AA7" s="32">
        <v>136533</v>
      </c>
      <c r="AB7" s="88">
        <v>5985</v>
      </c>
    </row>
    <row r="8" spans="2:28" s="1" customFormat="1" ht="27" customHeight="1">
      <c r="B8" s="4" t="s">
        <v>19</v>
      </c>
      <c r="C8" s="89">
        <v>845</v>
      </c>
      <c r="D8" s="89">
        <v>0</v>
      </c>
      <c r="E8" s="89">
        <v>9225</v>
      </c>
      <c r="F8" s="89">
        <v>0</v>
      </c>
      <c r="G8" s="89">
        <v>24233</v>
      </c>
      <c r="H8" s="89">
        <v>4400</v>
      </c>
      <c r="I8" s="89">
        <v>25043</v>
      </c>
      <c r="J8" s="89">
        <v>19328</v>
      </c>
      <c r="K8" s="89">
        <v>12661</v>
      </c>
      <c r="L8" s="89">
        <v>2150</v>
      </c>
      <c r="M8" s="89">
        <v>2161</v>
      </c>
      <c r="N8" s="89">
        <v>2822</v>
      </c>
      <c r="O8" s="89">
        <v>9257</v>
      </c>
      <c r="P8" s="89">
        <v>2757</v>
      </c>
      <c r="Q8" s="89">
        <v>19694</v>
      </c>
      <c r="R8" s="89">
        <v>5125</v>
      </c>
      <c r="S8" s="89">
        <v>10216</v>
      </c>
      <c r="T8" s="89">
        <v>3971</v>
      </c>
      <c r="U8" s="89">
        <v>153886</v>
      </c>
      <c r="V8" s="89">
        <v>2525</v>
      </c>
      <c r="W8" s="89">
        <v>1962</v>
      </c>
      <c r="X8" s="90">
        <v>154449</v>
      </c>
      <c r="Y8" s="33">
        <v>10070</v>
      </c>
      <c r="Z8" s="34">
        <v>49275</v>
      </c>
      <c r="AA8" s="35">
        <v>94541</v>
      </c>
      <c r="AB8" s="90">
        <v>8776</v>
      </c>
    </row>
    <row r="9" spans="2:28" s="1" customFormat="1" ht="27" customHeight="1">
      <c r="B9" s="5" t="s">
        <v>20</v>
      </c>
      <c r="C9" s="91">
        <v>757</v>
      </c>
      <c r="D9" s="91">
        <v>67</v>
      </c>
      <c r="E9" s="91">
        <v>844</v>
      </c>
      <c r="F9" s="91">
        <v>0</v>
      </c>
      <c r="G9" s="91">
        <v>4944</v>
      </c>
      <c r="H9" s="91">
        <v>1069</v>
      </c>
      <c r="I9" s="91">
        <v>5739</v>
      </c>
      <c r="J9" s="91">
        <v>1277</v>
      </c>
      <c r="K9" s="91">
        <v>2190</v>
      </c>
      <c r="L9" s="91">
        <v>646</v>
      </c>
      <c r="M9" s="91">
        <v>684</v>
      </c>
      <c r="N9" s="91">
        <v>549</v>
      </c>
      <c r="O9" s="91">
        <v>3589</v>
      </c>
      <c r="P9" s="91">
        <v>33</v>
      </c>
      <c r="Q9" s="91">
        <v>2146</v>
      </c>
      <c r="R9" s="91">
        <v>1341</v>
      </c>
      <c r="S9" s="91">
        <v>3339</v>
      </c>
      <c r="T9" s="91">
        <v>1185</v>
      </c>
      <c r="U9" s="91">
        <v>30400</v>
      </c>
      <c r="V9" s="91">
        <v>499</v>
      </c>
      <c r="W9" s="91">
        <v>388</v>
      </c>
      <c r="X9" s="92">
        <v>30511</v>
      </c>
      <c r="Y9" s="36">
        <v>1668</v>
      </c>
      <c r="Z9" s="37">
        <v>10683</v>
      </c>
      <c r="AA9" s="38">
        <v>18049</v>
      </c>
      <c r="AB9" s="92">
        <v>7239</v>
      </c>
    </row>
    <row r="10" spans="2:28" s="1" customFormat="1" ht="27" customHeight="1">
      <c r="B10" s="2" t="s">
        <v>21</v>
      </c>
      <c r="C10" s="87">
        <v>201</v>
      </c>
      <c r="D10" s="87">
        <v>179</v>
      </c>
      <c r="E10" s="87">
        <v>1</v>
      </c>
      <c r="F10" s="87">
        <v>0</v>
      </c>
      <c r="G10" s="87">
        <v>1528</v>
      </c>
      <c r="H10" s="87">
        <v>616</v>
      </c>
      <c r="I10" s="87">
        <v>2612</v>
      </c>
      <c r="J10" s="87">
        <v>193</v>
      </c>
      <c r="K10" s="87">
        <v>120</v>
      </c>
      <c r="L10" s="87">
        <v>235</v>
      </c>
      <c r="M10" s="87">
        <v>190</v>
      </c>
      <c r="N10" s="87">
        <v>228</v>
      </c>
      <c r="O10" s="87">
        <v>741</v>
      </c>
      <c r="P10" s="87">
        <v>72</v>
      </c>
      <c r="Q10" s="87">
        <v>1192</v>
      </c>
      <c r="R10" s="87">
        <v>155</v>
      </c>
      <c r="S10" s="87">
        <v>926</v>
      </c>
      <c r="T10" s="87">
        <v>312</v>
      </c>
      <c r="U10" s="87">
        <v>9501</v>
      </c>
      <c r="V10" s="87">
        <v>156</v>
      </c>
      <c r="W10" s="87">
        <v>121</v>
      </c>
      <c r="X10" s="88">
        <v>9536</v>
      </c>
      <c r="Y10" s="30">
        <v>382</v>
      </c>
      <c r="Z10" s="31">
        <v>4139</v>
      </c>
      <c r="AA10" s="32">
        <v>4980</v>
      </c>
      <c r="AB10" s="88">
        <v>7772</v>
      </c>
    </row>
    <row r="11" spans="2:28" s="1" customFormat="1" ht="27" customHeight="1">
      <c r="B11" s="2" t="s">
        <v>22</v>
      </c>
      <c r="C11" s="87">
        <v>299</v>
      </c>
      <c r="D11" s="87">
        <v>287</v>
      </c>
      <c r="E11" s="87">
        <v>12</v>
      </c>
      <c r="F11" s="87">
        <v>0</v>
      </c>
      <c r="G11" s="87">
        <v>2836</v>
      </c>
      <c r="H11" s="87">
        <v>249</v>
      </c>
      <c r="I11" s="87">
        <v>2524</v>
      </c>
      <c r="J11" s="87">
        <v>681</v>
      </c>
      <c r="K11" s="87">
        <v>534</v>
      </c>
      <c r="L11" s="87">
        <v>213</v>
      </c>
      <c r="M11" s="87">
        <v>420</v>
      </c>
      <c r="N11" s="87">
        <v>429</v>
      </c>
      <c r="O11" s="87">
        <v>2455</v>
      </c>
      <c r="P11" s="87">
        <v>261</v>
      </c>
      <c r="Q11" s="87">
        <v>1765</v>
      </c>
      <c r="R11" s="87">
        <v>1438</v>
      </c>
      <c r="S11" s="87">
        <v>2947</v>
      </c>
      <c r="T11" s="87">
        <v>643</v>
      </c>
      <c r="U11" s="87">
        <v>17994</v>
      </c>
      <c r="V11" s="87">
        <v>295</v>
      </c>
      <c r="W11" s="87">
        <v>229</v>
      </c>
      <c r="X11" s="88">
        <v>18059</v>
      </c>
      <c r="Y11" s="30">
        <v>597</v>
      </c>
      <c r="Z11" s="31">
        <v>5360</v>
      </c>
      <c r="AA11" s="32">
        <v>12036</v>
      </c>
      <c r="AB11" s="88">
        <v>5788</v>
      </c>
    </row>
    <row r="12" spans="2:28" s="1" customFormat="1" ht="27" customHeight="1">
      <c r="B12" s="4" t="s">
        <v>23</v>
      </c>
      <c r="C12" s="89">
        <v>1500</v>
      </c>
      <c r="D12" s="89">
        <v>174</v>
      </c>
      <c r="E12" s="89">
        <v>27</v>
      </c>
      <c r="F12" s="89">
        <v>0</v>
      </c>
      <c r="G12" s="89">
        <v>1619</v>
      </c>
      <c r="H12" s="89">
        <v>564</v>
      </c>
      <c r="I12" s="89">
        <v>2937</v>
      </c>
      <c r="J12" s="89">
        <v>1268</v>
      </c>
      <c r="K12" s="89">
        <v>1685</v>
      </c>
      <c r="L12" s="89">
        <v>546</v>
      </c>
      <c r="M12" s="89">
        <v>1096</v>
      </c>
      <c r="N12" s="89">
        <v>961</v>
      </c>
      <c r="O12" s="89">
        <v>3952</v>
      </c>
      <c r="P12" s="89">
        <v>302</v>
      </c>
      <c r="Q12" s="89">
        <v>3011</v>
      </c>
      <c r="R12" s="89">
        <v>2605</v>
      </c>
      <c r="S12" s="89">
        <v>4894</v>
      </c>
      <c r="T12" s="89">
        <v>1517</v>
      </c>
      <c r="U12" s="89">
        <v>28658</v>
      </c>
      <c r="V12" s="89">
        <v>470</v>
      </c>
      <c r="W12" s="89">
        <v>365</v>
      </c>
      <c r="X12" s="90">
        <v>28763</v>
      </c>
      <c r="Y12" s="33">
        <v>1701</v>
      </c>
      <c r="Z12" s="34">
        <v>4557</v>
      </c>
      <c r="AA12" s="35">
        <v>22400</v>
      </c>
      <c r="AB12" s="90">
        <v>5308</v>
      </c>
    </row>
    <row r="13" spans="2:28" s="1" customFormat="1" ht="27" customHeight="1">
      <c r="B13" s="2" t="s">
        <v>24</v>
      </c>
      <c r="C13" s="87">
        <v>391</v>
      </c>
      <c r="D13" s="87">
        <v>144</v>
      </c>
      <c r="E13" s="87">
        <v>0</v>
      </c>
      <c r="F13" s="87">
        <v>0</v>
      </c>
      <c r="G13" s="87">
        <v>1291</v>
      </c>
      <c r="H13" s="87">
        <v>1082</v>
      </c>
      <c r="I13" s="87">
        <v>571</v>
      </c>
      <c r="J13" s="87">
        <v>647</v>
      </c>
      <c r="K13" s="87">
        <v>370</v>
      </c>
      <c r="L13" s="87">
        <v>3104</v>
      </c>
      <c r="M13" s="87">
        <v>384</v>
      </c>
      <c r="N13" s="87">
        <v>275</v>
      </c>
      <c r="O13" s="87">
        <v>1937</v>
      </c>
      <c r="P13" s="87">
        <v>622</v>
      </c>
      <c r="Q13" s="87">
        <v>1219</v>
      </c>
      <c r="R13" s="87">
        <v>691</v>
      </c>
      <c r="S13" s="87">
        <v>3433</v>
      </c>
      <c r="T13" s="87">
        <v>478</v>
      </c>
      <c r="U13" s="87">
        <v>16640</v>
      </c>
      <c r="V13" s="87">
        <v>273</v>
      </c>
      <c r="W13" s="87">
        <v>212</v>
      </c>
      <c r="X13" s="88">
        <v>16701</v>
      </c>
      <c r="Y13" s="30">
        <v>535</v>
      </c>
      <c r="Z13" s="31">
        <v>1862</v>
      </c>
      <c r="AA13" s="32">
        <v>14242</v>
      </c>
      <c r="AB13" s="88">
        <v>5785</v>
      </c>
    </row>
    <row r="14" spans="2:28" s="1" customFormat="1" ht="27" customHeight="1">
      <c r="B14" s="2" t="s">
        <v>25</v>
      </c>
      <c r="C14" s="87">
        <v>1586</v>
      </c>
      <c r="D14" s="87">
        <v>20</v>
      </c>
      <c r="E14" s="87">
        <v>163</v>
      </c>
      <c r="F14" s="87">
        <v>0</v>
      </c>
      <c r="G14" s="87">
        <v>2405</v>
      </c>
      <c r="H14" s="87">
        <v>1129</v>
      </c>
      <c r="I14" s="87">
        <v>3354</v>
      </c>
      <c r="J14" s="87">
        <v>2321</v>
      </c>
      <c r="K14" s="87">
        <v>1551</v>
      </c>
      <c r="L14" s="87">
        <v>1716</v>
      </c>
      <c r="M14" s="87">
        <v>1048</v>
      </c>
      <c r="N14" s="87">
        <v>915</v>
      </c>
      <c r="O14" s="87">
        <v>4631</v>
      </c>
      <c r="P14" s="87">
        <v>1796</v>
      </c>
      <c r="Q14" s="87">
        <v>2306</v>
      </c>
      <c r="R14" s="87">
        <v>872</v>
      </c>
      <c r="S14" s="87">
        <v>3419</v>
      </c>
      <c r="T14" s="87">
        <v>1897</v>
      </c>
      <c r="U14" s="87">
        <v>31128</v>
      </c>
      <c r="V14" s="87">
        <v>511</v>
      </c>
      <c r="W14" s="87">
        <v>397</v>
      </c>
      <c r="X14" s="88">
        <v>31242</v>
      </c>
      <c r="Y14" s="30">
        <v>1769</v>
      </c>
      <c r="Z14" s="31">
        <v>5759</v>
      </c>
      <c r="AA14" s="32">
        <v>23600</v>
      </c>
      <c r="AB14" s="88">
        <v>5861</v>
      </c>
    </row>
    <row r="15" spans="2:28" s="1" customFormat="1" ht="27" customHeight="1">
      <c r="B15" s="2" t="s">
        <v>26</v>
      </c>
      <c r="C15" s="87">
        <v>4872</v>
      </c>
      <c r="D15" s="87">
        <v>73</v>
      </c>
      <c r="E15" s="87">
        <v>43</v>
      </c>
      <c r="F15" s="87">
        <v>0</v>
      </c>
      <c r="G15" s="87">
        <v>13293</v>
      </c>
      <c r="H15" s="87">
        <v>2247</v>
      </c>
      <c r="I15" s="87">
        <v>2630</v>
      </c>
      <c r="J15" s="87">
        <v>4134</v>
      </c>
      <c r="K15" s="87">
        <v>2336</v>
      </c>
      <c r="L15" s="87">
        <v>785</v>
      </c>
      <c r="M15" s="87">
        <v>1311</v>
      </c>
      <c r="N15" s="87">
        <v>1194</v>
      </c>
      <c r="O15" s="87">
        <v>5237</v>
      </c>
      <c r="P15" s="87">
        <v>1545</v>
      </c>
      <c r="Q15" s="87">
        <v>3309</v>
      </c>
      <c r="R15" s="87">
        <v>3032</v>
      </c>
      <c r="S15" s="87">
        <v>4764</v>
      </c>
      <c r="T15" s="87">
        <v>1885</v>
      </c>
      <c r="U15" s="87">
        <v>52690</v>
      </c>
      <c r="V15" s="87">
        <v>865</v>
      </c>
      <c r="W15" s="87">
        <v>672</v>
      </c>
      <c r="X15" s="88">
        <v>52882</v>
      </c>
      <c r="Y15" s="30">
        <v>4988</v>
      </c>
      <c r="Z15" s="31">
        <v>15922</v>
      </c>
      <c r="AA15" s="32">
        <v>31780</v>
      </c>
      <c r="AB15" s="88">
        <v>5895</v>
      </c>
    </row>
    <row r="16" spans="2:28" s="1" customFormat="1" ht="27" customHeight="1">
      <c r="B16" s="4" t="s">
        <v>27</v>
      </c>
      <c r="C16" s="89">
        <v>4444</v>
      </c>
      <c r="D16" s="89">
        <v>18</v>
      </c>
      <c r="E16" s="89">
        <v>4</v>
      </c>
      <c r="F16" s="89">
        <v>77</v>
      </c>
      <c r="G16" s="89">
        <v>3171</v>
      </c>
      <c r="H16" s="89">
        <v>1404</v>
      </c>
      <c r="I16" s="89">
        <v>2700</v>
      </c>
      <c r="J16" s="89">
        <v>3975</v>
      </c>
      <c r="K16" s="89">
        <v>3089</v>
      </c>
      <c r="L16" s="89">
        <v>138</v>
      </c>
      <c r="M16" s="89">
        <v>987</v>
      </c>
      <c r="N16" s="89">
        <v>927</v>
      </c>
      <c r="O16" s="89">
        <v>3679</v>
      </c>
      <c r="P16" s="89">
        <v>2541</v>
      </c>
      <c r="Q16" s="89">
        <v>2511</v>
      </c>
      <c r="R16" s="89">
        <v>2104</v>
      </c>
      <c r="S16" s="89">
        <v>3227</v>
      </c>
      <c r="T16" s="89">
        <v>1361</v>
      </c>
      <c r="U16" s="89">
        <v>36356</v>
      </c>
      <c r="V16" s="89">
        <v>597</v>
      </c>
      <c r="W16" s="89">
        <v>464</v>
      </c>
      <c r="X16" s="90">
        <v>36489</v>
      </c>
      <c r="Y16" s="33">
        <v>4466</v>
      </c>
      <c r="Z16" s="34">
        <v>5948</v>
      </c>
      <c r="AA16" s="35">
        <v>25942</v>
      </c>
      <c r="AB16" s="90">
        <v>4859</v>
      </c>
    </row>
    <row r="17" spans="2:28" s="1" customFormat="1" ht="27" customHeight="1">
      <c r="B17" s="2" t="s">
        <v>28</v>
      </c>
      <c r="C17" s="87">
        <v>94</v>
      </c>
      <c r="D17" s="87">
        <v>0</v>
      </c>
      <c r="E17" s="87">
        <v>2</v>
      </c>
      <c r="F17" s="87">
        <v>0</v>
      </c>
      <c r="G17" s="87">
        <v>1099</v>
      </c>
      <c r="H17" s="87">
        <v>117</v>
      </c>
      <c r="I17" s="87">
        <v>1208</v>
      </c>
      <c r="J17" s="87">
        <v>3327</v>
      </c>
      <c r="K17" s="87">
        <v>779</v>
      </c>
      <c r="L17" s="87">
        <v>829</v>
      </c>
      <c r="M17" s="87">
        <v>255</v>
      </c>
      <c r="N17" s="87">
        <v>265</v>
      </c>
      <c r="O17" s="87">
        <v>1512</v>
      </c>
      <c r="P17" s="87">
        <v>321</v>
      </c>
      <c r="Q17" s="87">
        <v>673</v>
      </c>
      <c r="R17" s="87">
        <v>85</v>
      </c>
      <c r="S17" s="87">
        <v>1171</v>
      </c>
      <c r="T17" s="87">
        <v>1043</v>
      </c>
      <c r="U17" s="87">
        <v>12778</v>
      </c>
      <c r="V17" s="87">
        <v>210</v>
      </c>
      <c r="W17" s="87">
        <v>163</v>
      </c>
      <c r="X17" s="88">
        <v>12825</v>
      </c>
      <c r="Y17" s="30">
        <v>96</v>
      </c>
      <c r="Z17" s="31">
        <v>2307</v>
      </c>
      <c r="AA17" s="32">
        <v>10376</v>
      </c>
      <c r="AB17" s="88">
        <v>4852</v>
      </c>
    </row>
    <row r="18" spans="2:28" s="1" customFormat="1" ht="27" customHeight="1">
      <c r="B18" s="2" t="s">
        <v>29</v>
      </c>
      <c r="C18" s="87">
        <v>857</v>
      </c>
      <c r="D18" s="87">
        <v>48</v>
      </c>
      <c r="E18" s="87">
        <v>9</v>
      </c>
      <c r="F18" s="87">
        <v>0</v>
      </c>
      <c r="G18" s="87">
        <v>6311</v>
      </c>
      <c r="H18" s="87">
        <v>590</v>
      </c>
      <c r="I18" s="87">
        <v>3022</v>
      </c>
      <c r="J18" s="87">
        <v>798</v>
      </c>
      <c r="K18" s="87">
        <v>575</v>
      </c>
      <c r="L18" s="87">
        <v>220</v>
      </c>
      <c r="M18" s="87">
        <v>732</v>
      </c>
      <c r="N18" s="87">
        <v>289</v>
      </c>
      <c r="O18" s="87">
        <v>2043</v>
      </c>
      <c r="P18" s="87">
        <v>369</v>
      </c>
      <c r="Q18" s="87">
        <v>1419</v>
      </c>
      <c r="R18" s="87">
        <v>332</v>
      </c>
      <c r="S18" s="87">
        <v>4530</v>
      </c>
      <c r="T18" s="87">
        <v>1710</v>
      </c>
      <c r="U18" s="87">
        <v>23853</v>
      </c>
      <c r="V18" s="87">
        <v>391</v>
      </c>
      <c r="W18" s="87">
        <v>304</v>
      </c>
      <c r="X18" s="88">
        <v>23940</v>
      </c>
      <c r="Y18" s="30">
        <v>914</v>
      </c>
      <c r="Z18" s="31">
        <v>9333</v>
      </c>
      <c r="AA18" s="32">
        <v>13606</v>
      </c>
      <c r="AB18" s="88">
        <v>6148</v>
      </c>
    </row>
    <row r="19" spans="2:28" s="1" customFormat="1" ht="27" customHeight="1">
      <c r="B19" s="2" t="s">
        <v>30</v>
      </c>
      <c r="C19" s="87">
        <v>1018</v>
      </c>
      <c r="D19" s="87">
        <v>58</v>
      </c>
      <c r="E19" s="87">
        <v>6</v>
      </c>
      <c r="F19" s="87">
        <v>267</v>
      </c>
      <c r="G19" s="87">
        <v>2108</v>
      </c>
      <c r="H19" s="87">
        <v>2087</v>
      </c>
      <c r="I19" s="87">
        <v>1986</v>
      </c>
      <c r="J19" s="87">
        <v>1569</v>
      </c>
      <c r="K19" s="87">
        <v>1211</v>
      </c>
      <c r="L19" s="87">
        <v>944</v>
      </c>
      <c r="M19" s="87">
        <v>686</v>
      </c>
      <c r="N19" s="87">
        <v>334</v>
      </c>
      <c r="O19" s="87">
        <v>2443</v>
      </c>
      <c r="P19" s="87">
        <v>318</v>
      </c>
      <c r="Q19" s="87">
        <v>1815</v>
      </c>
      <c r="R19" s="87">
        <v>384</v>
      </c>
      <c r="S19" s="87">
        <v>4758</v>
      </c>
      <c r="T19" s="87">
        <v>2287</v>
      </c>
      <c r="U19" s="87">
        <v>24281</v>
      </c>
      <c r="V19" s="87">
        <v>398</v>
      </c>
      <c r="W19" s="87">
        <v>310</v>
      </c>
      <c r="X19" s="88">
        <v>24370</v>
      </c>
      <c r="Y19" s="30">
        <v>1081</v>
      </c>
      <c r="Z19" s="31">
        <v>4362</v>
      </c>
      <c r="AA19" s="32">
        <v>18838</v>
      </c>
      <c r="AB19" s="88">
        <v>5396</v>
      </c>
    </row>
    <row r="20" spans="2:28" s="1" customFormat="1" ht="27" customHeight="1">
      <c r="B20" s="4" t="s">
        <v>31</v>
      </c>
      <c r="C20" s="89">
        <v>5110</v>
      </c>
      <c r="D20" s="89">
        <v>85</v>
      </c>
      <c r="E20" s="89">
        <v>76</v>
      </c>
      <c r="F20" s="89">
        <v>0</v>
      </c>
      <c r="G20" s="89">
        <v>8822</v>
      </c>
      <c r="H20" s="89">
        <v>1800</v>
      </c>
      <c r="I20" s="89">
        <v>4960</v>
      </c>
      <c r="J20" s="89">
        <v>3848</v>
      </c>
      <c r="K20" s="89">
        <v>1184</v>
      </c>
      <c r="L20" s="89">
        <v>1230</v>
      </c>
      <c r="M20" s="89">
        <v>1022</v>
      </c>
      <c r="N20" s="89">
        <v>578</v>
      </c>
      <c r="O20" s="89">
        <v>2939</v>
      </c>
      <c r="P20" s="89">
        <v>821</v>
      </c>
      <c r="Q20" s="89">
        <v>2778</v>
      </c>
      <c r="R20" s="89">
        <v>451</v>
      </c>
      <c r="S20" s="89">
        <v>4409</v>
      </c>
      <c r="T20" s="89">
        <v>1750</v>
      </c>
      <c r="U20" s="89">
        <v>41864</v>
      </c>
      <c r="V20" s="89">
        <v>687</v>
      </c>
      <c r="W20" s="89">
        <v>534</v>
      </c>
      <c r="X20" s="90">
        <v>42017</v>
      </c>
      <c r="Y20" s="33">
        <v>5272</v>
      </c>
      <c r="Z20" s="34">
        <v>13782</v>
      </c>
      <c r="AA20" s="35">
        <v>22810</v>
      </c>
      <c r="AB20" s="90">
        <v>6206</v>
      </c>
    </row>
    <row r="21" spans="2:28" s="1" customFormat="1" ht="27" customHeight="1">
      <c r="B21" s="2" t="s">
        <v>32</v>
      </c>
      <c r="C21" s="87">
        <v>1740</v>
      </c>
      <c r="D21" s="87">
        <v>625</v>
      </c>
      <c r="E21" s="87">
        <v>7</v>
      </c>
      <c r="F21" s="87">
        <v>0</v>
      </c>
      <c r="G21" s="87">
        <v>645</v>
      </c>
      <c r="H21" s="87">
        <v>309</v>
      </c>
      <c r="I21" s="87">
        <v>2543</v>
      </c>
      <c r="J21" s="87">
        <v>674</v>
      </c>
      <c r="K21" s="87">
        <v>397</v>
      </c>
      <c r="L21" s="87">
        <v>162</v>
      </c>
      <c r="M21" s="87">
        <v>273</v>
      </c>
      <c r="N21" s="87">
        <v>172</v>
      </c>
      <c r="O21" s="87">
        <v>643</v>
      </c>
      <c r="P21" s="87">
        <v>268</v>
      </c>
      <c r="Q21" s="87">
        <v>1217</v>
      </c>
      <c r="R21" s="87">
        <v>138</v>
      </c>
      <c r="S21" s="87">
        <v>2064</v>
      </c>
      <c r="T21" s="87">
        <v>439</v>
      </c>
      <c r="U21" s="87">
        <v>12316</v>
      </c>
      <c r="V21" s="87">
        <v>202</v>
      </c>
      <c r="W21" s="87">
        <v>157</v>
      </c>
      <c r="X21" s="88">
        <v>12361</v>
      </c>
      <c r="Y21" s="30">
        <v>2372</v>
      </c>
      <c r="Z21" s="31">
        <v>3188</v>
      </c>
      <c r="AA21" s="32">
        <v>6755</v>
      </c>
      <c r="AB21" s="88">
        <v>4984</v>
      </c>
    </row>
    <row r="22" spans="2:28" s="1" customFormat="1" ht="27" customHeight="1">
      <c r="B22" s="2" t="s">
        <v>33</v>
      </c>
      <c r="C22" s="87">
        <v>204</v>
      </c>
      <c r="D22" s="87">
        <v>130</v>
      </c>
      <c r="E22" s="87">
        <v>6</v>
      </c>
      <c r="F22" s="87">
        <v>375</v>
      </c>
      <c r="G22" s="87">
        <v>276</v>
      </c>
      <c r="H22" s="87">
        <v>294</v>
      </c>
      <c r="I22" s="87">
        <v>929</v>
      </c>
      <c r="J22" s="87">
        <v>454</v>
      </c>
      <c r="K22" s="87">
        <v>334</v>
      </c>
      <c r="L22" s="87">
        <v>156</v>
      </c>
      <c r="M22" s="87">
        <v>198</v>
      </c>
      <c r="N22" s="87">
        <v>240</v>
      </c>
      <c r="O22" s="87">
        <v>693</v>
      </c>
      <c r="P22" s="87">
        <v>181</v>
      </c>
      <c r="Q22" s="87">
        <v>2397</v>
      </c>
      <c r="R22" s="87">
        <v>1285</v>
      </c>
      <c r="S22" s="87">
        <v>1855</v>
      </c>
      <c r="T22" s="87">
        <v>349</v>
      </c>
      <c r="U22" s="87">
        <v>10355</v>
      </c>
      <c r="V22" s="87">
        <v>170</v>
      </c>
      <c r="W22" s="87">
        <v>132</v>
      </c>
      <c r="X22" s="88">
        <v>10393</v>
      </c>
      <c r="Y22" s="30">
        <v>339</v>
      </c>
      <c r="Z22" s="31">
        <v>1580</v>
      </c>
      <c r="AA22" s="32">
        <v>8436</v>
      </c>
      <c r="AB22" s="88">
        <v>6337</v>
      </c>
    </row>
    <row r="23" spans="2:28" s="1" customFormat="1" ht="27" customHeight="1">
      <c r="B23" s="2" t="s">
        <v>34</v>
      </c>
      <c r="C23" s="87">
        <v>349</v>
      </c>
      <c r="D23" s="87">
        <v>60</v>
      </c>
      <c r="E23" s="87">
        <v>2</v>
      </c>
      <c r="F23" s="87">
        <v>0</v>
      </c>
      <c r="G23" s="87">
        <v>2895</v>
      </c>
      <c r="H23" s="87">
        <v>125</v>
      </c>
      <c r="I23" s="87">
        <v>3104</v>
      </c>
      <c r="J23" s="87">
        <v>230</v>
      </c>
      <c r="K23" s="87">
        <v>1448</v>
      </c>
      <c r="L23" s="87">
        <v>239</v>
      </c>
      <c r="M23" s="87">
        <v>175</v>
      </c>
      <c r="N23" s="87">
        <v>393</v>
      </c>
      <c r="O23" s="87">
        <v>472</v>
      </c>
      <c r="P23" s="87">
        <v>158</v>
      </c>
      <c r="Q23" s="87">
        <v>1461</v>
      </c>
      <c r="R23" s="87">
        <v>108</v>
      </c>
      <c r="S23" s="87">
        <v>874</v>
      </c>
      <c r="T23" s="87">
        <v>181</v>
      </c>
      <c r="U23" s="87">
        <v>12275</v>
      </c>
      <c r="V23" s="87">
        <v>201</v>
      </c>
      <c r="W23" s="87">
        <v>156</v>
      </c>
      <c r="X23" s="88">
        <v>12320</v>
      </c>
      <c r="Y23" s="30">
        <v>412</v>
      </c>
      <c r="Z23" s="31">
        <v>5999</v>
      </c>
      <c r="AA23" s="32">
        <v>5864</v>
      </c>
      <c r="AB23" s="88">
        <v>7897</v>
      </c>
    </row>
    <row r="24" spans="2:28" s="13" customFormat="1" ht="27" customHeight="1">
      <c r="B24" s="6" t="s">
        <v>35</v>
      </c>
      <c r="C24" s="93">
        <v>9610</v>
      </c>
      <c r="D24" s="93">
        <v>1258</v>
      </c>
      <c r="E24" s="93">
        <v>1380</v>
      </c>
      <c r="F24" s="93">
        <v>98</v>
      </c>
      <c r="G24" s="93">
        <v>100536</v>
      </c>
      <c r="H24" s="93">
        <v>22247</v>
      </c>
      <c r="I24" s="93">
        <v>86210</v>
      </c>
      <c r="J24" s="93">
        <v>77863</v>
      </c>
      <c r="K24" s="93">
        <v>35384</v>
      </c>
      <c r="L24" s="93">
        <v>20584</v>
      </c>
      <c r="M24" s="93">
        <v>27513</v>
      </c>
      <c r="N24" s="93">
        <v>41254</v>
      </c>
      <c r="O24" s="93">
        <v>97274</v>
      </c>
      <c r="P24" s="93">
        <v>42878</v>
      </c>
      <c r="Q24" s="93">
        <v>68362</v>
      </c>
      <c r="R24" s="93">
        <v>46307</v>
      </c>
      <c r="S24" s="93">
        <v>91933</v>
      </c>
      <c r="T24" s="93">
        <v>37455</v>
      </c>
      <c r="U24" s="93">
        <v>808146</v>
      </c>
      <c r="V24" s="93">
        <v>13261</v>
      </c>
      <c r="W24" s="93">
        <v>10303</v>
      </c>
      <c r="X24" s="94">
        <v>811104</v>
      </c>
      <c r="Y24" s="39">
        <v>12249</v>
      </c>
      <c r="Z24" s="40">
        <v>186844</v>
      </c>
      <c r="AA24" s="41">
        <v>609053</v>
      </c>
      <c r="AB24" s="94">
        <v>6791</v>
      </c>
    </row>
    <row r="25" spans="2:28" s="13" customFormat="1" ht="27" customHeight="1">
      <c r="B25" s="7" t="s">
        <v>36</v>
      </c>
      <c r="C25" s="87">
        <v>15126</v>
      </c>
      <c r="D25" s="87">
        <v>459</v>
      </c>
      <c r="E25" s="87">
        <v>224</v>
      </c>
      <c r="F25" s="87">
        <v>87</v>
      </c>
      <c r="G25" s="87">
        <v>55631</v>
      </c>
      <c r="H25" s="87">
        <v>11436</v>
      </c>
      <c r="I25" s="87">
        <v>16277</v>
      </c>
      <c r="J25" s="87">
        <v>28247</v>
      </c>
      <c r="K25" s="87">
        <v>13173</v>
      </c>
      <c r="L25" s="87">
        <v>10620</v>
      </c>
      <c r="M25" s="87">
        <v>7817</v>
      </c>
      <c r="N25" s="87">
        <v>11186</v>
      </c>
      <c r="O25" s="87">
        <v>34623</v>
      </c>
      <c r="P25" s="87">
        <v>16001</v>
      </c>
      <c r="Q25" s="87">
        <v>21412</v>
      </c>
      <c r="R25" s="87">
        <v>19182</v>
      </c>
      <c r="S25" s="87">
        <v>44996</v>
      </c>
      <c r="T25" s="87">
        <v>13403</v>
      </c>
      <c r="U25" s="87">
        <v>319901</v>
      </c>
      <c r="V25" s="87">
        <v>5250</v>
      </c>
      <c r="W25" s="87">
        <v>4078</v>
      </c>
      <c r="X25" s="88">
        <v>321072</v>
      </c>
      <c r="Y25" s="30">
        <v>15808</v>
      </c>
      <c r="Z25" s="31">
        <v>71995</v>
      </c>
      <c r="AA25" s="32">
        <v>232097</v>
      </c>
      <c r="AB25" s="88">
        <v>5795</v>
      </c>
    </row>
    <row r="26" spans="2:28" s="13" customFormat="1" ht="27" customHeight="1" thickBot="1">
      <c r="B26" s="8" t="s">
        <v>37</v>
      </c>
      <c r="C26" s="95">
        <v>13260</v>
      </c>
      <c r="D26" s="95">
        <v>1022</v>
      </c>
      <c r="E26" s="95">
        <v>9536</v>
      </c>
      <c r="F26" s="95">
        <v>643</v>
      </c>
      <c r="G26" s="95">
        <v>111498</v>
      </c>
      <c r="H26" s="95">
        <v>27943</v>
      </c>
      <c r="I26" s="95">
        <v>67406</v>
      </c>
      <c r="J26" s="95">
        <v>102330</v>
      </c>
      <c r="K26" s="95">
        <v>40563</v>
      </c>
      <c r="L26" s="95">
        <v>24316</v>
      </c>
      <c r="M26" s="95">
        <v>23639</v>
      </c>
      <c r="N26" s="95">
        <v>29546</v>
      </c>
      <c r="O26" s="95">
        <v>94358</v>
      </c>
      <c r="P26" s="95">
        <v>44223</v>
      </c>
      <c r="Q26" s="95">
        <v>62372</v>
      </c>
      <c r="R26" s="95">
        <v>47099</v>
      </c>
      <c r="S26" s="95">
        <v>102481</v>
      </c>
      <c r="T26" s="95">
        <v>33507</v>
      </c>
      <c r="U26" s="95">
        <v>835741</v>
      </c>
      <c r="V26" s="95">
        <v>13714</v>
      </c>
      <c r="W26" s="95">
        <v>10655</v>
      </c>
      <c r="X26" s="96">
        <v>838801</v>
      </c>
      <c r="Y26" s="42">
        <v>23819</v>
      </c>
      <c r="Z26" s="43">
        <v>179547</v>
      </c>
      <c r="AA26" s="44">
        <v>632375</v>
      </c>
      <c r="AB26" s="96">
        <v>6736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-0.1</v>
      </c>
      <c r="D29" s="108">
        <v>5.5</v>
      </c>
      <c r="E29" s="108">
        <v>-0.9</v>
      </c>
      <c r="F29" s="108">
        <v>2.4</v>
      </c>
      <c r="G29" s="108">
        <v>9.9</v>
      </c>
      <c r="H29" s="108">
        <v>4.8</v>
      </c>
      <c r="I29" s="108">
        <v>14.6</v>
      </c>
      <c r="J29" s="108">
        <v>3</v>
      </c>
      <c r="K29" s="108">
        <v>1.6</v>
      </c>
      <c r="L29" s="108">
        <v>3</v>
      </c>
      <c r="M29" s="108">
        <v>-1.1</v>
      </c>
      <c r="N29" s="108">
        <v>0.6</v>
      </c>
      <c r="O29" s="108">
        <v>0</v>
      </c>
      <c r="P29" s="108">
        <v>1.4</v>
      </c>
      <c r="Q29" s="108">
        <v>5</v>
      </c>
      <c r="R29" s="108">
        <v>2</v>
      </c>
      <c r="S29" s="108">
        <v>-1.7</v>
      </c>
      <c r="T29" s="108">
        <v>3.4</v>
      </c>
      <c r="U29" s="108">
        <v>3.6</v>
      </c>
      <c r="V29" s="108">
        <v>13.2</v>
      </c>
      <c r="W29" s="108">
        <v>17.7</v>
      </c>
      <c r="X29" s="109">
        <v>3.5</v>
      </c>
      <c r="Y29" s="120">
        <v>0</v>
      </c>
      <c r="Z29" s="121">
        <v>11.7</v>
      </c>
      <c r="AA29" s="122">
        <v>1.5</v>
      </c>
      <c r="AB29" s="123">
        <v>3.2</v>
      </c>
      <c r="AC29" s="1"/>
    </row>
    <row r="30" spans="2:28" s="1" customFormat="1" ht="27" customHeight="1">
      <c r="B30" s="2" t="s">
        <v>16</v>
      </c>
      <c r="C30" s="110">
        <v>-0.2</v>
      </c>
      <c r="D30" s="110">
        <v>10.9</v>
      </c>
      <c r="E30" s="110">
        <v>-3.4</v>
      </c>
      <c r="F30" s="110">
        <v>29</v>
      </c>
      <c r="G30" s="110">
        <v>12.4</v>
      </c>
      <c r="H30" s="110">
        <v>-5.1</v>
      </c>
      <c r="I30" s="110">
        <v>18</v>
      </c>
      <c r="J30" s="110">
        <v>4.2</v>
      </c>
      <c r="K30" s="110">
        <v>1.6</v>
      </c>
      <c r="L30" s="110">
        <v>4.3</v>
      </c>
      <c r="M30" s="110">
        <v>-0.8</v>
      </c>
      <c r="N30" s="110">
        <v>0.8</v>
      </c>
      <c r="O30" s="110">
        <v>-0.6</v>
      </c>
      <c r="P30" s="110">
        <v>2.6</v>
      </c>
      <c r="Q30" s="110">
        <v>5.3</v>
      </c>
      <c r="R30" s="110">
        <v>1.2</v>
      </c>
      <c r="S30" s="110">
        <v>-1.5</v>
      </c>
      <c r="T30" s="110">
        <v>5.2</v>
      </c>
      <c r="U30" s="110">
        <v>4.2</v>
      </c>
      <c r="V30" s="110">
        <v>13.8</v>
      </c>
      <c r="W30" s="110">
        <v>18.4</v>
      </c>
      <c r="X30" s="111">
        <v>4.1</v>
      </c>
      <c r="Y30" s="124">
        <v>0.3</v>
      </c>
      <c r="Z30" s="125">
        <v>14.8</v>
      </c>
      <c r="AA30" s="126">
        <v>1.4</v>
      </c>
      <c r="AB30" s="111">
        <v>3.3</v>
      </c>
    </row>
    <row r="31" spans="2:28" s="1" customFormat="1" ht="27" customHeight="1">
      <c r="B31" s="2" t="s">
        <v>17</v>
      </c>
      <c r="C31" s="110">
        <v>-6.1</v>
      </c>
      <c r="D31" s="110">
        <v>-10.3</v>
      </c>
      <c r="E31" s="110">
        <v>17.7</v>
      </c>
      <c r="F31" s="110" t="s">
        <v>67</v>
      </c>
      <c r="G31" s="110">
        <v>8.8</v>
      </c>
      <c r="H31" s="110">
        <v>9.8</v>
      </c>
      <c r="I31" s="110">
        <v>-9</v>
      </c>
      <c r="J31" s="110">
        <v>2.4</v>
      </c>
      <c r="K31" s="110">
        <v>0.3</v>
      </c>
      <c r="L31" s="110">
        <v>3.2</v>
      </c>
      <c r="M31" s="110">
        <v>0.1</v>
      </c>
      <c r="N31" s="110">
        <v>0.8</v>
      </c>
      <c r="O31" s="110">
        <v>1.3</v>
      </c>
      <c r="P31" s="110">
        <v>0.3</v>
      </c>
      <c r="Q31" s="110">
        <v>5</v>
      </c>
      <c r="R31" s="110">
        <v>2.6</v>
      </c>
      <c r="S31" s="110">
        <v>-0.4</v>
      </c>
      <c r="T31" s="110">
        <v>2.3</v>
      </c>
      <c r="U31" s="110">
        <v>2</v>
      </c>
      <c r="V31" s="110">
        <v>11.5</v>
      </c>
      <c r="W31" s="110">
        <v>15.9</v>
      </c>
      <c r="X31" s="111">
        <v>2</v>
      </c>
      <c r="Y31" s="124">
        <v>-4.9</v>
      </c>
      <c r="Z31" s="125">
        <v>3.3</v>
      </c>
      <c r="AA31" s="126">
        <v>1.8</v>
      </c>
      <c r="AB31" s="111">
        <v>1</v>
      </c>
    </row>
    <row r="32" spans="2:28" s="1" customFormat="1" ht="27" customHeight="1">
      <c r="B32" s="2" t="s">
        <v>18</v>
      </c>
      <c r="C32" s="110">
        <v>1.1</v>
      </c>
      <c r="D32" s="110">
        <v>24.5</v>
      </c>
      <c r="E32" s="110">
        <v>24.3</v>
      </c>
      <c r="F32" s="110" t="s">
        <v>67</v>
      </c>
      <c r="G32" s="110">
        <v>-2.8</v>
      </c>
      <c r="H32" s="110">
        <v>18.8</v>
      </c>
      <c r="I32" s="110">
        <v>-10.7</v>
      </c>
      <c r="J32" s="110">
        <v>4.3</v>
      </c>
      <c r="K32" s="110">
        <v>0.8</v>
      </c>
      <c r="L32" s="110">
        <v>7.3</v>
      </c>
      <c r="M32" s="110">
        <v>-3.6</v>
      </c>
      <c r="N32" s="110">
        <v>1.3</v>
      </c>
      <c r="O32" s="110">
        <v>0.1</v>
      </c>
      <c r="P32" s="110">
        <v>-0.4</v>
      </c>
      <c r="Q32" s="110">
        <v>2.4</v>
      </c>
      <c r="R32" s="110">
        <v>2</v>
      </c>
      <c r="S32" s="110">
        <v>-3.4</v>
      </c>
      <c r="T32" s="110">
        <v>1.4</v>
      </c>
      <c r="U32" s="110">
        <v>-0.2</v>
      </c>
      <c r="V32" s="110">
        <v>9.1</v>
      </c>
      <c r="W32" s="110">
        <v>13.5</v>
      </c>
      <c r="X32" s="111">
        <v>-0.2</v>
      </c>
      <c r="Y32" s="124">
        <v>2.2</v>
      </c>
      <c r="Z32" s="125">
        <v>-4.2</v>
      </c>
      <c r="AA32" s="126">
        <v>1.1</v>
      </c>
      <c r="AB32" s="111">
        <v>0.8</v>
      </c>
    </row>
    <row r="33" spans="2:28" s="1" customFormat="1" ht="27" customHeight="1">
      <c r="B33" s="4" t="s">
        <v>19</v>
      </c>
      <c r="C33" s="112">
        <v>-8.8</v>
      </c>
      <c r="D33" s="112">
        <v>-64.3</v>
      </c>
      <c r="E33" s="112">
        <v>-2.1</v>
      </c>
      <c r="F33" s="112" t="s">
        <v>67</v>
      </c>
      <c r="G33" s="112">
        <v>17.5</v>
      </c>
      <c r="H33" s="112">
        <v>11.1</v>
      </c>
      <c r="I33" s="112">
        <v>104.7</v>
      </c>
      <c r="J33" s="112">
        <v>2.4</v>
      </c>
      <c r="K33" s="112">
        <v>2</v>
      </c>
      <c r="L33" s="112">
        <v>3</v>
      </c>
      <c r="M33" s="112">
        <v>-3.2</v>
      </c>
      <c r="N33" s="112">
        <v>0.2</v>
      </c>
      <c r="O33" s="112">
        <v>-1.8</v>
      </c>
      <c r="P33" s="112">
        <v>3.6</v>
      </c>
      <c r="Q33" s="112">
        <v>6.5</v>
      </c>
      <c r="R33" s="112">
        <v>1.9</v>
      </c>
      <c r="S33" s="112">
        <v>-2.4</v>
      </c>
      <c r="T33" s="112">
        <v>2.2</v>
      </c>
      <c r="U33" s="112">
        <v>13.5</v>
      </c>
      <c r="V33" s="112">
        <v>24.1</v>
      </c>
      <c r="W33" s="112">
        <v>29</v>
      </c>
      <c r="X33" s="113">
        <v>13.5</v>
      </c>
      <c r="Y33" s="127">
        <v>-2.7</v>
      </c>
      <c r="Z33" s="128">
        <v>50</v>
      </c>
      <c r="AA33" s="129">
        <v>2.4</v>
      </c>
      <c r="AB33" s="113">
        <v>13.6</v>
      </c>
    </row>
    <row r="34" spans="2:28" s="1" customFormat="1" ht="27" customHeight="1">
      <c r="B34" s="5" t="s">
        <v>20</v>
      </c>
      <c r="C34" s="114">
        <v>8.5</v>
      </c>
      <c r="D34" s="114">
        <v>33.1</v>
      </c>
      <c r="E34" s="114">
        <v>7.8</v>
      </c>
      <c r="F34" s="114" t="s">
        <v>67</v>
      </c>
      <c r="G34" s="114">
        <v>1.4</v>
      </c>
      <c r="H34" s="114">
        <v>37.3</v>
      </c>
      <c r="I34" s="114">
        <v>173.4</v>
      </c>
      <c r="J34" s="114">
        <v>2.7</v>
      </c>
      <c r="K34" s="114">
        <v>3.7</v>
      </c>
      <c r="L34" s="114">
        <v>-2.7</v>
      </c>
      <c r="M34" s="114">
        <v>-3.3</v>
      </c>
      <c r="N34" s="114">
        <v>-2.6</v>
      </c>
      <c r="O34" s="114">
        <v>-0.3</v>
      </c>
      <c r="P34" s="114">
        <v>0.6</v>
      </c>
      <c r="Q34" s="114">
        <v>0.6</v>
      </c>
      <c r="R34" s="114">
        <v>4.9</v>
      </c>
      <c r="S34" s="114">
        <v>-0.9</v>
      </c>
      <c r="T34" s="114">
        <v>4.2</v>
      </c>
      <c r="U34" s="114">
        <v>16.4</v>
      </c>
      <c r="V34" s="114">
        <v>27.2</v>
      </c>
      <c r="W34" s="114">
        <v>32.3</v>
      </c>
      <c r="X34" s="115">
        <v>16.3</v>
      </c>
      <c r="Y34" s="130">
        <v>8.9</v>
      </c>
      <c r="Z34" s="131">
        <v>53.1</v>
      </c>
      <c r="AA34" s="132">
        <v>2.4</v>
      </c>
      <c r="AB34" s="115">
        <v>17.2</v>
      </c>
    </row>
    <row r="35" spans="2:28" s="1" customFormat="1" ht="27" customHeight="1">
      <c r="B35" s="2" t="s">
        <v>21</v>
      </c>
      <c r="C35" s="110">
        <v>5.6</v>
      </c>
      <c r="D35" s="110">
        <v>2.8</v>
      </c>
      <c r="E35" s="110">
        <v>-1.5</v>
      </c>
      <c r="F35" s="110" t="s">
        <v>67</v>
      </c>
      <c r="G35" s="110">
        <v>17.6</v>
      </c>
      <c r="H35" s="110">
        <v>-12</v>
      </c>
      <c r="I35" s="110">
        <v>167.1</v>
      </c>
      <c r="J35" s="110">
        <v>-3.5</v>
      </c>
      <c r="K35" s="110">
        <v>-17.9</v>
      </c>
      <c r="L35" s="110">
        <v>4.7</v>
      </c>
      <c r="M35" s="110">
        <v>-5.1</v>
      </c>
      <c r="N35" s="110">
        <v>1.1</v>
      </c>
      <c r="O35" s="110">
        <v>-4.6</v>
      </c>
      <c r="P35" s="110">
        <v>1.5</v>
      </c>
      <c r="Q35" s="110">
        <v>7.1</v>
      </c>
      <c r="R35" s="110">
        <v>7.7</v>
      </c>
      <c r="S35" s="110">
        <v>-3.9</v>
      </c>
      <c r="T35" s="110">
        <v>4.7</v>
      </c>
      <c r="U35" s="110">
        <v>23.3</v>
      </c>
      <c r="V35" s="110">
        <v>34.8</v>
      </c>
      <c r="W35" s="110">
        <v>40.1</v>
      </c>
      <c r="X35" s="111">
        <v>23.3</v>
      </c>
      <c r="Y35" s="124">
        <v>4.2</v>
      </c>
      <c r="Z35" s="125">
        <v>81.8</v>
      </c>
      <c r="AA35" s="126">
        <v>-1.6</v>
      </c>
      <c r="AB35" s="111">
        <v>22.9</v>
      </c>
    </row>
    <row r="36" spans="2:28" s="1" customFormat="1" ht="27" customHeight="1">
      <c r="B36" s="2" t="s">
        <v>22</v>
      </c>
      <c r="C36" s="110">
        <v>3.7</v>
      </c>
      <c r="D36" s="110">
        <v>5.9</v>
      </c>
      <c r="E36" s="110">
        <v>40</v>
      </c>
      <c r="F36" s="110" t="s">
        <v>67</v>
      </c>
      <c r="G36" s="110">
        <v>-7.5</v>
      </c>
      <c r="H36" s="110">
        <v>-24.1</v>
      </c>
      <c r="I36" s="110">
        <v>-47.5</v>
      </c>
      <c r="J36" s="110">
        <v>3.5</v>
      </c>
      <c r="K36" s="110">
        <v>-0.5</v>
      </c>
      <c r="L36" s="110">
        <v>6.1</v>
      </c>
      <c r="M36" s="110">
        <v>-4.3</v>
      </c>
      <c r="N36" s="110">
        <v>-0.8</v>
      </c>
      <c r="O36" s="110">
        <v>-3.1</v>
      </c>
      <c r="P36" s="110">
        <v>25.4</v>
      </c>
      <c r="Q36" s="110">
        <v>9.3</v>
      </c>
      <c r="R36" s="110">
        <v>10.4</v>
      </c>
      <c r="S36" s="110">
        <v>-3.1</v>
      </c>
      <c r="T36" s="110">
        <v>5.1</v>
      </c>
      <c r="U36" s="110">
        <v>-11.6</v>
      </c>
      <c r="V36" s="110">
        <v>-3.4</v>
      </c>
      <c r="W36" s="110">
        <v>0.5</v>
      </c>
      <c r="X36" s="111">
        <v>-11.6</v>
      </c>
      <c r="Y36" s="124">
        <v>5.3</v>
      </c>
      <c r="Z36" s="125">
        <v>-32</v>
      </c>
      <c r="AA36" s="126">
        <v>1.1</v>
      </c>
      <c r="AB36" s="111">
        <v>-12</v>
      </c>
    </row>
    <row r="37" spans="2:28" s="1" customFormat="1" ht="27" customHeight="1">
      <c r="B37" s="4" t="s">
        <v>23</v>
      </c>
      <c r="C37" s="112">
        <v>-0.3</v>
      </c>
      <c r="D37" s="112">
        <v>11</v>
      </c>
      <c r="E37" s="112">
        <v>26.6</v>
      </c>
      <c r="F37" s="112" t="s">
        <v>67</v>
      </c>
      <c r="G37" s="112">
        <v>12.4</v>
      </c>
      <c r="H37" s="112">
        <v>-20.7</v>
      </c>
      <c r="I37" s="112">
        <v>-26.3</v>
      </c>
      <c r="J37" s="112">
        <v>6.7</v>
      </c>
      <c r="K37" s="112">
        <v>4</v>
      </c>
      <c r="L37" s="112">
        <v>-5.9</v>
      </c>
      <c r="M37" s="112">
        <v>2.4</v>
      </c>
      <c r="N37" s="112">
        <v>1.6</v>
      </c>
      <c r="O37" s="112">
        <v>-0.2</v>
      </c>
      <c r="P37" s="112">
        <v>-0.2</v>
      </c>
      <c r="Q37" s="112">
        <v>3.4</v>
      </c>
      <c r="R37" s="112">
        <v>2.3</v>
      </c>
      <c r="S37" s="112">
        <v>0.2</v>
      </c>
      <c r="T37" s="112">
        <v>-0.8</v>
      </c>
      <c r="U37" s="112">
        <v>-2.4</v>
      </c>
      <c r="V37" s="112">
        <v>6.7</v>
      </c>
      <c r="W37" s="112">
        <v>10.9</v>
      </c>
      <c r="X37" s="113">
        <v>-2.4</v>
      </c>
      <c r="Y37" s="127">
        <v>1.1</v>
      </c>
      <c r="Z37" s="128">
        <v>-16</v>
      </c>
      <c r="AA37" s="129">
        <v>0.7</v>
      </c>
      <c r="AB37" s="113">
        <v>-1.1</v>
      </c>
    </row>
    <row r="38" spans="2:28" s="1" customFormat="1" ht="27" customHeight="1">
      <c r="B38" s="2" t="s">
        <v>24</v>
      </c>
      <c r="C38" s="110">
        <v>2</v>
      </c>
      <c r="D38" s="110">
        <v>-22.1</v>
      </c>
      <c r="E38" s="110">
        <v>-82.8</v>
      </c>
      <c r="F38" s="110" t="s">
        <v>67</v>
      </c>
      <c r="G38" s="110">
        <v>14.7</v>
      </c>
      <c r="H38" s="110">
        <v>8.8</v>
      </c>
      <c r="I38" s="110">
        <v>-39.2</v>
      </c>
      <c r="J38" s="110">
        <v>-6</v>
      </c>
      <c r="K38" s="110">
        <v>3.2</v>
      </c>
      <c r="L38" s="110">
        <v>-2.5</v>
      </c>
      <c r="M38" s="110">
        <v>-3.8</v>
      </c>
      <c r="N38" s="110">
        <v>-4.1</v>
      </c>
      <c r="O38" s="110">
        <v>-2.8</v>
      </c>
      <c r="P38" s="110">
        <v>0.2</v>
      </c>
      <c r="Q38" s="110">
        <v>2.1</v>
      </c>
      <c r="R38" s="110">
        <v>0.2</v>
      </c>
      <c r="S38" s="110">
        <v>-4</v>
      </c>
      <c r="T38" s="110">
        <v>3.1</v>
      </c>
      <c r="U38" s="110">
        <v>-2.6</v>
      </c>
      <c r="V38" s="110">
        <v>6.5</v>
      </c>
      <c r="W38" s="110">
        <v>10.7</v>
      </c>
      <c r="X38" s="111">
        <v>-2.6</v>
      </c>
      <c r="Y38" s="124">
        <v>-6.2</v>
      </c>
      <c r="Z38" s="125">
        <v>-9.9</v>
      </c>
      <c r="AA38" s="126">
        <v>-1.4</v>
      </c>
      <c r="AB38" s="111">
        <v>-0.5</v>
      </c>
    </row>
    <row r="39" spans="2:28" s="1" customFormat="1" ht="27" customHeight="1">
      <c r="B39" s="2" t="s">
        <v>25</v>
      </c>
      <c r="C39" s="110">
        <v>-2.4</v>
      </c>
      <c r="D39" s="110">
        <v>-14.5</v>
      </c>
      <c r="E39" s="110">
        <v>20.1</v>
      </c>
      <c r="F39" s="110" t="s">
        <v>67</v>
      </c>
      <c r="G39" s="110">
        <v>59.5</v>
      </c>
      <c r="H39" s="110">
        <v>23.3</v>
      </c>
      <c r="I39" s="110">
        <v>-64.6</v>
      </c>
      <c r="J39" s="110">
        <v>3.5</v>
      </c>
      <c r="K39" s="110">
        <v>-2.3</v>
      </c>
      <c r="L39" s="110">
        <v>-1.6</v>
      </c>
      <c r="M39" s="110">
        <v>-3.3</v>
      </c>
      <c r="N39" s="110">
        <v>-0.8</v>
      </c>
      <c r="O39" s="110">
        <v>1.2</v>
      </c>
      <c r="P39" s="110">
        <v>-3.9</v>
      </c>
      <c r="Q39" s="110">
        <v>6.5</v>
      </c>
      <c r="R39" s="110">
        <v>-9.3</v>
      </c>
      <c r="S39" s="110">
        <v>-3.4</v>
      </c>
      <c r="T39" s="110">
        <v>1.6</v>
      </c>
      <c r="U39" s="110">
        <v>-14.1</v>
      </c>
      <c r="V39" s="110">
        <v>-6.1</v>
      </c>
      <c r="W39" s="110">
        <v>-2.4</v>
      </c>
      <c r="X39" s="111">
        <v>-14.1</v>
      </c>
      <c r="Y39" s="124">
        <v>-0.8</v>
      </c>
      <c r="Z39" s="125">
        <v>-47.6</v>
      </c>
      <c r="AA39" s="126">
        <v>0.5</v>
      </c>
      <c r="AB39" s="111">
        <v>-13</v>
      </c>
    </row>
    <row r="40" spans="2:28" s="1" customFormat="1" ht="27" customHeight="1">
      <c r="B40" s="2" t="s">
        <v>26</v>
      </c>
      <c r="C40" s="110">
        <v>2</v>
      </c>
      <c r="D40" s="110">
        <v>-19.9</v>
      </c>
      <c r="E40" s="110">
        <v>-18.3</v>
      </c>
      <c r="F40" s="110" t="s">
        <v>67</v>
      </c>
      <c r="G40" s="110">
        <v>10.7</v>
      </c>
      <c r="H40" s="110">
        <v>4.2</v>
      </c>
      <c r="I40" s="110">
        <v>-25.5</v>
      </c>
      <c r="J40" s="110">
        <v>2</v>
      </c>
      <c r="K40" s="110">
        <v>-0.5</v>
      </c>
      <c r="L40" s="110">
        <v>1.2</v>
      </c>
      <c r="M40" s="110">
        <v>-0.9</v>
      </c>
      <c r="N40" s="110">
        <v>-1.2</v>
      </c>
      <c r="O40" s="110">
        <v>-1.2</v>
      </c>
      <c r="P40" s="110">
        <v>2.5</v>
      </c>
      <c r="Q40" s="110">
        <v>5.2</v>
      </c>
      <c r="R40" s="110">
        <v>0.7</v>
      </c>
      <c r="S40" s="110">
        <v>-4.5</v>
      </c>
      <c r="T40" s="110">
        <v>1.6</v>
      </c>
      <c r="U40" s="110">
        <v>1.1</v>
      </c>
      <c r="V40" s="110">
        <v>10.5</v>
      </c>
      <c r="W40" s="110">
        <v>14.9</v>
      </c>
      <c r="X40" s="111">
        <v>1</v>
      </c>
      <c r="Y40" s="124">
        <v>1.4</v>
      </c>
      <c r="Z40" s="125">
        <v>2.5</v>
      </c>
      <c r="AA40" s="126">
        <v>0.3</v>
      </c>
      <c r="AB40" s="111">
        <v>1.5</v>
      </c>
    </row>
    <row r="41" spans="2:28" s="1" customFormat="1" ht="27" customHeight="1">
      <c r="B41" s="4" t="s">
        <v>27</v>
      </c>
      <c r="C41" s="112">
        <v>0.3</v>
      </c>
      <c r="D41" s="112">
        <v>48.9</v>
      </c>
      <c r="E41" s="112">
        <v>-17.4</v>
      </c>
      <c r="F41" s="112">
        <v>1.8</v>
      </c>
      <c r="G41" s="112">
        <v>17.4</v>
      </c>
      <c r="H41" s="112">
        <v>7.4</v>
      </c>
      <c r="I41" s="112">
        <v>-12.2</v>
      </c>
      <c r="J41" s="112">
        <v>-1.1</v>
      </c>
      <c r="K41" s="112">
        <v>4.9</v>
      </c>
      <c r="L41" s="112">
        <v>12.3</v>
      </c>
      <c r="M41" s="112">
        <v>-2.7</v>
      </c>
      <c r="N41" s="112">
        <v>-0.7</v>
      </c>
      <c r="O41" s="112">
        <v>-0.3</v>
      </c>
      <c r="P41" s="112">
        <v>4.8</v>
      </c>
      <c r="Q41" s="112">
        <v>9</v>
      </c>
      <c r="R41" s="112">
        <v>3.6</v>
      </c>
      <c r="S41" s="112">
        <v>-5.9</v>
      </c>
      <c r="T41" s="112">
        <v>3.1</v>
      </c>
      <c r="U41" s="112">
        <v>1.5</v>
      </c>
      <c r="V41" s="112">
        <v>10.9</v>
      </c>
      <c r="W41" s="112">
        <v>15.3</v>
      </c>
      <c r="X41" s="113">
        <v>1.4</v>
      </c>
      <c r="Y41" s="127">
        <v>0.5</v>
      </c>
      <c r="Z41" s="128">
        <v>1.7</v>
      </c>
      <c r="AA41" s="129">
        <v>1.6</v>
      </c>
      <c r="AB41" s="113">
        <v>1.4</v>
      </c>
    </row>
    <row r="42" spans="2:28" s="1" customFormat="1" ht="27" customHeight="1">
      <c r="B42" s="2" t="s">
        <v>28</v>
      </c>
      <c r="C42" s="110">
        <v>0.7</v>
      </c>
      <c r="D42" s="110">
        <v>0.1</v>
      </c>
      <c r="E42" s="110">
        <v>-17.3</v>
      </c>
      <c r="F42" s="110" t="s">
        <v>67</v>
      </c>
      <c r="G42" s="110">
        <v>17.2</v>
      </c>
      <c r="H42" s="110">
        <v>-63.9</v>
      </c>
      <c r="I42" s="110">
        <v>111.5</v>
      </c>
      <c r="J42" s="110">
        <v>1.4</v>
      </c>
      <c r="K42" s="110">
        <v>4.5</v>
      </c>
      <c r="L42" s="110">
        <v>2.7</v>
      </c>
      <c r="M42" s="110">
        <v>-4.3</v>
      </c>
      <c r="N42" s="110">
        <v>-0.1</v>
      </c>
      <c r="O42" s="110">
        <v>5.6</v>
      </c>
      <c r="P42" s="110">
        <v>3.6</v>
      </c>
      <c r="Q42" s="110">
        <v>4.6</v>
      </c>
      <c r="R42" s="110">
        <v>3.7</v>
      </c>
      <c r="S42" s="110">
        <v>-2.5</v>
      </c>
      <c r="T42" s="110">
        <v>5.4</v>
      </c>
      <c r="U42" s="110">
        <v>6.9</v>
      </c>
      <c r="V42" s="110">
        <v>16.9</v>
      </c>
      <c r="W42" s="110">
        <v>21.5</v>
      </c>
      <c r="X42" s="111">
        <v>6.9</v>
      </c>
      <c r="Y42" s="124">
        <v>0.3</v>
      </c>
      <c r="Z42" s="125">
        <v>52.9</v>
      </c>
      <c r="AA42" s="126">
        <v>0.3</v>
      </c>
      <c r="AB42" s="111">
        <v>4.8</v>
      </c>
    </row>
    <row r="43" spans="2:28" s="1" customFormat="1" ht="27" customHeight="1">
      <c r="B43" s="2" t="s">
        <v>29</v>
      </c>
      <c r="C43" s="110">
        <v>-1</v>
      </c>
      <c r="D43" s="110">
        <v>0</v>
      </c>
      <c r="E43" s="110">
        <v>17.4</v>
      </c>
      <c r="F43" s="110" t="s">
        <v>67</v>
      </c>
      <c r="G43" s="110">
        <v>14.5</v>
      </c>
      <c r="H43" s="110">
        <v>-8.4</v>
      </c>
      <c r="I43" s="110">
        <v>69.3</v>
      </c>
      <c r="J43" s="110">
        <v>3.4</v>
      </c>
      <c r="K43" s="110">
        <v>10.7</v>
      </c>
      <c r="L43" s="110">
        <v>6.1</v>
      </c>
      <c r="M43" s="110">
        <v>-1.8</v>
      </c>
      <c r="N43" s="110">
        <v>-5.9</v>
      </c>
      <c r="O43" s="110">
        <v>-0.9</v>
      </c>
      <c r="P43" s="110">
        <v>-0.2</v>
      </c>
      <c r="Q43" s="110">
        <v>6.1</v>
      </c>
      <c r="R43" s="110">
        <v>4.3</v>
      </c>
      <c r="S43" s="110">
        <v>-3.2</v>
      </c>
      <c r="T43" s="110">
        <v>7.3</v>
      </c>
      <c r="U43" s="110">
        <v>9.6</v>
      </c>
      <c r="V43" s="110">
        <v>19.8</v>
      </c>
      <c r="W43" s="110">
        <v>24.5</v>
      </c>
      <c r="X43" s="111">
        <v>9.6</v>
      </c>
      <c r="Y43" s="124">
        <v>-0.8</v>
      </c>
      <c r="Z43" s="125">
        <v>27.9</v>
      </c>
      <c r="AA43" s="126">
        <v>0.4</v>
      </c>
      <c r="AB43" s="111">
        <v>8.1</v>
      </c>
    </row>
    <row r="44" spans="2:28" s="1" customFormat="1" ht="27" customHeight="1">
      <c r="B44" s="2" t="s">
        <v>30</v>
      </c>
      <c r="C44" s="110">
        <v>1</v>
      </c>
      <c r="D44" s="110">
        <v>-8.5</v>
      </c>
      <c r="E44" s="110">
        <v>-11.3</v>
      </c>
      <c r="F44" s="110">
        <v>-3.7</v>
      </c>
      <c r="G44" s="110">
        <v>1.1</v>
      </c>
      <c r="H44" s="110">
        <v>40.1</v>
      </c>
      <c r="I44" s="110">
        <v>-6.4</v>
      </c>
      <c r="J44" s="110">
        <v>4.2</v>
      </c>
      <c r="K44" s="110">
        <v>10.7</v>
      </c>
      <c r="L44" s="110">
        <v>2.6</v>
      </c>
      <c r="M44" s="110">
        <v>-0.5</v>
      </c>
      <c r="N44" s="110">
        <v>-2.6</v>
      </c>
      <c r="O44" s="110">
        <v>0.9</v>
      </c>
      <c r="P44" s="110">
        <v>16.6</v>
      </c>
      <c r="Q44" s="110">
        <v>8.7</v>
      </c>
      <c r="R44" s="110">
        <v>3.9</v>
      </c>
      <c r="S44" s="110">
        <v>-2.9</v>
      </c>
      <c r="T44" s="110">
        <v>-1.1</v>
      </c>
      <c r="U44" s="110">
        <v>3.1</v>
      </c>
      <c r="V44" s="110">
        <v>12.7</v>
      </c>
      <c r="W44" s="110">
        <v>17.2</v>
      </c>
      <c r="X44" s="111">
        <v>3.1</v>
      </c>
      <c r="Y44" s="124">
        <v>0.3</v>
      </c>
      <c r="Z44" s="125">
        <v>-2.7</v>
      </c>
      <c r="AA44" s="126">
        <v>4.7</v>
      </c>
      <c r="AB44" s="111">
        <v>2.9</v>
      </c>
    </row>
    <row r="45" spans="2:28" s="1" customFormat="1" ht="27" customHeight="1">
      <c r="B45" s="4" t="s">
        <v>31</v>
      </c>
      <c r="C45" s="112">
        <v>0</v>
      </c>
      <c r="D45" s="112">
        <v>5.3</v>
      </c>
      <c r="E45" s="112">
        <v>-6.4</v>
      </c>
      <c r="F45" s="112" t="s">
        <v>67</v>
      </c>
      <c r="G45" s="112">
        <v>19.1</v>
      </c>
      <c r="H45" s="112">
        <v>11.4</v>
      </c>
      <c r="I45" s="112">
        <v>62.7</v>
      </c>
      <c r="J45" s="112">
        <v>-2.8</v>
      </c>
      <c r="K45" s="112">
        <v>1.2</v>
      </c>
      <c r="L45" s="112">
        <v>-5</v>
      </c>
      <c r="M45" s="112">
        <v>-3.9</v>
      </c>
      <c r="N45" s="112">
        <v>-2.5</v>
      </c>
      <c r="O45" s="112">
        <v>-1.7</v>
      </c>
      <c r="P45" s="112">
        <v>-2</v>
      </c>
      <c r="Q45" s="112">
        <v>3.3</v>
      </c>
      <c r="R45" s="112">
        <v>1.7</v>
      </c>
      <c r="S45" s="112">
        <v>-0.3</v>
      </c>
      <c r="T45" s="112">
        <v>5.1</v>
      </c>
      <c r="U45" s="112">
        <v>8.8</v>
      </c>
      <c r="V45" s="112">
        <v>19</v>
      </c>
      <c r="W45" s="112">
        <v>23.7</v>
      </c>
      <c r="X45" s="113">
        <v>8.8</v>
      </c>
      <c r="Y45" s="127">
        <v>0</v>
      </c>
      <c r="Z45" s="128">
        <v>31.9</v>
      </c>
      <c r="AA45" s="129">
        <v>0.3</v>
      </c>
      <c r="AB45" s="113">
        <v>10.6</v>
      </c>
    </row>
    <row r="46" spans="2:28" s="1" customFormat="1" ht="27" customHeight="1">
      <c r="B46" s="2" t="s">
        <v>32</v>
      </c>
      <c r="C46" s="110">
        <v>3.2</v>
      </c>
      <c r="D46" s="110">
        <v>12.9</v>
      </c>
      <c r="E46" s="110">
        <v>-1.5</v>
      </c>
      <c r="F46" s="110" t="s">
        <v>67</v>
      </c>
      <c r="G46" s="110">
        <v>9.6</v>
      </c>
      <c r="H46" s="110">
        <v>-7.7</v>
      </c>
      <c r="I46" s="110">
        <v>20.4</v>
      </c>
      <c r="J46" s="110">
        <v>-2.4</v>
      </c>
      <c r="K46" s="110">
        <v>5.7</v>
      </c>
      <c r="L46" s="110">
        <v>0.8</v>
      </c>
      <c r="M46" s="110">
        <v>-6</v>
      </c>
      <c r="N46" s="110">
        <v>-6</v>
      </c>
      <c r="O46" s="110">
        <v>-1.7</v>
      </c>
      <c r="P46" s="110">
        <v>17.4</v>
      </c>
      <c r="Q46" s="110">
        <v>8.2</v>
      </c>
      <c r="R46" s="110">
        <v>10.9</v>
      </c>
      <c r="S46" s="110">
        <v>-3.2</v>
      </c>
      <c r="T46" s="110">
        <v>0.1</v>
      </c>
      <c r="U46" s="110">
        <v>5.4</v>
      </c>
      <c r="V46" s="110">
        <v>15.2</v>
      </c>
      <c r="W46" s="110">
        <v>19.8</v>
      </c>
      <c r="X46" s="111">
        <v>5.4</v>
      </c>
      <c r="Y46" s="124">
        <v>5.6</v>
      </c>
      <c r="Z46" s="125">
        <v>18</v>
      </c>
      <c r="AA46" s="126">
        <v>0.3</v>
      </c>
      <c r="AB46" s="111">
        <v>3.5</v>
      </c>
    </row>
    <row r="47" spans="2:28" s="1" customFormat="1" ht="27" customHeight="1">
      <c r="B47" s="2" t="s">
        <v>33</v>
      </c>
      <c r="C47" s="110">
        <v>3.1</v>
      </c>
      <c r="D47" s="110">
        <v>-6</v>
      </c>
      <c r="E47" s="110">
        <v>-11.5</v>
      </c>
      <c r="F47" s="110">
        <v>-0.9</v>
      </c>
      <c r="G47" s="110">
        <v>-4.4</v>
      </c>
      <c r="H47" s="110">
        <v>-16.1</v>
      </c>
      <c r="I47" s="110">
        <v>64.2</v>
      </c>
      <c r="J47" s="110">
        <v>4.8</v>
      </c>
      <c r="K47" s="110">
        <v>6.3</v>
      </c>
      <c r="L47" s="110">
        <v>2.9</v>
      </c>
      <c r="M47" s="110">
        <v>-5.6</v>
      </c>
      <c r="N47" s="110">
        <v>2.5</v>
      </c>
      <c r="O47" s="110">
        <v>-2.6</v>
      </c>
      <c r="P47" s="110">
        <v>-4.9</v>
      </c>
      <c r="Q47" s="110">
        <v>-4.4</v>
      </c>
      <c r="R47" s="110">
        <v>7.2</v>
      </c>
      <c r="S47" s="110">
        <v>-2.2</v>
      </c>
      <c r="T47" s="110">
        <v>5.7</v>
      </c>
      <c r="U47" s="110">
        <v>2.5</v>
      </c>
      <c r="V47" s="110">
        <v>12</v>
      </c>
      <c r="W47" s="110">
        <v>16.5</v>
      </c>
      <c r="X47" s="111">
        <v>2.5</v>
      </c>
      <c r="Y47" s="124">
        <v>-0.8</v>
      </c>
      <c r="Z47" s="125">
        <v>28.1</v>
      </c>
      <c r="AA47" s="126">
        <v>-1.1</v>
      </c>
      <c r="AB47" s="111">
        <v>5</v>
      </c>
    </row>
    <row r="48" spans="2:28" s="1" customFormat="1" ht="27" customHeight="1">
      <c r="B48" s="2" t="s">
        <v>34</v>
      </c>
      <c r="C48" s="110">
        <v>2.3</v>
      </c>
      <c r="D48" s="110">
        <v>-13</v>
      </c>
      <c r="E48" s="110">
        <v>-1.5</v>
      </c>
      <c r="F48" s="110" t="s">
        <v>67</v>
      </c>
      <c r="G48" s="110">
        <v>46.9</v>
      </c>
      <c r="H48" s="110">
        <v>-0.3</v>
      </c>
      <c r="I48" s="110">
        <v>395.1</v>
      </c>
      <c r="J48" s="110">
        <v>0.3</v>
      </c>
      <c r="K48" s="110">
        <v>5.8</v>
      </c>
      <c r="L48" s="110">
        <v>-2.8</v>
      </c>
      <c r="M48" s="110">
        <v>-4.6</v>
      </c>
      <c r="N48" s="110">
        <v>0</v>
      </c>
      <c r="O48" s="110">
        <v>-3.5</v>
      </c>
      <c r="P48" s="110">
        <v>0.2</v>
      </c>
      <c r="Q48" s="110">
        <v>0.6</v>
      </c>
      <c r="R48" s="110">
        <v>0.9</v>
      </c>
      <c r="S48" s="110">
        <v>2.8</v>
      </c>
      <c r="T48" s="110">
        <v>7</v>
      </c>
      <c r="U48" s="110">
        <v>39.8</v>
      </c>
      <c r="V48" s="110">
        <v>52.8</v>
      </c>
      <c r="W48" s="110">
        <v>58.9</v>
      </c>
      <c r="X48" s="111">
        <v>39.8</v>
      </c>
      <c r="Y48" s="124">
        <v>-0.3</v>
      </c>
      <c r="Z48" s="125">
        <v>131</v>
      </c>
      <c r="AA48" s="126">
        <v>1.6</v>
      </c>
      <c r="AB48" s="111">
        <v>44.2</v>
      </c>
    </row>
    <row r="49" spans="2:28" s="13" customFormat="1" ht="27" customHeight="1">
      <c r="B49" s="6" t="s">
        <v>35</v>
      </c>
      <c r="C49" s="116">
        <v>0.7</v>
      </c>
      <c r="D49" s="116">
        <v>9.5</v>
      </c>
      <c r="E49" s="116">
        <v>4</v>
      </c>
      <c r="F49" s="116">
        <v>29</v>
      </c>
      <c r="G49" s="116">
        <v>11.2</v>
      </c>
      <c r="H49" s="116">
        <v>-4.6</v>
      </c>
      <c r="I49" s="116">
        <v>17.8</v>
      </c>
      <c r="J49" s="116">
        <v>4.2</v>
      </c>
      <c r="K49" s="116">
        <v>1.7</v>
      </c>
      <c r="L49" s="116">
        <v>3.8</v>
      </c>
      <c r="M49" s="116">
        <v>-0.8</v>
      </c>
      <c r="N49" s="116">
        <v>0.8</v>
      </c>
      <c r="O49" s="116">
        <v>-0.7</v>
      </c>
      <c r="P49" s="116">
        <v>2.7</v>
      </c>
      <c r="Q49" s="116">
        <v>5.2</v>
      </c>
      <c r="R49" s="116">
        <v>1.6</v>
      </c>
      <c r="S49" s="116">
        <v>-1.5</v>
      </c>
      <c r="T49" s="116">
        <v>4.9</v>
      </c>
      <c r="U49" s="116">
        <v>4.1</v>
      </c>
      <c r="V49" s="116">
        <v>13.8</v>
      </c>
      <c r="W49" s="116">
        <v>18.3</v>
      </c>
      <c r="X49" s="117">
        <v>4.1</v>
      </c>
      <c r="Y49" s="133">
        <v>1.9</v>
      </c>
      <c r="Z49" s="134">
        <v>14.1</v>
      </c>
      <c r="AA49" s="135">
        <v>1.4</v>
      </c>
      <c r="AB49" s="117">
        <v>3.4</v>
      </c>
    </row>
    <row r="50" spans="2:28" s="13" customFormat="1" ht="27" customHeight="1">
      <c r="B50" s="7" t="s">
        <v>36</v>
      </c>
      <c r="C50" s="110">
        <v>0.8</v>
      </c>
      <c r="D50" s="110">
        <v>-3.4</v>
      </c>
      <c r="E50" s="110">
        <v>8.4</v>
      </c>
      <c r="F50" s="110">
        <v>15.4</v>
      </c>
      <c r="G50" s="110">
        <v>3.3</v>
      </c>
      <c r="H50" s="110">
        <v>13.6</v>
      </c>
      <c r="I50" s="110">
        <v>-34.6</v>
      </c>
      <c r="J50" s="110">
        <v>2.9</v>
      </c>
      <c r="K50" s="110">
        <v>1.2</v>
      </c>
      <c r="L50" s="110">
        <v>2.4</v>
      </c>
      <c r="M50" s="110">
        <v>-3</v>
      </c>
      <c r="N50" s="110">
        <v>0.5</v>
      </c>
      <c r="O50" s="110">
        <v>-0.2</v>
      </c>
      <c r="P50" s="110">
        <v>0.3</v>
      </c>
      <c r="Q50" s="110">
        <v>4</v>
      </c>
      <c r="R50" s="110">
        <v>1.3</v>
      </c>
      <c r="S50" s="110">
        <v>-3.8</v>
      </c>
      <c r="T50" s="110">
        <v>1.7</v>
      </c>
      <c r="U50" s="110">
        <v>-1.5</v>
      </c>
      <c r="V50" s="110">
        <v>7.7</v>
      </c>
      <c r="W50" s="110">
        <v>12</v>
      </c>
      <c r="X50" s="111">
        <v>-1.5</v>
      </c>
      <c r="Y50" s="124">
        <v>0.8</v>
      </c>
      <c r="Z50" s="125">
        <v>-8.6</v>
      </c>
      <c r="AA50" s="126">
        <v>0.8</v>
      </c>
      <c r="AB50" s="111">
        <v>-0.6</v>
      </c>
    </row>
    <row r="51" spans="2:28" s="13" customFormat="1" ht="27" customHeight="1" thickBot="1">
      <c r="B51" s="8" t="s">
        <v>37</v>
      </c>
      <c r="C51" s="118">
        <v>-1.6</v>
      </c>
      <c r="D51" s="118">
        <v>5.2</v>
      </c>
      <c r="E51" s="118">
        <v>-1.8</v>
      </c>
      <c r="F51" s="118">
        <v>-2.1</v>
      </c>
      <c r="G51" s="118">
        <v>12.3</v>
      </c>
      <c r="H51" s="118">
        <v>9.9</v>
      </c>
      <c r="I51" s="118">
        <v>34.5</v>
      </c>
      <c r="J51" s="118">
        <v>2.1</v>
      </c>
      <c r="K51" s="118">
        <v>1.6</v>
      </c>
      <c r="L51" s="118">
        <v>2.7</v>
      </c>
      <c r="M51" s="118">
        <v>-0.7</v>
      </c>
      <c r="N51" s="118">
        <v>0.5</v>
      </c>
      <c r="O51" s="118">
        <v>0.9</v>
      </c>
      <c r="P51" s="118">
        <v>0.7</v>
      </c>
      <c r="Q51" s="118">
        <v>5.1</v>
      </c>
      <c r="R51" s="118">
        <v>2.7</v>
      </c>
      <c r="S51" s="118">
        <v>-0.9</v>
      </c>
      <c r="T51" s="118">
        <v>2.5</v>
      </c>
      <c r="U51" s="118">
        <v>5.1</v>
      </c>
      <c r="V51" s="118">
        <v>14.8</v>
      </c>
      <c r="W51" s="118">
        <v>19.4</v>
      </c>
      <c r="X51" s="119">
        <v>5.1</v>
      </c>
      <c r="Y51" s="136">
        <v>-1.4</v>
      </c>
      <c r="Z51" s="137">
        <v>19.7</v>
      </c>
      <c r="AA51" s="138">
        <v>1.8</v>
      </c>
      <c r="AB51" s="119">
        <v>4.5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X65">ROUND(C4/$X4*100,1)</f>
        <v>1.9</v>
      </c>
      <c r="D54" s="45">
        <f t="shared" si="0"/>
        <v>0.1</v>
      </c>
      <c r="E54" s="45">
        <f t="shared" si="0"/>
        <v>0.6</v>
      </c>
      <c r="F54" s="45">
        <f t="shared" si="0"/>
        <v>0</v>
      </c>
      <c r="G54" s="45">
        <f t="shared" si="0"/>
        <v>13.6</v>
      </c>
      <c r="H54" s="45">
        <f t="shared" si="0"/>
        <v>3.1</v>
      </c>
      <c r="I54" s="45">
        <f t="shared" si="0"/>
        <v>8.6</v>
      </c>
      <c r="J54" s="45">
        <f t="shared" si="0"/>
        <v>10.6</v>
      </c>
      <c r="K54" s="45">
        <f t="shared" si="0"/>
        <v>4.5</v>
      </c>
      <c r="L54" s="45">
        <f t="shared" si="0"/>
        <v>2.8</v>
      </c>
      <c r="M54" s="45">
        <f t="shared" si="0"/>
        <v>3</v>
      </c>
      <c r="N54" s="45">
        <f t="shared" si="0"/>
        <v>4.2</v>
      </c>
      <c r="O54" s="45">
        <f t="shared" si="0"/>
        <v>11.5</v>
      </c>
      <c r="P54" s="45">
        <f t="shared" si="0"/>
        <v>5.2</v>
      </c>
      <c r="Q54" s="45">
        <f t="shared" si="0"/>
        <v>7.7</v>
      </c>
      <c r="R54" s="45">
        <f t="shared" si="0"/>
        <v>5.7</v>
      </c>
      <c r="S54" s="45">
        <f t="shared" si="0"/>
        <v>12.1</v>
      </c>
      <c r="T54" s="46">
        <f t="shared" si="0"/>
        <v>4.3</v>
      </c>
      <c r="U54" s="47">
        <f t="shared" si="0"/>
        <v>99.6</v>
      </c>
      <c r="V54" s="47">
        <f t="shared" si="0"/>
        <v>1.6</v>
      </c>
      <c r="W54" s="47">
        <f t="shared" si="0"/>
        <v>1.3</v>
      </c>
      <c r="X54" s="48">
        <f t="shared" si="0"/>
        <v>100</v>
      </c>
      <c r="Y54" s="49">
        <f aca="true" t="shared" si="1" ref="Y54:AA69">ROUND(Y4/$U4*100,1)</f>
        <v>2.6</v>
      </c>
      <c r="Z54" s="45">
        <f t="shared" si="1"/>
        <v>22.3</v>
      </c>
      <c r="AA54" s="50">
        <f t="shared" si="1"/>
        <v>75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0.9</v>
      </c>
      <c r="D55" s="51">
        <f t="shared" si="0"/>
        <v>0.1</v>
      </c>
      <c r="E55" s="51">
        <f t="shared" si="0"/>
        <v>0.1</v>
      </c>
      <c r="F55" s="51">
        <f t="shared" si="0"/>
        <v>0</v>
      </c>
      <c r="G55" s="51">
        <f t="shared" si="0"/>
        <v>12.4</v>
      </c>
      <c r="H55" s="51">
        <f t="shared" si="0"/>
        <v>2.7</v>
      </c>
      <c r="I55" s="51">
        <f t="shared" si="0"/>
        <v>10</v>
      </c>
      <c r="J55" s="51">
        <f t="shared" si="0"/>
        <v>10.3</v>
      </c>
      <c r="K55" s="51">
        <f t="shared" si="0"/>
        <v>4.3</v>
      </c>
      <c r="L55" s="51">
        <f t="shared" si="0"/>
        <v>2.6</v>
      </c>
      <c r="M55" s="51">
        <f t="shared" si="0"/>
        <v>3.5</v>
      </c>
      <c r="N55" s="51">
        <f t="shared" si="0"/>
        <v>5.4</v>
      </c>
      <c r="O55" s="51">
        <f t="shared" si="0"/>
        <v>11.9</v>
      </c>
      <c r="P55" s="51">
        <f t="shared" si="0"/>
        <v>5.8</v>
      </c>
      <c r="Q55" s="51">
        <f t="shared" si="0"/>
        <v>8.3</v>
      </c>
      <c r="R55" s="51">
        <f t="shared" si="0"/>
        <v>5.6</v>
      </c>
      <c r="S55" s="51">
        <f t="shared" si="0"/>
        <v>11</v>
      </c>
      <c r="T55" s="52">
        <f t="shared" si="0"/>
        <v>4.7</v>
      </c>
      <c r="U55" s="53">
        <f t="shared" si="0"/>
        <v>99.6</v>
      </c>
      <c r="V55" s="53">
        <f t="shared" si="0"/>
        <v>1.6</v>
      </c>
      <c r="W55" s="53">
        <f t="shared" si="0"/>
        <v>1.3</v>
      </c>
      <c r="X55" s="54">
        <f t="shared" si="0"/>
        <v>100</v>
      </c>
      <c r="Y55" s="55">
        <f t="shared" si="1"/>
        <v>1.1</v>
      </c>
      <c r="Z55" s="51">
        <f t="shared" si="1"/>
        <v>22.5</v>
      </c>
      <c r="AA55" s="56">
        <f t="shared" si="1"/>
        <v>76.4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0"/>
        <v>0</v>
      </c>
      <c r="E56" s="51">
        <f t="shared" si="0"/>
        <v>0</v>
      </c>
      <c r="F56" s="51">
        <f t="shared" si="0"/>
        <v>0</v>
      </c>
      <c r="G56" s="51">
        <f t="shared" si="0"/>
        <v>11.9</v>
      </c>
      <c r="H56" s="51">
        <f t="shared" si="0"/>
        <v>3.3</v>
      </c>
      <c r="I56" s="51">
        <f t="shared" si="0"/>
        <v>4.5</v>
      </c>
      <c r="J56" s="51">
        <f t="shared" si="0"/>
        <v>13.2</v>
      </c>
      <c r="K56" s="51">
        <f t="shared" si="0"/>
        <v>4</v>
      </c>
      <c r="L56" s="51">
        <f t="shared" si="0"/>
        <v>3.4</v>
      </c>
      <c r="M56" s="51">
        <f t="shared" si="0"/>
        <v>3.3</v>
      </c>
      <c r="N56" s="51">
        <f t="shared" si="0"/>
        <v>4.5</v>
      </c>
      <c r="O56" s="51">
        <f t="shared" si="0"/>
        <v>13.6</v>
      </c>
      <c r="P56" s="51">
        <f t="shared" si="0"/>
        <v>7.1</v>
      </c>
      <c r="Q56" s="51">
        <f t="shared" si="0"/>
        <v>5.7</v>
      </c>
      <c r="R56" s="51">
        <f t="shared" si="0"/>
        <v>7.2</v>
      </c>
      <c r="S56" s="51">
        <f t="shared" si="0"/>
        <v>13.3</v>
      </c>
      <c r="T56" s="52">
        <f t="shared" si="0"/>
        <v>4</v>
      </c>
      <c r="U56" s="53">
        <f t="shared" si="0"/>
        <v>99.6</v>
      </c>
      <c r="V56" s="53">
        <f t="shared" si="0"/>
        <v>1.6</v>
      </c>
      <c r="W56" s="53">
        <f t="shared" si="0"/>
        <v>1.3</v>
      </c>
      <c r="X56" s="54">
        <f t="shared" si="0"/>
        <v>100</v>
      </c>
      <c r="Y56" s="55">
        <f t="shared" si="1"/>
        <v>0.6</v>
      </c>
      <c r="Z56" s="51">
        <f t="shared" si="1"/>
        <v>16.5</v>
      </c>
      <c r="AA56" s="56">
        <f t="shared" si="1"/>
        <v>82.9</v>
      </c>
      <c r="AB56" s="143"/>
    </row>
    <row r="57" spans="2:28" s="1" customFormat="1" ht="27" customHeight="1">
      <c r="B57" s="2" t="s">
        <v>18</v>
      </c>
      <c r="C57" s="51">
        <f t="shared" si="0"/>
        <v>2.1</v>
      </c>
      <c r="D57" s="51">
        <f t="shared" si="0"/>
        <v>0.1</v>
      </c>
      <c r="E57" s="51">
        <f t="shared" si="0"/>
        <v>0</v>
      </c>
      <c r="F57" s="51">
        <f t="shared" si="0"/>
        <v>0</v>
      </c>
      <c r="G57" s="51">
        <f t="shared" si="0"/>
        <v>19.3</v>
      </c>
      <c r="H57" s="51">
        <f t="shared" si="0"/>
        <v>3</v>
      </c>
      <c r="I57" s="51">
        <f t="shared" si="0"/>
        <v>3.8</v>
      </c>
      <c r="J57" s="51">
        <f t="shared" si="0"/>
        <v>9.3</v>
      </c>
      <c r="K57" s="51">
        <f t="shared" si="0"/>
        <v>3.2</v>
      </c>
      <c r="L57" s="51">
        <f t="shared" si="0"/>
        <v>2.7</v>
      </c>
      <c r="M57" s="51">
        <f t="shared" si="0"/>
        <v>2.2</v>
      </c>
      <c r="N57" s="51">
        <f t="shared" si="0"/>
        <v>4.3</v>
      </c>
      <c r="O57" s="51">
        <f t="shared" si="0"/>
        <v>10.4</v>
      </c>
      <c r="P57" s="51">
        <f t="shared" si="0"/>
        <v>5.2</v>
      </c>
      <c r="Q57" s="51">
        <f t="shared" si="0"/>
        <v>6.6</v>
      </c>
      <c r="R57" s="51">
        <f t="shared" si="0"/>
        <v>6.8</v>
      </c>
      <c r="S57" s="51">
        <f t="shared" si="0"/>
        <v>16.4</v>
      </c>
      <c r="T57" s="52">
        <f t="shared" si="0"/>
        <v>4.2</v>
      </c>
      <c r="U57" s="53">
        <f t="shared" si="0"/>
        <v>99.6</v>
      </c>
      <c r="V57" s="57">
        <f t="shared" si="0"/>
        <v>1.6</v>
      </c>
      <c r="W57" s="53">
        <f t="shared" si="0"/>
        <v>1.3</v>
      </c>
      <c r="X57" s="54">
        <f t="shared" si="0"/>
        <v>100</v>
      </c>
      <c r="Y57" s="55">
        <f t="shared" si="1"/>
        <v>2.2</v>
      </c>
      <c r="Z57" s="51">
        <f t="shared" si="1"/>
        <v>23.2</v>
      </c>
      <c r="AA57" s="56">
        <f t="shared" si="1"/>
        <v>74.6</v>
      </c>
      <c r="AB57" s="143"/>
    </row>
    <row r="58" spans="2:28" s="1" customFormat="1" ht="27" customHeight="1">
      <c r="B58" s="4" t="s">
        <v>19</v>
      </c>
      <c r="C58" s="58">
        <f t="shared" si="0"/>
        <v>0.5</v>
      </c>
      <c r="D58" s="58">
        <f t="shared" si="0"/>
        <v>0</v>
      </c>
      <c r="E58" s="58">
        <f t="shared" si="0"/>
        <v>6</v>
      </c>
      <c r="F58" s="58">
        <f t="shared" si="0"/>
        <v>0</v>
      </c>
      <c r="G58" s="58">
        <f t="shared" si="0"/>
        <v>15.7</v>
      </c>
      <c r="H58" s="58">
        <f t="shared" si="0"/>
        <v>2.8</v>
      </c>
      <c r="I58" s="58">
        <f t="shared" si="0"/>
        <v>16.2</v>
      </c>
      <c r="J58" s="58">
        <f t="shared" si="0"/>
        <v>12.5</v>
      </c>
      <c r="K58" s="58">
        <f t="shared" si="0"/>
        <v>8.2</v>
      </c>
      <c r="L58" s="58">
        <f t="shared" si="0"/>
        <v>1.4</v>
      </c>
      <c r="M58" s="58">
        <f t="shared" si="0"/>
        <v>1.4</v>
      </c>
      <c r="N58" s="58">
        <f t="shared" si="0"/>
        <v>1.8</v>
      </c>
      <c r="O58" s="58">
        <f t="shared" si="0"/>
        <v>6</v>
      </c>
      <c r="P58" s="58">
        <f t="shared" si="0"/>
        <v>1.8</v>
      </c>
      <c r="Q58" s="58">
        <f t="shared" si="0"/>
        <v>12.8</v>
      </c>
      <c r="R58" s="58">
        <f t="shared" si="0"/>
        <v>3.3</v>
      </c>
      <c r="S58" s="58">
        <f t="shared" si="0"/>
        <v>6.6</v>
      </c>
      <c r="T58" s="59">
        <f t="shared" si="0"/>
        <v>2.6</v>
      </c>
      <c r="U58" s="60">
        <f t="shared" si="0"/>
        <v>99.6</v>
      </c>
      <c r="V58" s="61">
        <f t="shared" si="0"/>
        <v>1.6</v>
      </c>
      <c r="W58" s="60">
        <f t="shared" si="0"/>
        <v>1.3</v>
      </c>
      <c r="X58" s="62">
        <f t="shared" si="0"/>
        <v>100</v>
      </c>
      <c r="Y58" s="63">
        <f t="shared" si="1"/>
        <v>6.5</v>
      </c>
      <c r="Z58" s="58">
        <f t="shared" si="1"/>
        <v>32</v>
      </c>
      <c r="AA58" s="64">
        <f t="shared" si="1"/>
        <v>61.4</v>
      </c>
      <c r="AB58" s="143"/>
    </row>
    <row r="59" spans="2:28" s="1" customFormat="1" ht="27" customHeight="1">
      <c r="B59" s="5" t="s">
        <v>20</v>
      </c>
      <c r="C59" s="65">
        <f t="shared" si="0"/>
        <v>2.5</v>
      </c>
      <c r="D59" s="65">
        <f t="shared" si="0"/>
        <v>0.2</v>
      </c>
      <c r="E59" s="65">
        <f t="shared" si="0"/>
        <v>2.8</v>
      </c>
      <c r="F59" s="65">
        <f t="shared" si="0"/>
        <v>0</v>
      </c>
      <c r="G59" s="65">
        <f t="shared" si="0"/>
        <v>16.2</v>
      </c>
      <c r="H59" s="65">
        <f t="shared" si="0"/>
        <v>3.5</v>
      </c>
      <c r="I59" s="65">
        <f t="shared" si="0"/>
        <v>18.8</v>
      </c>
      <c r="J59" s="65">
        <f t="shared" si="0"/>
        <v>4.2</v>
      </c>
      <c r="K59" s="65">
        <f t="shared" si="0"/>
        <v>7.2</v>
      </c>
      <c r="L59" s="65">
        <f t="shared" si="0"/>
        <v>2.1</v>
      </c>
      <c r="M59" s="65">
        <f t="shared" si="0"/>
        <v>2.2</v>
      </c>
      <c r="N59" s="65">
        <f t="shared" si="0"/>
        <v>1.8</v>
      </c>
      <c r="O59" s="65">
        <f t="shared" si="0"/>
        <v>11.8</v>
      </c>
      <c r="P59" s="65">
        <f t="shared" si="0"/>
        <v>0.1</v>
      </c>
      <c r="Q59" s="65">
        <f t="shared" si="0"/>
        <v>7</v>
      </c>
      <c r="R59" s="65">
        <f t="shared" si="0"/>
        <v>4.4</v>
      </c>
      <c r="S59" s="65">
        <f t="shared" si="0"/>
        <v>10.9</v>
      </c>
      <c r="T59" s="66">
        <f t="shared" si="0"/>
        <v>3.9</v>
      </c>
      <c r="U59" s="67">
        <f t="shared" si="0"/>
        <v>99.6</v>
      </c>
      <c r="V59" s="67">
        <f t="shared" si="0"/>
        <v>1.6</v>
      </c>
      <c r="W59" s="67">
        <f t="shared" si="0"/>
        <v>1.3</v>
      </c>
      <c r="X59" s="68">
        <f t="shared" si="0"/>
        <v>100</v>
      </c>
      <c r="Y59" s="69">
        <f t="shared" si="1"/>
        <v>5.5</v>
      </c>
      <c r="Z59" s="65">
        <f t="shared" si="1"/>
        <v>35.1</v>
      </c>
      <c r="AA59" s="70">
        <f t="shared" si="1"/>
        <v>59.4</v>
      </c>
      <c r="AB59" s="143"/>
    </row>
    <row r="60" spans="2:28" s="1" customFormat="1" ht="27" customHeight="1">
      <c r="B60" s="2" t="s">
        <v>21</v>
      </c>
      <c r="C60" s="51">
        <f t="shared" si="0"/>
        <v>2.1</v>
      </c>
      <c r="D60" s="51">
        <f t="shared" si="0"/>
        <v>1.9</v>
      </c>
      <c r="E60" s="51">
        <f t="shared" si="0"/>
        <v>0</v>
      </c>
      <c r="F60" s="51">
        <f t="shared" si="0"/>
        <v>0</v>
      </c>
      <c r="G60" s="51">
        <f t="shared" si="0"/>
        <v>16</v>
      </c>
      <c r="H60" s="51">
        <f t="shared" si="0"/>
        <v>6.5</v>
      </c>
      <c r="I60" s="51">
        <f t="shared" si="0"/>
        <v>27.4</v>
      </c>
      <c r="J60" s="51">
        <f t="shared" si="0"/>
        <v>2</v>
      </c>
      <c r="K60" s="51">
        <f t="shared" si="0"/>
        <v>1.3</v>
      </c>
      <c r="L60" s="51">
        <f t="shared" si="0"/>
        <v>2.5</v>
      </c>
      <c r="M60" s="51">
        <f t="shared" si="0"/>
        <v>2</v>
      </c>
      <c r="N60" s="51">
        <f t="shared" si="0"/>
        <v>2.4</v>
      </c>
      <c r="O60" s="51">
        <f t="shared" si="0"/>
        <v>7.8</v>
      </c>
      <c r="P60" s="51">
        <f t="shared" si="0"/>
        <v>0.8</v>
      </c>
      <c r="Q60" s="51">
        <f t="shared" si="0"/>
        <v>12.5</v>
      </c>
      <c r="R60" s="51">
        <f t="shared" si="0"/>
        <v>1.6</v>
      </c>
      <c r="S60" s="51">
        <f t="shared" si="0"/>
        <v>9.7</v>
      </c>
      <c r="T60" s="52">
        <f t="shared" si="0"/>
        <v>3.3</v>
      </c>
      <c r="U60" s="53">
        <f t="shared" si="0"/>
        <v>99.6</v>
      </c>
      <c r="V60" s="53">
        <f t="shared" si="0"/>
        <v>1.6</v>
      </c>
      <c r="W60" s="53">
        <f t="shared" si="0"/>
        <v>1.3</v>
      </c>
      <c r="X60" s="54">
        <f t="shared" si="0"/>
        <v>100</v>
      </c>
      <c r="Y60" s="55">
        <f t="shared" si="1"/>
        <v>4</v>
      </c>
      <c r="Z60" s="51">
        <f t="shared" si="1"/>
        <v>43.6</v>
      </c>
      <c r="AA60" s="56">
        <f t="shared" si="1"/>
        <v>52.4</v>
      </c>
      <c r="AB60" s="143"/>
    </row>
    <row r="61" spans="2:28" s="1" customFormat="1" ht="27" customHeight="1">
      <c r="B61" s="2" t="s">
        <v>22</v>
      </c>
      <c r="C61" s="51">
        <f t="shared" si="0"/>
        <v>1.7</v>
      </c>
      <c r="D61" s="51">
        <f t="shared" si="0"/>
        <v>1.6</v>
      </c>
      <c r="E61" s="51">
        <f t="shared" si="0"/>
        <v>0.1</v>
      </c>
      <c r="F61" s="51">
        <f t="shared" si="0"/>
        <v>0</v>
      </c>
      <c r="G61" s="51">
        <f t="shared" si="0"/>
        <v>15.7</v>
      </c>
      <c r="H61" s="51">
        <f t="shared" si="0"/>
        <v>1.4</v>
      </c>
      <c r="I61" s="51">
        <f t="shared" si="0"/>
        <v>14</v>
      </c>
      <c r="J61" s="51">
        <f t="shared" si="0"/>
        <v>3.8</v>
      </c>
      <c r="K61" s="51">
        <f t="shared" si="0"/>
        <v>3</v>
      </c>
      <c r="L61" s="51">
        <f t="shared" si="0"/>
        <v>1.2</v>
      </c>
      <c r="M61" s="51">
        <f t="shared" si="0"/>
        <v>2.3</v>
      </c>
      <c r="N61" s="51">
        <f t="shared" si="0"/>
        <v>2.4</v>
      </c>
      <c r="O61" s="51">
        <f t="shared" si="0"/>
        <v>13.6</v>
      </c>
      <c r="P61" s="51">
        <f t="shared" si="0"/>
        <v>1.4</v>
      </c>
      <c r="Q61" s="51">
        <f t="shared" si="0"/>
        <v>9.8</v>
      </c>
      <c r="R61" s="51">
        <f t="shared" si="0"/>
        <v>8</v>
      </c>
      <c r="S61" s="51">
        <f t="shared" si="0"/>
        <v>16.3</v>
      </c>
      <c r="T61" s="52">
        <f t="shared" si="0"/>
        <v>3.6</v>
      </c>
      <c r="U61" s="53">
        <f t="shared" si="0"/>
        <v>99.6</v>
      </c>
      <c r="V61" s="53">
        <f t="shared" si="0"/>
        <v>1.6</v>
      </c>
      <c r="W61" s="53">
        <f t="shared" si="0"/>
        <v>1.3</v>
      </c>
      <c r="X61" s="54">
        <f t="shared" si="0"/>
        <v>100</v>
      </c>
      <c r="Y61" s="55">
        <f t="shared" si="1"/>
        <v>3.3</v>
      </c>
      <c r="Z61" s="51">
        <f t="shared" si="1"/>
        <v>29.8</v>
      </c>
      <c r="AA61" s="56">
        <f t="shared" si="1"/>
        <v>66.9</v>
      </c>
      <c r="AB61" s="143"/>
    </row>
    <row r="62" spans="2:28" s="1" customFormat="1" ht="27" customHeight="1">
      <c r="B62" s="4" t="s">
        <v>23</v>
      </c>
      <c r="C62" s="58">
        <f t="shared" si="0"/>
        <v>5.2</v>
      </c>
      <c r="D62" s="58">
        <f t="shared" si="0"/>
        <v>0.6</v>
      </c>
      <c r="E62" s="58">
        <f t="shared" si="0"/>
        <v>0.1</v>
      </c>
      <c r="F62" s="58">
        <f t="shared" si="0"/>
        <v>0</v>
      </c>
      <c r="G62" s="58">
        <f t="shared" si="0"/>
        <v>5.6</v>
      </c>
      <c r="H62" s="58">
        <f t="shared" si="0"/>
        <v>2</v>
      </c>
      <c r="I62" s="58">
        <f t="shared" si="0"/>
        <v>10.2</v>
      </c>
      <c r="J62" s="58">
        <f t="shared" si="0"/>
        <v>4.4</v>
      </c>
      <c r="K62" s="58">
        <f t="shared" si="0"/>
        <v>5.9</v>
      </c>
      <c r="L62" s="58">
        <f t="shared" si="0"/>
        <v>1.9</v>
      </c>
      <c r="M62" s="58">
        <f t="shared" si="0"/>
        <v>3.8</v>
      </c>
      <c r="N62" s="58">
        <f t="shared" si="0"/>
        <v>3.3</v>
      </c>
      <c r="O62" s="58">
        <f t="shared" si="0"/>
        <v>13.7</v>
      </c>
      <c r="P62" s="58">
        <f t="shared" si="0"/>
        <v>1</v>
      </c>
      <c r="Q62" s="58">
        <f t="shared" si="0"/>
        <v>10.5</v>
      </c>
      <c r="R62" s="58">
        <f t="shared" si="0"/>
        <v>9.1</v>
      </c>
      <c r="S62" s="58">
        <f t="shared" si="0"/>
        <v>17</v>
      </c>
      <c r="T62" s="59">
        <f t="shared" si="0"/>
        <v>5.3</v>
      </c>
      <c r="U62" s="60">
        <f t="shared" si="0"/>
        <v>99.6</v>
      </c>
      <c r="V62" s="60">
        <f t="shared" si="0"/>
        <v>1.6</v>
      </c>
      <c r="W62" s="60">
        <f t="shared" si="0"/>
        <v>1.3</v>
      </c>
      <c r="X62" s="62">
        <f t="shared" si="0"/>
        <v>100</v>
      </c>
      <c r="Y62" s="63">
        <f t="shared" si="1"/>
        <v>5.9</v>
      </c>
      <c r="Z62" s="58">
        <f t="shared" si="1"/>
        <v>15.9</v>
      </c>
      <c r="AA62" s="64">
        <f t="shared" si="1"/>
        <v>78.2</v>
      </c>
      <c r="AB62" s="143"/>
    </row>
    <row r="63" spans="2:28" s="1" customFormat="1" ht="27" customHeight="1">
      <c r="B63" s="2" t="s">
        <v>24</v>
      </c>
      <c r="C63" s="51">
        <f t="shared" si="0"/>
        <v>2.3</v>
      </c>
      <c r="D63" s="51">
        <f t="shared" si="0"/>
        <v>0.9</v>
      </c>
      <c r="E63" s="51">
        <f t="shared" si="0"/>
        <v>0</v>
      </c>
      <c r="F63" s="51">
        <f t="shared" si="0"/>
        <v>0</v>
      </c>
      <c r="G63" s="51">
        <f t="shared" si="0"/>
        <v>7.7</v>
      </c>
      <c r="H63" s="51">
        <f t="shared" si="0"/>
        <v>6.5</v>
      </c>
      <c r="I63" s="51">
        <f t="shared" si="0"/>
        <v>3.4</v>
      </c>
      <c r="J63" s="51">
        <f t="shared" si="0"/>
        <v>3.9</v>
      </c>
      <c r="K63" s="51">
        <f t="shared" si="0"/>
        <v>2.2</v>
      </c>
      <c r="L63" s="51">
        <f t="shared" si="0"/>
        <v>18.6</v>
      </c>
      <c r="M63" s="51">
        <f t="shared" si="0"/>
        <v>2.3</v>
      </c>
      <c r="N63" s="51">
        <f t="shared" si="0"/>
        <v>1.6</v>
      </c>
      <c r="O63" s="51">
        <f t="shared" si="0"/>
        <v>11.6</v>
      </c>
      <c r="P63" s="51">
        <f t="shared" si="0"/>
        <v>3.7</v>
      </c>
      <c r="Q63" s="51">
        <f t="shared" si="0"/>
        <v>7.3</v>
      </c>
      <c r="R63" s="51">
        <f t="shared" si="0"/>
        <v>4.1</v>
      </c>
      <c r="S63" s="51">
        <f t="shared" si="0"/>
        <v>20.6</v>
      </c>
      <c r="T63" s="52">
        <f t="shared" si="0"/>
        <v>2.9</v>
      </c>
      <c r="U63" s="53">
        <f t="shared" si="0"/>
        <v>99.6</v>
      </c>
      <c r="V63" s="57">
        <f t="shared" si="0"/>
        <v>1.6</v>
      </c>
      <c r="W63" s="53">
        <f t="shared" si="0"/>
        <v>1.3</v>
      </c>
      <c r="X63" s="54">
        <f t="shared" si="0"/>
        <v>100</v>
      </c>
      <c r="Y63" s="55">
        <f t="shared" si="1"/>
        <v>3.2</v>
      </c>
      <c r="Z63" s="51">
        <f t="shared" si="1"/>
        <v>11.2</v>
      </c>
      <c r="AA63" s="56">
        <f t="shared" si="1"/>
        <v>85.6</v>
      </c>
      <c r="AB63" s="143"/>
    </row>
    <row r="64" spans="2:28" s="1" customFormat="1" ht="27" customHeight="1">
      <c r="B64" s="2" t="s">
        <v>25</v>
      </c>
      <c r="C64" s="51">
        <f t="shared" si="0"/>
        <v>5.1</v>
      </c>
      <c r="D64" s="51">
        <f t="shared" si="0"/>
        <v>0.1</v>
      </c>
      <c r="E64" s="51">
        <f t="shared" si="0"/>
        <v>0.5</v>
      </c>
      <c r="F64" s="51">
        <f t="shared" si="0"/>
        <v>0</v>
      </c>
      <c r="G64" s="51">
        <f t="shared" si="0"/>
        <v>7.7</v>
      </c>
      <c r="H64" s="51">
        <f t="shared" si="0"/>
        <v>3.6</v>
      </c>
      <c r="I64" s="51">
        <f t="shared" si="0"/>
        <v>10.7</v>
      </c>
      <c r="J64" s="51">
        <f t="shared" si="0"/>
        <v>7.4</v>
      </c>
      <c r="K64" s="51">
        <f t="shared" si="0"/>
        <v>5</v>
      </c>
      <c r="L64" s="51">
        <f t="shared" si="0"/>
        <v>5.5</v>
      </c>
      <c r="M64" s="51">
        <f t="shared" si="0"/>
        <v>3.4</v>
      </c>
      <c r="N64" s="51">
        <f t="shared" si="0"/>
        <v>2.9</v>
      </c>
      <c r="O64" s="51">
        <f t="shared" si="0"/>
        <v>14.8</v>
      </c>
      <c r="P64" s="51">
        <f t="shared" si="0"/>
        <v>5.7</v>
      </c>
      <c r="Q64" s="51">
        <f t="shared" si="0"/>
        <v>7.4</v>
      </c>
      <c r="R64" s="51">
        <f t="shared" si="0"/>
        <v>2.8</v>
      </c>
      <c r="S64" s="51">
        <f t="shared" si="0"/>
        <v>10.9</v>
      </c>
      <c r="T64" s="52">
        <f t="shared" si="0"/>
        <v>6.1</v>
      </c>
      <c r="U64" s="53">
        <f t="shared" si="0"/>
        <v>99.6</v>
      </c>
      <c r="V64" s="53">
        <f t="shared" si="0"/>
        <v>1.6</v>
      </c>
      <c r="W64" s="53">
        <f t="shared" si="0"/>
        <v>1.3</v>
      </c>
      <c r="X64" s="54">
        <f t="shared" si="0"/>
        <v>100</v>
      </c>
      <c r="Y64" s="55">
        <f t="shared" si="1"/>
        <v>5.7</v>
      </c>
      <c r="Z64" s="51">
        <f t="shared" si="1"/>
        <v>18.5</v>
      </c>
      <c r="AA64" s="56">
        <f t="shared" si="1"/>
        <v>75.8</v>
      </c>
      <c r="AB64" s="143"/>
    </row>
    <row r="65" spans="2:28" s="1" customFormat="1" ht="27" customHeight="1">
      <c r="B65" s="2" t="s">
        <v>26</v>
      </c>
      <c r="C65" s="51">
        <f t="shared" si="0"/>
        <v>9.2</v>
      </c>
      <c r="D65" s="51">
        <f t="shared" si="0"/>
        <v>0.1</v>
      </c>
      <c r="E65" s="51">
        <f t="shared" si="0"/>
        <v>0.1</v>
      </c>
      <c r="F65" s="51">
        <f t="shared" si="0"/>
        <v>0</v>
      </c>
      <c r="G65" s="51">
        <f t="shared" si="0"/>
        <v>25.1</v>
      </c>
      <c r="H65" s="51">
        <f t="shared" si="0"/>
        <v>4.2</v>
      </c>
      <c r="I65" s="51">
        <f t="shared" si="0"/>
        <v>5</v>
      </c>
      <c r="J65" s="51">
        <f t="shared" si="0"/>
        <v>7.8</v>
      </c>
      <c r="K65" s="51">
        <f t="shared" si="0"/>
        <v>4.4</v>
      </c>
      <c r="L65" s="51">
        <f t="shared" si="0"/>
        <v>1.5</v>
      </c>
      <c r="M65" s="51">
        <f t="shared" si="0"/>
        <v>2.5</v>
      </c>
      <c r="N65" s="51">
        <f t="shared" si="0"/>
        <v>2.3</v>
      </c>
      <c r="O65" s="51">
        <f t="shared" si="0"/>
        <v>9.9</v>
      </c>
      <c r="P65" s="51">
        <f aca="true" t="shared" si="2" ref="P65:X65">ROUND(P15/$X15*100,1)</f>
        <v>2.9</v>
      </c>
      <c r="Q65" s="51">
        <f t="shared" si="2"/>
        <v>6.3</v>
      </c>
      <c r="R65" s="51">
        <f t="shared" si="2"/>
        <v>5.7</v>
      </c>
      <c r="S65" s="51">
        <f t="shared" si="2"/>
        <v>9</v>
      </c>
      <c r="T65" s="52">
        <f t="shared" si="2"/>
        <v>3.6</v>
      </c>
      <c r="U65" s="53">
        <f t="shared" si="2"/>
        <v>99.6</v>
      </c>
      <c r="V65" s="57">
        <f t="shared" si="2"/>
        <v>1.6</v>
      </c>
      <c r="W65" s="53">
        <f t="shared" si="2"/>
        <v>1.3</v>
      </c>
      <c r="X65" s="54">
        <f t="shared" si="2"/>
        <v>100</v>
      </c>
      <c r="Y65" s="55">
        <f t="shared" si="1"/>
        <v>9.5</v>
      </c>
      <c r="Z65" s="51">
        <f t="shared" si="1"/>
        <v>30.2</v>
      </c>
      <c r="AA65" s="56">
        <f t="shared" si="1"/>
        <v>60.3</v>
      </c>
      <c r="AB65" s="143"/>
    </row>
    <row r="66" spans="2:28" s="1" customFormat="1" ht="27" customHeight="1">
      <c r="B66" s="4" t="s">
        <v>27</v>
      </c>
      <c r="C66" s="58">
        <f aca="true" t="shared" si="3" ref="C66:X76">ROUND(C16/$X16*100,1)</f>
        <v>12.2</v>
      </c>
      <c r="D66" s="58">
        <f t="shared" si="3"/>
        <v>0</v>
      </c>
      <c r="E66" s="58">
        <f t="shared" si="3"/>
        <v>0</v>
      </c>
      <c r="F66" s="58">
        <f t="shared" si="3"/>
        <v>0.2</v>
      </c>
      <c r="G66" s="58">
        <f t="shared" si="3"/>
        <v>8.7</v>
      </c>
      <c r="H66" s="58">
        <f t="shared" si="3"/>
        <v>3.8</v>
      </c>
      <c r="I66" s="58">
        <f t="shared" si="3"/>
        <v>7.4</v>
      </c>
      <c r="J66" s="58">
        <f t="shared" si="3"/>
        <v>10.9</v>
      </c>
      <c r="K66" s="58">
        <f t="shared" si="3"/>
        <v>8.5</v>
      </c>
      <c r="L66" s="58">
        <f t="shared" si="3"/>
        <v>0.4</v>
      </c>
      <c r="M66" s="58">
        <f t="shared" si="3"/>
        <v>2.7</v>
      </c>
      <c r="N66" s="58">
        <f t="shared" si="3"/>
        <v>2.5</v>
      </c>
      <c r="O66" s="58">
        <f t="shared" si="3"/>
        <v>10.1</v>
      </c>
      <c r="P66" s="58">
        <f t="shared" si="3"/>
        <v>7</v>
      </c>
      <c r="Q66" s="58">
        <f t="shared" si="3"/>
        <v>6.9</v>
      </c>
      <c r="R66" s="58">
        <f t="shared" si="3"/>
        <v>5.8</v>
      </c>
      <c r="S66" s="58">
        <f t="shared" si="3"/>
        <v>8.8</v>
      </c>
      <c r="T66" s="59">
        <f t="shared" si="3"/>
        <v>3.7</v>
      </c>
      <c r="U66" s="60">
        <f t="shared" si="3"/>
        <v>99.6</v>
      </c>
      <c r="V66" s="60">
        <f t="shared" si="3"/>
        <v>1.6</v>
      </c>
      <c r="W66" s="60">
        <f t="shared" si="3"/>
        <v>1.3</v>
      </c>
      <c r="X66" s="62">
        <f t="shared" si="3"/>
        <v>100</v>
      </c>
      <c r="Y66" s="63">
        <f t="shared" si="1"/>
        <v>12.3</v>
      </c>
      <c r="Z66" s="58">
        <f t="shared" si="1"/>
        <v>16.4</v>
      </c>
      <c r="AA66" s="64">
        <f t="shared" si="1"/>
        <v>71.4</v>
      </c>
      <c r="AB66" s="143"/>
    </row>
    <row r="67" spans="2:28" s="1" customFormat="1" ht="27" customHeight="1">
      <c r="B67" s="2" t="s">
        <v>28</v>
      </c>
      <c r="C67" s="51">
        <f t="shared" si="3"/>
        <v>0.7</v>
      </c>
      <c r="D67" s="51">
        <f t="shared" si="3"/>
        <v>0</v>
      </c>
      <c r="E67" s="51">
        <f t="shared" si="3"/>
        <v>0</v>
      </c>
      <c r="F67" s="51">
        <f t="shared" si="3"/>
        <v>0</v>
      </c>
      <c r="G67" s="51">
        <f t="shared" si="3"/>
        <v>8.6</v>
      </c>
      <c r="H67" s="51">
        <f t="shared" si="3"/>
        <v>0.9</v>
      </c>
      <c r="I67" s="51">
        <f t="shared" si="3"/>
        <v>9.4</v>
      </c>
      <c r="J67" s="51">
        <f t="shared" si="3"/>
        <v>25.9</v>
      </c>
      <c r="K67" s="51">
        <f t="shared" si="3"/>
        <v>6.1</v>
      </c>
      <c r="L67" s="51">
        <f t="shared" si="3"/>
        <v>6.5</v>
      </c>
      <c r="M67" s="51">
        <f t="shared" si="3"/>
        <v>2</v>
      </c>
      <c r="N67" s="51">
        <f t="shared" si="3"/>
        <v>2.1</v>
      </c>
      <c r="O67" s="51">
        <f t="shared" si="3"/>
        <v>11.8</v>
      </c>
      <c r="P67" s="51">
        <f t="shared" si="3"/>
        <v>2.5</v>
      </c>
      <c r="Q67" s="51">
        <f t="shared" si="3"/>
        <v>5.2</v>
      </c>
      <c r="R67" s="51">
        <f t="shared" si="3"/>
        <v>0.7</v>
      </c>
      <c r="S67" s="51">
        <f t="shared" si="3"/>
        <v>9.1</v>
      </c>
      <c r="T67" s="52">
        <f t="shared" si="3"/>
        <v>8.1</v>
      </c>
      <c r="U67" s="53">
        <f t="shared" si="3"/>
        <v>99.6</v>
      </c>
      <c r="V67" s="57">
        <f t="shared" si="3"/>
        <v>1.6</v>
      </c>
      <c r="W67" s="53">
        <f t="shared" si="3"/>
        <v>1.3</v>
      </c>
      <c r="X67" s="54">
        <f t="shared" si="3"/>
        <v>100</v>
      </c>
      <c r="Y67" s="55">
        <f t="shared" si="1"/>
        <v>0.8</v>
      </c>
      <c r="Z67" s="51">
        <f t="shared" si="1"/>
        <v>18.1</v>
      </c>
      <c r="AA67" s="56">
        <f t="shared" si="1"/>
        <v>81.2</v>
      </c>
      <c r="AB67" s="143"/>
    </row>
    <row r="68" spans="2:28" s="1" customFormat="1" ht="27" customHeight="1">
      <c r="B68" s="2" t="s">
        <v>29</v>
      </c>
      <c r="C68" s="51">
        <f t="shared" si="3"/>
        <v>3.6</v>
      </c>
      <c r="D68" s="51">
        <f t="shared" si="3"/>
        <v>0.2</v>
      </c>
      <c r="E68" s="51">
        <f t="shared" si="3"/>
        <v>0</v>
      </c>
      <c r="F68" s="51">
        <f t="shared" si="3"/>
        <v>0</v>
      </c>
      <c r="G68" s="51">
        <f t="shared" si="3"/>
        <v>26.4</v>
      </c>
      <c r="H68" s="51">
        <f t="shared" si="3"/>
        <v>2.5</v>
      </c>
      <c r="I68" s="51">
        <f t="shared" si="3"/>
        <v>12.6</v>
      </c>
      <c r="J68" s="51">
        <f t="shared" si="3"/>
        <v>3.3</v>
      </c>
      <c r="K68" s="51">
        <f t="shared" si="3"/>
        <v>2.4</v>
      </c>
      <c r="L68" s="51">
        <f t="shared" si="3"/>
        <v>0.9</v>
      </c>
      <c r="M68" s="51">
        <f t="shared" si="3"/>
        <v>3.1</v>
      </c>
      <c r="N68" s="51">
        <f t="shared" si="3"/>
        <v>1.2</v>
      </c>
      <c r="O68" s="51">
        <f t="shared" si="3"/>
        <v>8.5</v>
      </c>
      <c r="P68" s="51">
        <f t="shared" si="3"/>
        <v>1.5</v>
      </c>
      <c r="Q68" s="51">
        <f t="shared" si="3"/>
        <v>5.9</v>
      </c>
      <c r="R68" s="51">
        <f t="shared" si="3"/>
        <v>1.4</v>
      </c>
      <c r="S68" s="51">
        <f t="shared" si="3"/>
        <v>18.9</v>
      </c>
      <c r="T68" s="52">
        <f t="shared" si="3"/>
        <v>7.1</v>
      </c>
      <c r="U68" s="53">
        <f t="shared" si="3"/>
        <v>99.6</v>
      </c>
      <c r="V68" s="53">
        <f t="shared" si="3"/>
        <v>1.6</v>
      </c>
      <c r="W68" s="53">
        <f t="shared" si="3"/>
        <v>1.3</v>
      </c>
      <c r="X68" s="54">
        <f t="shared" si="3"/>
        <v>100</v>
      </c>
      <c r="Y68" s="55">
        <f t="shared" si="1"/>
        <v>3.8</v>
      </c>
      <c r="Z68" s="51">
        <f t="shared" si="1"/>
        <v>39.1</v>
      </c>
      <c r="AA68" s="56">
        <f t="shared" si="1"/>
        <v>57</v>
      </c>
      <c r="AB68" s="143"/>
    </row>
    <row r="69" spans="2:28" s="1" customFormat="1" ht="27" customHeight="1">
      <c r="B69" s="2" t="s">
        <v>30</v>
      </c>
      <c r="C69" s="51">
        <f t="shared" si="3"/>
        <v>4.2</v>
      </c>
      <c r="D69" s="51">
        <f t="shared" si="3"/>
        <v>0.2</v>
      </c>
      <c r="E69" s="51">
        <f t="shared" si="3"/>
        <v>0</v>
      </c>
      <c r="F69" s="51">
        <f t="shared" si="3"/>
        <v>1.1</v>
      </c>
      <c r="G69" s="51">
        <f t="shared" si="3"/>
        <v>8.6</v>
      </c>
      <c r="H69" s="51">
        <f t="shared" si="3"/>
        <v>8.6</v>
      </c>
      <c r="I69" s="51">
        <f t="shared" si="3"/>
        <v>8.1</v>
      </c>
      <c r="J69" s="51">
        <f t="shared" si="3"/>
        <v>6.4</v>
      </c>
      <c r="K69" s="51">
        <f t="shared" si="3"/>
        <v>5</v>
      </c>
      <c r="L69" s="51">
        <f t="shared" si="3"/>
        <v>3.9</v>
      </c>
      <c r="M69" s="51">
        <f t="shared" si="3"/>
        <v>2.8</v>
      </c>
      <c r="N69" s="51">
        <f t="shared" si="3"/>
        <v>1.4</v>
      </c>
      <c r="O69" s="51">
        <f t="shared" si="3"/>
        <v>10</v>
      </c>
      <c r="P69" s="51">
        <f t="shared" si="3"/>
        <v>1.3</v>
      </c>
      <c r="Q69" s="51">
        <f t="shared" si="3"/>
        <v>7.4</v>
      </c>
      <c r="R69" s="51">
        <f t="shared" si="3"/>
        <v>1.6</v>
      </c>
      <c r="S69" s="51">
        <f t="shared" si="3"/>
        <v>19.5</v>
      </c>
      <c r="T69" s="52">
        <f t="shared" si="3"/>
        <v>9.4</v>
      </c>
      <c r="U69" s="53">
        <f t="shared" si="3"/>
        <v>99.6</v>
      </c>
      <c r="V69" s="57">
        <f t="shared" si="3"/>
        <v>1.6</v>
      </c>
      <c r="W69" s="53">
        <f t="shared" si="3"/>
        <v>1.3</v>
      </c>
      <c r="X69" s="54">
        <f t="shared" si="3"/>
        <v>100</v>
      </c>
      <c r="Y69" s="55">
        <f t="shared" si="1"/>
        <v>4.5</v>
      </c>
      <c r="Z69" s="51">
        <f t="shared" si="1"/>
        <v>18</v>
      </c>
      <c r="AA69" s="56">
        <f t="shared" si="1"/>
        <v>77.6</v>
      </c>
      <c r="AB69" s="143"/>
    </row>
    <row r="70" spans="2:28" s="1" customFormat="1" ht="27" customHeight="1">
      <c r="B70" s="4" t="s">
        <v>31</v>
      </c>
      <c r="C70" s="58">
        <f t="shared" si="3"/>
        <v>12.2</v>
      </c>
      <c r="D70" s="58">
        <f t="shared" si="3"/>
        <v>0.2</v>
      </c>
      <c r="E70" s="58">
        <f t="shared" si="3"/>
        <v>0.2</v>
      </c>
      <c r="F70" s="58">
        <f t="shared" si="3"/>
        <v>0</v>
      </c>
      <c r="G70" s="58">
        <f t="shared" si="3"/>
        <v>21</v>
      </c>
      <c r="H70" s="58">
        <f t="shared" si="3"/>
        <v>4.3</v>
      </c>
      <c r="I70" s="58">
        <f t="shared" si="3"/>
        <v>11.8</v>
      </c>
      <c r="J70" s="58">
        <f t="shared" si="3"/>
        <v>9.2</v>
      </c>
      <c r="K70" s="58">
        <f t="shared" si="3"/>
        <v>2.8</v>
      </c>
      <c r="L70" s="58">
        <f t="shared" si="3"/>
        <v>2.9</v>
      </c>
      <c r="M70" s="58">
        <f t="shared" si="3"/>
        <v>2.4</v>
      </c>
      <c r="N70" s="58">
        <f t="shared" si="3"/>
        <v>1.4</v>
      </c>
      <c r="O70" s="58">
        <f t="shared" si="3"/>
        <v>7</v>
      </c>
      <c r="P70" s="58">
        <f t="shared" si="3"/>
        <v>2</v>
      </c>
      <c r="Q70" s="58">
        <f t="shared" si="3"/>
        <v>6.6</v>
      </c>
      <c r="R70" s="58">
        <f t="shared" si="3"/>
        <v>1.1</v>
      </c>
      <c r="S70" s="58">
        <f t="shared" si="3"/>
        <v>10.5</v>
      </c>
      <c r="T70" s="59">
        <f t="shared" si="3"/>
        <v>4.2</v>
      </c>
      <c r="U70" s="60">
        <f t="shared" si="3"/>
        <v>99.6</v>
      </c>
      <c r="V70" s="60">
        <f t="shared" si="3"/>
        <v>1.6</v>
      </c>
      <c r="W70" s="60">
        <f t="shared" si="3"/>
        <v>1.3</v>
      </c>
      <c r="X70" s="62">
        <f t="shared" si="3"/>
        <v>100</v>
      </c>
      <c r="Y70" s="63">
        <f aca="true" t="shared" si="4" ref="Y70:AA76">ROUND(Y20/$U20*100,1)</f>
        <v>12.6</v>
      </c>
      <c r="Z70" s="58">
        <f t="shared" si="4"/>
        <v>32.9</v>
      </c>
      <c r="AA70" s="64">
        <f t="shared" si="4"/>
        <v>54.5</v>
      </c>
      <c r="AB70" s="143"/>
    </row>
    <row r="71" spans="2:28" s="1" customFormat="1" ht="27" customHeight="1">
      <c r="B71" s="2" t="s">
        <v>32</v>
      </c>
      <c r="C71" s="51">
        <f t="shared" si="3"/>
        <v>14.1</v>
      </c>
      <c r="D71" s="51">
        <f t="shared" si="3"/>
        <v>5.1</v>
      </c>
      <c r="E71" s="51">
        <f t="shared" si="3"/>
        <v>0.1</v>
      </c>
      <c r="F71" s="51">
        <f t="shared" si="3"/>
        <v>0</v>
      </c>
      <c r="G71" s="51">
        <f t="shared" si="3"/>
        <v>5.2</v>
      </c>
      <c r="H71" s="51">
        <f t="shared" si="3"/>
        <v>2.5</v>
      </c>
      <c r="I71" s="51">
        <f t="shared" si="3"/>
        <v>20.6</v>
      </c>
      <c r="J71" s="51">
        <f t="shared" si="3"/>
        <v>5.5</v>
      </c>
      <c r="K71" s="51">
        <f t="shared" si="3"/>
        <v>3.2</v>
      </c>
      <c r="L71" s="51">
        <f t="shared" si="3"/>
        <v>1.3</v>
      </c>
      <c r="M71" s="51">
        <f t="shared" si="3"/>
        <v>2.2</v>
      </c>
      <c r="N71" s="51">
        <f t="shared" si="3"/>
        <v>1.4</v>
      </c>
      <c r="O71" s="51">
        <f t="shared" si="3"/>
        <v>5.2</v>
      </c>
      <c r="P71" s="51">
        <f t="shared" si="3"/>
        <v>2.2</v>
      </c>
      <c r="Q71" s="51">
        <f t="shared" si="3"/>
        <v>9.8</v>
      </c>
      <c r="R71" s="51">
        <f t="shared" si="3"/>
        <v>1.1</v>
      </c>
      <c r="S71" s="51">
        <f t="shared" si="3"/>
        <v>16.7</v>
      </c>
      <c r="T71" s="52">
        <f t="shared" si="3"/>
        <v>3.6</v>
      </c>
      <c r="U71" s="53">
        <f t="shared" si="3"/>
        <v>99.6</v>
      </c>
      <c r="V71" s="57">
        <f t="shared" si="3"/>
        <v>1.6</v>
      </c>
      <c r="W71" s="53">
        <f t="shared" si="3"/>
        <v>1.3</v>
      </c>
      <c r="X71" s="54">
        <f t="shared" si="3"/>
        <v>100</v>
      </c>
      <c r="Y71" s="55">
        <f t="shared" si="4"/>
        <v>19.3</v>
      </c>
      <c r="Z71" s="51">
        <f t="shared" si="4"/>
        <v>25.9</v>
      </c>
      <c r="AA71" s="56">
        <f t="shared" si="4"/>
        <v>54.8</v>
      </c>
      <c r="AB71" s="143"/>
    </row>
    <row r="72" spans="2:28" s="1" customFormat="1" ht="27" customHeight="1">
      <c r="B72" s="2" t="s">
        <v>33</v>
      </c>
      <c r="C72" s="51">
        <f t="shared" si="3"/>
        <v>2</v>
      </c>
      <c r="D72" s="51">
        <f t="shared" si="3"/>
        <v>1.3</v>
      </c>
      <c r="E72" s="51">
        <f t="shared" si="3"/>
        <v>0.1</v>
      </c>
      <c r="F72" s="51">
        <f t="shared" si="3"/>
        <v>3.6</v>
      </c>
      <c r="G72" s="51">
        <f t="shared" si="3"/>
        <v>2.7</v>
      </c>
      <c r="H72" s="51">
        <f t="shared" si="3"/>
        <v>2.8</v>
      </c>
      <c r="I72" s="51">
        <f t="shared" si="3"/>
        <v>8.9</v>
      </c>
      <c r="J72" s="51">
        <f t="shared" si="3"/>
        <v>4.4</v>
      </c>
      <c r="K72" s="51">
        <f t="shared" si="3"/>
        <v>3.2</v>
      </c>
      <c r="L72" s="51">
        <f t="shared" si="3"/>
        <v>1.5</v>
      </c>
      <c r="M72" s="51">
        <f t="shared" si="3"/>
        <v>1.9</v>
      </c>
      <c r="N72" s="51">
        <f t="shared" si="3"/>
        <v>2.3</v>
      </c>
      <c r="O72" s="51">
        <f t="shared" si="3"/>
        <v>6.7</v>
      </c>
      <c r="P72" s="51">
        <f t="shared" si="3"/>
        <v>1.7</v>
      </c>
      <c r="Q72" s="51">
        <f t="shared" si="3"/>
        <v>23.1</v>
      </c>
      <c r="R72" s="51">
        <f t="shared" si="3"/>
        <v>12.4</v>
      </c>
      <c r="S72" s="51">
        <f t="shared" si="3"/>
        <v>17.8</v>
      </c>
      <c r="T72" s="52">
        <f t="shared" si="3"/>
        <v>3.4</v>
      </c>
      <c r="U72" s="53">
        <f t="shared" si="3"/>
        <v>99.6</v>
      </c>
      <c r="V72" s="53">
        <f t="shared" si="3"/>
        <v>1.6</v>
      </c>
      <c r="W72" s="53">
        <f t="shared" si="3"/>
        <v>1.3</v>
      </c>
      <c r="X72" s="54">
        <f t="shared" si="3"/>
        <v>100</v>
      </c>
      <c r="Y72" s="55">
        <f t="shared" si="4"/>
        <v>3.3</v>
      </c>
      <c r="Z72" s="51">
        <f t="shared" si="4"/>
        <v>15.3</v>
      </c>
      <c r="AA72" s="56">
        <f t="shared" si="4"/>
        <v>81.5</v>
      </c>
      <c r="AB72" s="143"/>
    </row>
    <row r="73" spans="2:28" s="1" customFormat="1" ht="27" customHeight="1">
      <c r="B73" s="2" t="s">
        <v>34</v>
      </c>
      <c r="C73" s="51">
        <f t="shared" si="3"/>
        <v>2.8</v>
      </c>
      <c r="D73" s="51">
        <f t="shared" si="3"/>
        <v>0.5</v>
      </c>
      <c r="E73" s="51">
        <f t="shared" si="3"/>
        <v>0</v>
      </c>
      <c r="F73" s="51">
        <f t="shared" si="3"/>
        <v>0</v>
      </c>
      <c r="G73" s="51">
        <f t="shared" si="3"/>
        <v>23.5</v>
      </c>
      <c r="H73" s="51">
        <f t="shared" si="3"/>
        <v>1</v>
      </c>
      <c r="I73" s="51">
        <f t="shared" si="3"/>
        <v>25.2</v>
      </c>
      <c r="J73" s="51">
        <f t="shared" si="3"/>
        <v>1.9</v>
      </c>
      <c r="K73" s="51">
        <f t="shared" si="3"/>
        <v>11.8</v>
      </c>
      <c r="L73" s="51">
        <f t="shared" si="3"/>
        <v>1.9</v>
      </c>
      <c r="M73" s="51">
        <f t="shared" si="3"/>
        <v>1.4</v>
      </c>
      <c r="N73" s="51">
        <f t="shared" si="3"/>
        <v>3.2</v>
      </c>
      <c r="O73" s="51">
        <f t="shared" si="3"/>
        <v>3.8</v>
      </c>
      <c r="P73" s="51">
        <f t="shared" si="3"/>
        <v>1.3</v>
      </c>
      <c r="Q73" s="51">
        <f t="shared" si="3"/>
        <v>11.9</v>
      </c>
      <c r="R73" s="51">
        <f t="shared" si="3"/>
        <v>0.9</v>
      </c>
      <c r="S73" s="51">
        <f t="shared" si="3"/>
        <v>7.1</v>
      </c>
      <c r="T73" s="52">
        <f t="shared" si="3"/>
        <v>1.5</v>
      </c>
      <c r="U73" s="53">
        <f t="shared" si="3"/>
        <v>99.6</v>
      </c>
      <c r="V73" s="57">
        <f t="shared" si="3"/>
        <v>1.6</v>
      </c>
      <c r="W73" s="53">
        <f t="shared" si="3"/>
        <v>1.3</v>
      </c>
      <c r="X73" s="54">
        <f t="shared" si="3"/>
        <v>100</v>
      </c>
      <c r="Y73" s="55">
        <f t="shared" si="4"/>
        <v>3.4</v>
      </c>
      <c r="Z73" s="51">
        <f t="shared" si="4"/>
        <v>48.9</v>
      </c>
      <c r="AA73" s="56">
        <f t="shared" si="4"/>
        <v>47.8</v>
      </c>
      <c r="AB73" s="143"/>
    </row>
    <row r="74" spans="2:28" s="13" customFormat="1" ht="27" customHeight="1">
      <c r="B74" s="6" t="s">
        <v>35</v>
      </c>
      <c r="C74" s="71">
        <f t="shared" si="3"/>
        <v>1.2</v>
      </c>
      <c r="D74" s="71">
        <f t="shared" si="3"/>
        <v>0.2</v>
      </c>
      <c r="E74" s="71">
        <f t="shared" si="3"/>
        <v>0.2</v>
      </c>
      <c r="F74" s="71">
        <f t="shared" si="3"/>
        <v>0</v>
      </c>
      <c r="G74" s="71">
        <f t="shared" si="3"/>
        <v>12.4</v>
      </c>
      <c r="H74" s="71">
        <f t="shared" si="3"/>
        <v>2.7</v>
      </c>
      <c r="I74" s="71">
        <f t="shared" si="3"/>
        <v>10.6</v>
      </c>
      <c r="J74" s="71">
        <f t="shared" si="3"/>
        <v>9.6</v>
      </c>
      <c r="K74" s="71">
        <f t="shared" si="3"/>
        <v>4.4</v>
      </c>
      <c r="L74" s="71">
        <f t="shared" si="3"/>
        <v>2.5</v>
      </c>
      <c r="M74" s="71">
        <f t="shared" si="3"/>
        <v>3.4</v>
      </c>
      <c r="N74" s="71">
        <f t="shared" si="3"/>
        <v>5.1</v>
      </c>
      <c r="O74" s="71">
        <f t="shared" si="3"/>
        <v>12</v>
      </c>
      <c r="P74" s="71">
        <f t="shared" si="3"/>
        <v>5.3</v>
      </c>
      <c r="Q74" s="71">
        <f t="shared" si="3"/>
        <v>8.4</v>
      </c>
      <c r="R74" s="71">
        <f t="shared" si="3"/>
        <v>5.7</v>
      </c>
      <c r="S74" s="71">
        <f t="shared" si="3"/>
        <v>11.3</v>
      </c>
      <c r="T74" s="72">
        <f t="shared" si="3"/>
        <v>4.6</v>
      </c>
      <c r="U74" s="73">
        <f t="shared" si="3"/>
        <v>99.6</v>
      </c>
      <c r="V74" s="74">
        <f t="shared" si="3"/>
        <v>1.6</v>
      </c>
      <c r="W74" s="73">
        <f t="shared" si="3"/>
        <v>1.3</v>
      </c>
      <c r="X74" s="75">
        <f t="shared" si="3"/>
        <v>100</v>
      </c>
      <c r="Y74" s="76">
        <f t="shared" si="4"/>
        <v>1.5</v>
      </c>
      <c r="Z74" s="71">
        <f t="shared" si="4"/>
        <v>23.1</v>
      </c>
      <c r="AA74" s="77">
        <f t="shared" si="4"/>
        <v>75.4</v>
      </c>
      <c r="AB74" s="143"/>
    </row>
    <row r="75" spans="2:28" s="13" customFormat="1" ht="27" customHeight="1">
      <c r="B75" s="7" t="s">
        <v>36</v>
      </c>
      <c r="C75" s="51">
        <f t="shared" si="3"/>
        <v>4.7</v>
      </c>
      <c r="D75" s="51">
        <f t="shared" si="3"/>
        <v>0.1</v>
      </c>
      <c r="E75" s="51">
        <f t="shared" si="3"/>
        <v>0.1</v>
      </c>
      <c r="F75" s="51">
        <f t="shared" si="3"/>
        <v>0</v>
      </c>
      <c r="G75" s="51">
        <f t="shared" si="3"/>
        <v>17.3</v>
      </c>
      <c r="H75" s="51">
        <f t="shared" si="3"/>
        <v>3.6</v>
      </c>
      <c r="I75" s="51">
        <f t="shared" si="3"/>
        <v>5.1</v>
      </c>
      <c r="J75" s="51">
        <f t="shared" si="3"/>
        <v>8.8</v>
      </c>
      <c r="K75" s="51">
        <f t="shared" si="3"/>
        <v>4.1</v>
      </c>
      <c r="L75" s="51">
        <f t="shared" si="3"/>
        <v>3.3</v>
      </c>
      <c r="M75" s="51">
        <f t="shared" si="3"/>
        <v>2.4</v>
      </c>
      <c r="N75" s="51">
        <f t="shared" si="3"/>
        <v>3.5</v>
      </c>
      <c r="O75" s="51">
        <f t="shared" si="3"/>
        <v>10.8</v>
      </c>
      <c r="P75" s="51">
        <f t="shared" si="3"/>
        <v>5</v>
      </c>
      <c r="Q75" s="51">
        <f t="shared" si="3"/>
        <v>6.7</v>
      </c>
      <c r="R75" s="51">
        <f t="shared" si="3"/>
        <v>6</v>
      </c>
      <c r="S75" s="51">
        <f t="shared" si="3"/>
        <v>14</v>
      </c>
      <c r="T75" s="52">
        <f t="shared" si="3"/>
        <v>4.2</v>
      </c>
      <c r="U75" s="53">
        <f t="shared" si="3"/>
        <v>99.6</v>
      </c>
      <c r="V75" s="53">
        <f t="shared" si="3"/>
        <v>1.6</v>
      </c>
      <c r="W75" s="53">
        <f t="shared" si="3"/>
        <v>1.3</v>
      </c>
      <c r="X75" s="54">
        <f t="shared" si="3"/>
        <v>100</v>
      </c>
      <c r="Y75" s="55">
        <f t="shared" si="4"/>
        <v>4.9</v>
      </c>
      <c r="Z75" s="51">
        <f t="shared" si="4"/>
        <v>22.5</v>
      </c>
      <c r="AA75" s="56">
        <f t="shared" si="4"/>
        <v>72.6</v>
      </c>
      <c r="AB75" s="143"/>
    </row>
    <row r="76" spans="2:28" s="13" customFormat="1" ht="27" customHeight="1" thickBot="1">
      <c r="B76" s="8" t="s">
        <v>37</v>
      </c>
      <c r="C76" s="78">
        <f t="shared" si="3"/>
        <v>1.6</v>
      </c>
      <c r="D76" s="78">
        <f t="shared" si="3"/>
        <v>0.1</v>
      </c>
      <c r="E76" s="78">
        <f t="shared" si="3"/>
        <v>1.1</v>
      </c>
      <c r="F76" s="78">
        <f t="shared" si="3"/>
        <v>0.1</v>
      </c>
      <c r="G76" s="78">
        <f t="shared" si="3"/>
        <v>13.3</v>
      </c>
      <c r="H76" s="78">
        <f t="shared" si="3"/>
        <v>3.3</v>
      </c>
      <c r="I76" s="78">
        <f t="shared" si="3"/>
        <v>8</v>
      </c>
      <c r="J76" s="78">
        <f t="shared" si="3"/>
        <v>12.2</v>
      </c>
      <c r="K76" s="78">
        <f t="shared" si="3"/>
        <v>4.8</v>
      </c>
      <c r="L76" s="78">
        <f t="shared" si="3"/>
        <v>2.9</v>
      </c>
      <c r="M76" s="78">
        <f t="shared" si="3"/>
        <v>2.8</v>
      </c>
      <c r="N76" s="78">
        <f t="shared" si="3"/>
        <v>3.5</v>
      </c>
      <c r="O76" s="78">
        <f t="shared" si="3"/>
        <v>11.2</v>
      </c>
      <c r="P76" s="78">
        <f t="shared" si="3"/>
        <v>5.3</v>
      </c>
      <c r="Q76" s="78">
        <f t="shared" si="3"/>
        <v>7.4</v>
      </c>
      <c r="R76" s="78">
        <f t="shared" si="3"/>
        <v>5.6</v>
      </c>
      <c r="S76" s="78">
        <f t="shared" si="3"/>
        <v>12.2</v>
      </c>
      <c r="T76" s="79">
        <f t="shared" si="3"/>
        <v>4</v>
      </c>
      <c r="U76" s="80">
        <f t="shared" si="3"/>
        <v>99.6</v>
      </c>
      <c r="V76" s="80">
        <f t="shared" si="3"/>
        <v>1.6</v>
      </c>
      <c r="W76" s="80">
        <f t="shared" si="3"/>
        <v>1.3</v>
      </c>
      <c r="X76" s="81">
        <f t="shared" si="3"/>
        <v>100</v>
      </c>
      <c r="Y76" s="82">
        <f t="shared" si="4"/>
        <v>2.9</v>
      </c>
      <c r="Z76" s="78">
        <f t="shared" si="4"/>
        <v>21.5</v>
      </c>
      <c r="AA76" s="83">
        <f t="shared" si="4"/>
        <v>75.7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5" ref="C79:AB88">ROUND(C4/C$4*100,1)</f>
        <v>100</v>
      </c>
      <c r="D79" s="45">
        <f t="shared" si="5"/>
        <v>100</v>
      </c>
      <c r="E79" s="45">
        <f t="shared" si="5"/>
        <v>100</v>
      </c>
      <c r="F79" s="45">
        <f t="shared" si="5"/>
        <v>100</v>
      </c>
      <c r="G79" s="45">
        <f t="shared" si="5"/>
        <v>100</v>
      </c>
      <c r="H79" s="45">
        <f t="shared" si="5"/>
        <v>100</v>
      </c>
      <c r="I79" s="45">
        <f t="shared" si="5"/>
        <v>100</v>
      </c>
      <c r="J79" s="45">
        <f t="shared" si="5"/>
        <v>100</v>
      </c>
      <c r="K79" s="45">
        <f t="shared" si="5"/>
        <v>100</v>
      </c>
      <c r="L79" s="45">
        <f t="shared" si="5"/>
        <v>100</v>
      </c>
      <c r="M79" s="45">
        <f t="shared" si="5"/>
        <v>100</v>
      </c>
      <c r="N79" s="45">
        <f t="shared" si="5"/>
        <v>100</v>
      </c>
      <c r="O79" s="45">
        <f t="shared" si="5"/>
        <v>100</v>
      </c>
      <c r="P79" s="45">
        <f t="shared" si="5"/>
        <v>100</v>
      </c>
      <c r="Q79" s="45">
        <f t="shared" si="5"/>
        <v>100</v>
      </c>
      <c r="R79" s="45">
        <f t="shared" si="5"/>
        <v>100</v>
      </c>
      <c r="S79" s="45">
        <f t="shared" si="5"/>
        <v>100</v>
      </c>
      <c r="T79" s="45">
        <f t="shared" si="5"/>
        <v>100</v>
      </c>
      <c r="U79" s="47">
        <f t="shared" si="5"/>
        <v>100</v>
      </c>
      <c r="V79" s="47">
        <f t="shared" si="5"/>
        <v>100</v>
      </c>
      <c r="W79" s="47">
        <f t="shared" si="5"/>
        <v>100</v>
      </c>
      <c r="X79" s="48">
        <f t="shared" si="5"/>
        <v>100</v>
      </c>
      <c r="Y79" s="49">
        <f t="shared" si="5"/>
        <v>100</v>
      </c>
      <c r="Z79" s="45">
        <f t="shared" si="5"/>
        <v>100</v>
      </c>
      <c r="AA79" s="50">
        <f t="shared" si="5"/>
        <v>100</v>
      </c>
      <c r="AB79" s="102">
        <f t="shared" si="5"/>
        <v>100</v>
      </c>
      <c r="AC79" s="1"/>
    </row>
    <row r="80" spans="2:28" s="1" customFormat="1" ht="27" customHeight="1">
      <c r="B80" s="2" t="s">
        <v>16</v>
      </c>
      <c r="C80" s="51">
        <f t="shared" si="5"/>
        <v>18</v>
      </c>
      <c r="D80" s="51">
        <f t="shared" si="5"/>
        <v>20.1</v>
      </c>
      <c r="E80" s="51">
        <f t="shared" si="5"/>
        <v>4.5</v>
      </c>
      <c r="F80" s="51">
        <f t="shared" si="5"/>
        <v>11.8</v>
      </c>
      <c r="G80" s="51">
        <f t="shared" si="5"/>
        <v>33.5</v>
      </c>
      <c r="H80" s="51">
        <f t="shared" si="5"/>
        <v>32</v>
      </c>
      <c r="I80" s="51">
        <f t="shared" si="5"/>
        <v>42.6</v>
      </c>
      <c r="J80" s="51">
        <f t="shared" si="5"/>
        <v>35.7</v>
      </c>
      <c r="K80" s="51">
        <f t="shared" si="5"/>
        <v>34.6</v>
      </c>
      <c r="L80" s="51">
        <f t="shared" si="5"/>
        <v>34.1</v>
      </c>
      <c r="M80" s="51">
        <f t="shared" si="5"/>
        <v>42.6</v>
      </c>
      <c r="N80" s="51">
        <f t="shared" si="5"/>
        <v>47.7</v>
      </c>
      <c r="O80" s="51">
        <f t="shared" si="5"/>
        <v>38.2</v>
      </c>
      <c r="P80" s="51">
        <f t="shared" si="5"/>
        <v>40.9</v>
      </c>
      <c r="Q80" s="51">
        <f t="shared" si="5"/>
        <v>39.6</v>
      </c>
      <c r="R80" s="51">
        <f t="shared" si="5"/>
        <v>36.2</v>
      </c>
      <c r="S80" s="51">
        <f t="shared" si="5"/>
        <v>33.3</v>
      </c>
      <c r="T80" s="51">
        <f t="shared" si="5"/>
        <v>40.1</v>
      </c>
      <c r="U80" s="53">
        <f t="shared" si="5"/>
        <v>36.7</v>
      </c>
      <c r="V80" s="53">
        <f t="shared" si="5"/>
        <v>36.7</v>
      </c>
      <c r="W80" s="53">
        <f t="shared" si="5"/>
        <v>36.7</v>
      </c>
      <c r="X80" s="54">
        <f t="shared" si="5"/>
        <v>36.7</v>
      </c>
      <c r="Y80" s="55">
        <f t="shared" si="5"/>
        <v>15.2</v>
      </c>
      <c r="Z80" s="51">
        <f t="shared" si="5"/>
        <v>37</v>
      </c>
      <c r="AA80" s="56">
        <f t="shared" si="5"/>
        <v>37.4</v>
      </c>
      <c r="AB80" s="103">
        <f t="shared" si="5"/>
        <v>104.3</v>
      </c>
    </row>
    <row r="81" spans="2:28" s="1" customFormat="1" ht="27" customHeight="1">
      <c r="B81" s="2" t="s">
        <v>17</v>
      </c>
      <c r="C81" s="51">
        <f t="shared" si="5"/>
        <v>8</v>
      </c>
      <c r="D81" s="51">
        <f t="shared" si="5"/>
        <v>0.5</v>
      </c>
      <c r="E81" s="51">
        <f t="shared" si="5"/>
        <v>1.8</v>
      </c>
      <c r="F81" s="51">
        <f t="shared" si="5"/>
        <v>0</v>
      </c>
      <c r="G81" s="51">
        <f t="shared" si="5"/>
        <v>24.3</v>
      </c>
      <c r="H81" s="51">
        <f t="shared" si="5"/>
        <v>29.6</v>
      </c>
      <c r="I81" s="51">
        <f t="shared" si="5"/>
        <v>14.5</v>
      </c>
      <c r="J81" s="51">
        <f t="shared" si="5"/>
        <v>34.6</v>
      </c>
      <c r="K81" s="51">
        <f t="shared" si="5"/>
        <v>24.7</v>
      </c>
      <c r="L81" s="51">
        <f t="shared" si="5"/>
        <v>33.1</v>
      </c>
      <c r="M81" s="51">
        <f t="shared" si="5"/>
        <v>30.8</v>
      </c>
      <c r="N81" s="51">
        <f t="shared" si="5"/>
        <v>29.8</v>
      </c>
      <c r="O81" s="51">
        <f t="shared" si="5"/>
        <v>32.9</v>
      </c>
      <c r="P81" s="51">
        <f t="shared" si="5"/>
        <v>37.9</v>
      </c>
      <c r="Q81" s="51">
        <f t="shared" si="5"/>
        <v>20.3</v>
      </c>
      <c r="R81" s="51">
        <f t="shared" si="5"/>
        <v>34.8</v>
      </c>
      <c r="S81" s="51">
        <f t="shared" si="5"/>
        <v>30.3</v>
      </c>
      <c r="T81" s="51">
        <f t="shared" si="5"/>
        <v>25.8</v>
      </c>
      <c r="U81" s="53">
        <f t="shared" si="5"/>
        <v>27.7</v>
      </c>
      <c r="V81" s="53">
        <f t="shared" si="5"/>
        <v>27.7</v>
      </c>
      <c r="W81" s="53">
        <f t="shared" si="5"/>
        <v>27.7</v>
      </c>
      <c r="X81" s="54">
        <f t="shared" si="5"/>
        <v>27.7</v>
      </c>
      <c r="Y81" s="55">
        <f t="shared" si="5"/>
        <v>6.3</v>
      </c>
      <c r="Z81" s="51">
        <f t="shared" si="5"/>
        <v>20.5</v>
      </c>
      <c r="AA81" s="56">
        <f t="shared" si="5"/>
        <v>30.6</v>
      </c>
      <c r="AB81" s="103">
        <f t="shared" si="5"/>
        <v>99.4</v>
      </c>
    </row>
    <row r="82" spans="2:28" s="1" customFormat="1" ht="27" customHeight="1">
      <c r="B82" s="2" t="s">
        <v>18</v>
      </c>
      <c r="C82" s="51">
        <f t="shared" si="5"/>
        <v>10.1</v>
      </c>
      <c r="D82" s="51">
        <f t="shared" si="5"/>
        <v>7.4</v>
      </c>
      <c r="E82" s="51">
        <f t="shared" si="5"/>
        <v>0.1</v>
      </c>
      <c r="F82" s="51">
        <f t="shared" si="5"/>
        <v>1.2</v>
      </c>
      <c r="G82" s="51">
        <f t="shared" si="5"/>
        <v>13.3</v>
      </c>
      <c r="H82" s="51">
        <f t="shared" si="5"/>
        <v>9</v>
      </c>
      <c r="I82" s="51">
        <f t="shared" si="5"/>
        <v>4.1</v>
      </c>
      <c r="J82" s="51">
        <f t="shared" si="5"/>
        <v>8.2</v>
      </c>
      <c r="K82" s="51">
        <f t="shared" si="5"/>
        <v>6.5</v>
      </c>
      <c r="L82" s="51">
        <f t="shared" si="5"/>
        <v>8.8</v>
      </c>
      <c r="M82" s="51">
        <f t="shared" si="5"/>
        <v>6.9</v>
      </c>
      <c r="N82" s="51">
        <f t="shared" si="5"/>
        <v>9.6</v>
      </c>
      <c r="O82" s="51">
        <f t="shared" si="5"/>
        <v>8.5</v>
      </c>
      <c r="P82" s="51">
        <f t="shared" si="5"/>
        <v>9.2</v>
      </c>
      <c r="Q82" s="51">
        <f t="shared" si="5"/>
        <v>7.9</v>
      </c>
      <c r="R82" s="51">
        <f t="shared" si="5"/>
        <v>11.1</v>
      </c>
      <c r="S82" s="51">
        <f t="shared" si="5"/>
        <v>12.6</v>
      </c>
      <c r="T82" s="51">
        <f t="shared" si="5"/>
        <v>9.2</v>
      </c>
      <c r="U82" s="53">
        <f t="shared" si="5"/>
        <v>9.3</v>
      </c>
      <c r="V82" s="57">
        <f t="shared" si="5"/>
        <v>9.3</v>
      </c>
      <c r="W82" s="53">
        <f t="shared" si="5"/>
        <v>9.3</v>
      </c>
      <c r="X82" s="54">
        <f t="shared" si="5"/>
        <v>9.3</v>
      </c>
      <c r="Y82" s="55">
        <f t="shared" si="5"/>
        <v>7.8</v>
      </c>
      <c r="Z82" s="51">
        <f t="shared" si="5"/>
        <v>9.7</v>
      </c>
      <c r="AA82" s="56">
        <f t="shared" si="5"/>
        <v>9.3</v>
      </c>
      <c r="AB82" s="103">
        <f t="shared" si="5"/>
        <v>90.9</v>
      </c>
    </row>
    <row r="83" spans="2:28" s="1" customFormat="1" ht="27" customHeight="1">
      <c r="B83" s="4" t="s">
        <v>19</v>
      </c>
      <c r="C83" s="58">
        <f t="shared" si="5"/>
        <v>2.2</v>
      </c>
      <c r="D83" s="58">
        <f t="shared" si="5"/>
        <v>0</v>
      </c>
      <c r="E83" s="58">
        <f t="shared" si="5"/>
        <v>82.8</v>
      </c>
      <c r="F83" s="58">
        <f t="shared" si="5"/>
        <v>0</v>
      </c>
      <c r="G83" s="58">
        <f t="shared" si="5"/>
        <v>9.1</v>
      </c>
      <c r="H83" s="58">
        <f t="shared" si="5"/>
        <v>7.1</v>
      </c>
      <c r="I83" s="58">
        <f t="shared" si="5"/>
        <v>14.7</v>
      </c>
      <c r="J83" s="58">
        <f t="shared" si="5"/>
        <v>9.3</v>
      </c>
      <c r="K83" s="58">
        <f t="shared" si="5"/>
        <v>14.2</v>
      </c>
      <c r="L83" s="58">
        <f t="shared" si="5"/>
        <v>3.9</v>
      </c>
      <c r="M83" s="58">
        <f t="shared" si="5"/>
        <v>3.7</v>
      </c>
      <c r="N83" s="58">
        <f t="shared" si="5"/>
        <v>3.4</v>
      </c>
      <c r="O83" s="58">
        <f t="shared" si="5"/>
        <v>4.1</v>
      </c>
      <c r="P83" s="58">
        <f t="shared" si="5"/>
        <v>2.7</v>
      </c>
      <c r="Q83" s="58">
        <f t="shared" si="5"/>
        <v>12.9</v>
      </c>
      <c r="R83" s="58">
        <f t="shared" si="5"/>
        <v>4.6</v>
      </c>
      <c r="S83" s="58">
        <f t="shared" si="5"/>
        <v>4.3</v>
      </c>
      <c r="T83" s="58">
        <f t="shared" si="5"/>
        <v>4.7</v>
      </c>
      <c r="U83" s="60">
        <f t="shared" si="5"/>
        <v>7.8</v>
      </c>
      <c r="V83" s="61">
        <f t="shared" si="5"/>
        <v>7.8</v>
      </c>
      <c r="W83" s="60">
        <f t="shared" si="5"/>
        <v>7.8</v>
      </c>
      <c r="X83" s="62">
        <f t="shared" si="5"/>
        <v>7.8</v>
      </c>
      <c r="Y83" s="63">
        <f t="shared" si="5"/>
        <v>19.4</v>
      </c>
      <c r="Z83" s="58">
        <f t="shared" si="5"/>
        <v>11.2</v>
      </c>
      <c r="AA83" s="64">
        <f t="shared" si="5"/>
        <v>6.4</v>
      </c>
      <c r="AB83" s="104">
        <f t="shared" si="5"/>
        <v>133.3</v>
      </c>
    </row>
    <row r="84" spans="2:28" s="1" customFormat="1" ht="27" customHeight="1">
      <c r="B84" s="5" t="s">
        <v>20</v>
      </c>
      <c r="C84" s="65">
        <f t="shared" si="5"/>
        <v>2</v>
      </c>
      <c r="D84" s="65">
        <f t="shared" si="5"/>
        <v>2.4</v>
      </c>
      <c r="E84" s="65">
        <f t="shared" si="5"/>
        <v>7.6</v>
      </c>
      <c r="F84" s="65">
        <f t="shared" si="5"/>
        <v>0</v>
      </c>
      <c r="G84" s="65">
        <f t="shared" si="5"/>
        <v>1.8</v>
      </c>
      <c r="H84" s="65">
        <f t="shared" si="5"/>
        <v>1.7</v>
      </c>
      <c r="I84" s="65">
        <f t="shared" si="5"/>
        <v>3.4</v>
      </c>
      <c r="J84" s="65">
        <f t="shared" si="5"/>
        <v>0.6</v>
      </c>
      <c r="K84" s="65">
        <f t="shared" si="5"/>
        <v>2.5</v>
      </c>
      <c r="L84" s="65">
        <f t="shared" si="5"/>
        <v>1.2</v>
      </c>
      <c r="M84" s="65">
        <f t="shared" si="5"/>
        <v>1.2</v>
      </c>
      <c r="N84" s="65">
        <f t="shared" si="5"/>
        <v>0.7</v>
      </c>
      <c r="O84" s="65">
        <f t="shared" si="5"/>
        <v>1.6</v>
      </c>
      <c r="P84" s="65">
        <f t="shared" si="5"/>
        <v>0</v>
      </c>
      <c r="Q84" s="65">
        <f t="shared" si="5"/>
        <v>1.4</v>
      </c>
      <c r="R84" s="65">
        <f t="shared" si="5"/>
        <v>1.2</v>
      </c>
      <c r="S84" s="65">
        <f t="shared" si="5"/>
        <v>1.4</v>
      </c>
      <c r="T84" s="65">
        <f t="shared" si="5"/>
        <v>1.4</v>
      </c>
      <c r="U84" s="67">
        <f t="shared" si="5"/>
        <v>1.5</v>
      </c>
      <c r="V84" s="67">
        <f t="shared" si="5"/>
        <v>1.5</v>
      </c>
      <c r="W84" s="67">
        <f t="shared" si="5"/>
        <v>1.5</v>
      </c>
      <c r="X84" s="68">
        <f t="shared" si="5"/>
        <v>1.5</v>
      </c>
      <c r="Y84" s="69">
        <f t="shared" si="5"/>
        <v>3.2</v>
      </c>
      <c r="Z84" s="65">
        <f t="shared" si="5"/>
        <v>2.4</v>
      </c>
      <c r="AA84" s="70">
        <f t="shared" si="5"/>
        <v>1.2</v>
      </c>
      <c r="AB84" s="105">
        <f t="shared" si="5"/>
        <v>109.9</v>
      </c>
    </row>
    <row r="85" spans="2:28" s="1" customFormat="1" ht="27" customHeight="1">
      <c r="B85" s="2" t="s">
        <v>21</v>
      </c>
      <c r="C85" s="51">
        <f t="shared" si="5"/>
        <v>0.5</v>
      </c>
      <c r="D85" s="51">
        <f t="shared" si="5"/>
        <v>6.5</v>
      </c>
      <c r="E85" s="51">
        <f t="shared" si="5"/>
        <v>0</v>
      </c>
      <c r="F85" s="51">
        <f t="shared" si="5"/>
        <v>0</v>
      </c>
      <c r="G85" s="51">
        <f t="shared" si="5"/>
        <v>0.6</v>
      </c>
      <c r="H85" s="51">
        <f t="shared" si="5"/>
        <v>1</v>
      </c>
      <c r="I85" s="51">
        <f t="shared" si="5"/>
        <v>1.5</v>
      </c>
      <c r="J85" s="51">
        <f t="shared" si="5"/>
        <v>0.1</v>
      </c>
      <c r="K85" s="51">
        <f t="shared" si="5"/>
        <v>0.1</v>
      </c>
      <c r="L85" s="51">
        <f t="shared" si="5"/>
        <v>0.4</v>
      </c>
      <c r="M85" s="51">
        <f t="shared" si="5"/>
        <v>0.3</v>
      </c>
      <c r="N85" s="51">
        <f t="shared" si="5"/>
        <v>0.3</v>
      </c>
      <c r="O85" s="51">
        <f t="shared" si="5"/>
        <v>0.3</v>
      </c>
      <c r="P85" s="51">
        <f t="shared" si="5"/>
        <v>0.1</v>
      </c>
      <c r="Q85" s="51">
        <f t="shared" si="5"/>
        <v>0.8</v>
      </c>
      <c r="R85" s="51">
        <f t="shared" si="5"/>
        <v>0.1</v>
      </c>
      <c r="S85" s="51">
        <f t="shared" si="5"/>
        <v>0.4</v>
      </c>
      <c r="T85" s="51">
        <f t="shared" si="5"/>
        <v>0.4</v>
      </c>
      <c r="U85" s="53">
        <f t="shared" si="5"/>
        <v>0.5</v>
      </c>
      <c r="V85" s="53">
        <f t="shared" si="5"/>
        <v>0.5</v>
      </c>
      <c r="W85" s="53">
        <f t="shared" si="5"/>
        <v>0.5</v>
      </c>
      <c r="X85" s="54">
        <f t="shared" si="5"/>
        <v>0.5</v>
      </c>
      <c r="Y85" s="55">
        <f t="shared" si="5"/>
        <v>0.7</v>
      </c>
      <c r="Z85" s="51">
        <f t="shared" si="5"/>
        <v>0.9</v>
      </c>
      <c r="AA85" s="56">
        <f t="shared" si="5"/>
        <v>0.3</v>
      </c>
      <c r="AB85" s="103">
        <f t="shared" si="5"/>
        <v>118</v>
      </c>
    </row>
    <row r="86" spans="2:28" s="1" customFormat="1" ht="27" customHeight="1">
      <c r="B86" s="2" t="s">
        <v>22</v>
      </c>
      <c r="C86" s="51">
        <f t="shared" si="5"/>
        <v>0.8</v>
      </c>
      <c r="D86" s="51">
        <f t="shared" si="5"/>
        <v>10.5</v>
      </c>
      <c r="E86" s="51">
        <f t="shared" si="5"/>
        <v>0.1</v>
      </c>
      <c r="F86" s="51">
        <f t="shared" si="5"/>
        <v>0</v>
      </c>
      <c r="G86" s="51">
        <f t="shared" si="5"/>
        <v>1.1</v>
      </c>
      <c r="H86" s="51">
        <f t="shared" si="5"/>
        <v>0.4</v>
      </c>
      <c r="I86" s="51">
        <f t="shared" si="5"/>
        <v>1.5</v>
      </c>
      <c r="J86" s="51">
        <f t="shared" si="5"/>
        <v>0.3</v>
      </c>
      <c r="K86" s="51">
        <f t="shared" si="5"/>
        <v>0.6</v>
      </c>
      <c r="L86" s="51">
        <f t="shared" si="5"/>
        <v>0.4</v>
      </c>
      <c r="M86" s="51">
        <f t="shared" si="5"/>
        <v>0.7</v>
      </c>
      <c r="N86" s="51">
        <f t="shared" si="5"/>
        <v>0.5</v>
      </c>
      <c r="O86" s="51">
        <f t="shared" si="5"/>
        <v>1.1</v>
      </c>
      <c r="P86" s="51">
        <f t="shared" si="5"/>
        <v>0.3</v>
      </c>
      <c r="Q86" s="51">
        <f t="shared" si="5"/>
        <v>1.2</v>
      </c>
      <c r="R86" s="51">
        <f t="shared" si="5"/>
        <v>1.3</v>
      </c>
      <c r="S86" s="51">
        <f t="shared" si="5"/>
        <v>1.2</v>
      </c>
      <c r="T86" s="51">
        <f t="shared" si="5"/>
        <v>0.8</v>
      </c>
      <c r="U86" s="53">
        <f t="shared" si="5"/>
        <v>0.9</v>
      </c>
      <c r="V86" s="53">
        <f t="shared" si="5"/>
        <v>0.9</v>
      </c>
      <c r="W86" s="53">
        <f t="shared" si="5"/>
        <v>0.9</v>
      </c>
      <c r="X86" s="54">
        <f t="shared" si="5"/>
        <v>0.9</v>
      </c>
      <c r="Y86" s="55">
        <f t="shared" si="5"/>
        <v>1.2</v>
      </c>
      <c r="Z86" s="51">
        <f t="shared" si="5"/>
        <v>1.2</v>
      </c>
      <c r="AA86" s="56">
        <f t="shared" si="5"/>
        <v>0.8</v>
      </c>
      <c r="AB86" s="103">
        <f t="shared" si="5"/>
        <v>87.9</v>
      </c>
    </row>
    <row r="87" spans="2:28" s="1" customFormat="1" ht="27" customHeight="1">
      <c r="B87" s="4" t="s">
        <v>23</v>
      </c>
      <c r="C87" s="58">
        <f t="shared" si="5"/>
        <v>3.9</v>
      </c>
      <c r="D87" s="58">
        <f t="shared" si="5"/>
        <v>6.4</v>
      </c>
      <c r="E87" s="58">
        <f t="shared" si="5"/>
        <v>0.2</v>
      </c>
      <c r="F87" s="58">
        <f t="shared" si="5"/>
        <v>0</v>
      </c>
      <c r="G87" s="58">
        <f t="shared" si="5"/>
        <v>0.6</v>
      </c>
      <c r="H87" s="58">
        <f t="shared" si="5"/>
        <v>0.9</v>
      </c>
      <c r="I87" s="58">
        <f t="shared" si="5"/>
        <v>1.7</v>
      </c>
      <c r="J87" s="58">
        <f t="shared" si="5"/>
        <v>0.6</v>
      </c>
      <c r="K87" s="58">
        <f t="shared" si="5"/>
        <v>1.9</v>
      </c>
      <c r="L87" s="58">
        <f t="shared" si="5"/>
        <v>1</v>
      </c>
      <c r="M87" s="58">
        <f t="shared" si="5"/>
        <v>1.9</v>
      </c>
      <c r="N87" s="58">
        <f t="shared" si="5"/>
        <v>1.2</v>
      </c>
      <c r="O87" s="58">
        <f t="shared" si="5"/>
        <v>1.7</v>
      </c>
      <c r="P87" s="58">
        <f t="shared" si="5"/>
        <v>0.3</v>
      </c>
      <c r="Q87" s="58">
        <f t="shared" si="5"/>
        <v>2</v>
      </c>
      <c r="R87" s="58">
        <f t="shared" si="5"/>
        <v>2.3</v>
      </c>
      <c r="S87" s="58">
        <f t="shared" si="5"/>
        <v>2</v>
      </c>
      <c r="T87" s="58">
        <f t="shared" si="5"/>
        <v>1.8</v>
      </c>
      <c r="U87" s="60">
        <f t="shared" si="5"/>
        <v>1.5</v>
      </c>
      <c r="V87" s="60">
        <f t="shared" si="5"/>
        <v>1.5</v>
      </c>
      <c r="W87" s="60">
        <f t="shared" si="5"/>
        <v>1.5</v>
      </c>
      <c r="X87" s="62">
        <f t="shared" si="5"/>
        <v>1.5</v>
      </c>
      <c r="Y87" s="63">
        <f t="shared" si="5"/>
        <v>3.3</v>
      </c>
      <c r="Z87" s="58">
        <f t="shared" si="5"/>
        <v>1</v>
      </c>
      <c r="AA87" s="64">
        <f t="shared" si="5"/>
        <v>1.5</v>
      </c>
      <c r="AB87" s="104">
        <f t="shared" si="5"/>
        <v>80.6</v>
      </c>
    </row>
    <row r="88" spans="2:28" s="1" customFormat="1" ht="27" customHeight="1">
      <c r="B88" s="2" t="s">
        <v>24</v>
      </c>
      <c r="C88" s="51">
        <f t="shared" si="5"/>
        <v>1</v>
      </c>
      <c r="D88" s="51">
        <f t="shared" si="5"/>
        <v>5.3</v>
      </c>
      <c r="E88" s="51">
        <f t="shared" si="5"/>
        <v>0</v>
      </c>
      <c r="F88" s="51">
        <f t="shared" si="5"/>
        <v>0</v>
      </c>
      <c r="G88" s="51">
        <f t="shared" si="5"/>
        <v>0.5</v>
      </c>
      <c r="H88" s="51">
        <f t="shared" si="5"/>
        <v>1.8</v>
      </c>
      <c r="I88" s="51">
        <f t="shared" si="5"/>
        <v>0.3</v>
      </c>
      <c r="J88" s="51">
        <f t="shared" si="5"/>
        <v>0.3</v>
      </c>
      <c r="K88" s="51">
        <f t="shared" si="5"/>
        <v>0.4</v>
      </c>
      <c r="L88" s="51">
        <f t="shared" si="5"/>
        <v>5.6</v>
      </c>
      <c r="M88" s="51">
        <f t="shared" si="5"/>
        <v>0.7</v>
      </c>
      <c r="N88" s="51">
        <f t="shared" si="5"/>
        <v>0.3</v>
      </c>
      <c r="O88" s="51">
        <f t="shared" si="5"/>
        <v>0.9</v>
      </c>
      <c r="P88" s="51">
        <f t="shared" si="5"/>
        <v>0.6</v>
      </c>
      <c r="Q88" s="51">
        <f t="shared" si="5"/>
        <v>0.8</v>
      </c>
      <c r="R88" s="51">
        <f t="shared" si="5"/>
        <v>0.6</v>
      </c>
      <c r="S88" s="51">
        <f t="shared" si="5"/>
        <v>1.4</v>
      </c>
      <c r="T88" s="51">
        <f t="shared" si="5"/>
        <v>0.6</v>
      </c>
      <c r="U88" s="53">
        <f t="shared" si="5"/>
        <v>0.8</v>
      </c>
      <c r="V88" s="57">
        <f t="shared" si="5"/>
        <v>0.8</v>
      </c>
      <c r="W88" s="53">
        <f t="shared" si="5"/>
        <v>0.8</v>
      </c>
      <c r="X88" s="54">
        <f>ROUND(X13/X$4*100,1)</f>
        <v>0.8</v>
      </c>
      <c r="Y88" s="55">
        <f>ROUND(Y13/Y$4*100,1)</f>
        <v>1</v>
      </c>
      <c r="Z88" s="51">
        <f>ROUND(Z13/Z$4*100,1)</f>
        <v>0.4</v>
      </c>
      <c r="AA88" s="56">
        <f>ROUND(AA13/AA$4*100,1)</f>
        <v>1</v>
      </c>
      <c r="AB88" s="103">
        <f>ROUND(AB13/AB$4*100,1)</f>
        <v>87.9</v>
      </c>
    </row>
    <row r="89" spans="2:28" s="1" customFormat="1" ht="27" customHeight="1">
      <c r="B89" s="2" t="s">
        <v>25</v>
      </c>
      <c r="C89" s="51">
        <f aca="true" t="shared" si="6" ref="C89:AB98">ROUND(C14/C$4*100,1)</f>
        <v>4.2</v>
      </c>
      <c r="D89" s="51">
        <f t="shared" si="6"/>
        <v>0.7</v>
      </c>
      <c r="E89" s="51">
        <f t="shared" si="6"/>
        <v>1.5</v>
      </c>
      <c r="F89" s="51">
        <f t="shared" si="6"/>
        <v>0</v>
      </c>
      <c r="G89" s="51">
        <f t="shared" si="6"/>
        <v>0.9</v>
      </c>
      <c r="H89" s="51">
        <f t="shared" si="6"/>
        <v>1.8</v>
      </c>
      <c r="I89" s="51">
        <f t="shared" si="6"/>
        <v>2</v>
      </c>
      <c r="J89" s="51">
        <f t="shared" si="6"/>
        <v>1.1</v>
      </c>
      <c r="K89" s="51">
        <f t="shared" si="6"/>
        <v>1.7</v>
      </c>
      <c r="L89" s="51">
        <f t="shared" si="6"/>
        <v>3.1</v>
      </c>
      <c r="M89" s="51">
        <f t="shared" si="6"/>
        <v>1.8</v>
      </c>
      <c r="N89" s="51">
        <f t="shared" si="6"/>
        <v>1.1</v>
      </c>
      <c r="O89" s="51">
        <f t="shared" si="6"/>
        <v>2</v>
      </c>
      <c r="P89" s="51">
        <f t="shared" si="6"/>
        <v>1.7</v>
      </c>
      <c r="Q89" s="51">
        <f t="shared" si="6"/>
        <v>1.5</v>
      </c>
      <c r="R89" s="51">
        <f t="shared" si="6"/>
        <v>0.8</v>
      </c>
      <c r="S89" s="51">
        <f t="shared" si="6"/>
        <v>1.4</v>
      </c>
      <c r="T89" s="51">
        <f t="shared" si="6"/>
        <v>2.2</v>
      </c>
      <c r="U89" s="53">
        <f t="shared" si="6"/>
        <v>1.6</v>
      </c>
      <c r="V89" s="53">
        <f t="shared" si="6"/>
        <v>1.6</v>
      </c>
      <c r="W89" s="53">
        <f t="shared" si="6"/>
        <v>1.6</v>
      </c>
      <c r="X89" s="54">
        <f t="shared" si="6"/>
        <v>1.6</v>
      </c>
      <c r="Y89" s="55">
        <f t="shared" si="6"/>
        <v>3.4</v>
      </c>
      <c r="Z89" s="51">
        <f t="shared" si="6"/>
        <v>1.3</v>
      </c>
      <c r="AA89" s="56">
        <f t="shared" si="6"/>
        <v>1.6</v>
      </c>
      <c r="AB89" s="103">
        <f t="shared" si="6"/>
        <v>89</v>
      </c>
    </row>
    <row r="90" spans="2:28" s="1" customFormat="1" ht="27" customHeight="1">
      <c r="B90" s="2" t="s">
        <v>26</v>
      </c>
      <c r="C90" s="51">
        <f t="shared" si="6"/>
        <v>12.8</v>
      </c>
      <c r="D90" s="51">
        <f t="shared" si="6"/>
        <v>2.7</v>
      </c>
      <c r="E90" s="51">
        <f t="shared" si="6"/>
        <v>0.4</v>
      </c>
      <c r="F90" s="51">
        <f t="shared" si="6"/>
        <v>0</v>
      </c>
      <c r="G90" s="51">
        <f t="shared" si="6"/>
        <v>5</v>
      </c>
      <c r="H90" s="51">
        <f t="shared" si="6"/>
        <v>3.6</v>
      </c>
      <c r="I90" s="51">
        <f t="shared" si="6"/>
        <v>1.5</v>
      </c>
      <c r="J90" s="51">
        <f t="shared" si="6"/>
        <v>2</v>
      </c>
      <c r="K90" s="51">
        <f t="shared" si="6"/>
        <v>2.6</v>
      </c>
      <c r="L90" s="51">
        <f t="shared" si="6"/>
        <v>1.4</v>
      </c>
      <c r="M90" s="51">
        <f t="shared" si="6"/>
        <v>2.2</v>
      </c>
      <c r="N90" s="51">
        <f t="shared" si="6"/>
        <v>1.5</v>
      </c>
      <c r="O90" s="51">
        <f t="shared" si="6"/>
        <v>2.3</v>
      </c>
      <c r="P90" s="51">
        <f t="shared" si="6"/>
        <v>1.5</v>
      </c>
      <c r="Q90" s="51">
        <f t="shared" si="6"/>
        <v>2.2</v>
      </c>
      <c r="R90" s="51">
        <f t="shared" si="6"/>
        <v>2.7</v>
      </c>
      <c r="S90" s="51">
        <f t="shared" si="6"/>
        <v>2</v>
      </c>
      <c r="T90" s="51">
        <f t="shared" si="6"/>
        <v>2.2</v>
      </c>
      <c r="U90" s="53">
        <f t="shared" si="6"/>
        <v>2.7</v>
      </c>
      <c r="V90" s="57">
        <f t="shared" si="6"/>
        <v>2.7</v>
      </c>
      <c r="W90" s="53">
        <f t="shared" si="6"/>
        <v>2.7</v>
      </c>
      <c r="X90" s="54">
        <f t="shared" si="6"/>
        <v>2.7</v>
      </c>
      <c r="Y90" s="55">
        <f t="shared" si="6"/>
        <v>9.6</v>
      </c>
      <c r="Z90" s="51">
        <f t="shared" si="6"/>
        <v>3.6</v>
      </c>
      <c r="AA90" s="56">
        <f t="shared" si="6"/>
        <v>2.2</v>
      </c>
      <c r="AB90" s="103">
        <f t="shared" si="6"/>
        <v>89.5</v>
      </c>
    </row>
    <row r="91" spans="2:28" s="1" customFormat="1" ht="27" customHeight="1">
      <c r="B91" s="4" t="s">
        <v>27</v>
      </c>
      <c r="C91" s="58">
        <f t="shared" si="6"/>
        <v>11.7</v>
      </c>
      <c r="D91" s="58">
        <f t="shared" si="6"/>
        <v>0.7</v>
      </c>
      <c r="E91" s="58">
        <f t="shared" si="6"/>
        <v>0</v>
      </c>
      <c r="F91" s="58">
        <f t="shared" si="6"/>
        <v>9.3</v>
      </c>
      <c r="G91" s="58">
        <f t="shared" si="6"/>
        <v>1.2</v>
      </c>
      <c r="H91" s="58">
        <f t="shared" si="6"/>
        <v>2.3</v>
      </c>
      <c r="I91" s="58">
        <f t="shared" si="6"/>
        <v>1.6</v>
      </c>
      <c r="J91" s="58">
        <f t="shared" si="6"/>
        <v>1.9</v>
      </c>
      <c r="K91" s="58">
        <f t="shared" si="6"/>
        <v>3.5</v>
      </c>
      <c r="L91" s="58">
        <f t="shared" si="6"/>
        <v>0.2</v>
      </c>
      <c r="M91" s="58">
        <f t="shared" si="6"/>
        <v>1.7</v>
      </c>
      <c r="N91" s="58">
        <f t="shared" si="6"/>
        <v>1.1</v>
      </c>
      <c r="O91" s="58">
        <f t="shared" si="6"/>
        <v>1.6</v>
      </c>
      <c r="P91" s="58">
        <f t="shared" si="6"/>
        <v>2.5</v>
      </c>
      <c r="Q91" s="58">
        <f t="shared" si="6"/>
        <v>1.7</v>
      </c>
      <c r="R91" s="58">
        <f t="shared" si="6"/>
        <v>1.9</v>
      </c>
      <c r="S91" s="58">
        <f t="shared" si="6"/>
        <v>1.3</v>
      </c>
      <c r="T91" s="58">
        <f t="shared" si="6"/>
        <v>1.6</v>
      </c>
      <c r="U91" s="60">
        <f t="shared" si="6"/>
        <v>1.9</v>
      </c>
      <c r="V91" s="60">
        <f t="shared" si="6"/>
        <v>1.9</v>
      </c>
      <c r="W91" s="60">
        <f t="shared" si="6"/>
        <v>1.9</v>
      </c>
      <c r="X91" s="62">
        <f t="shared" si="6"/>
        <v>1.9</v>
      </c>
      <c r="Y91" s="63">
        <f t="shared" si="6"/>
        <v>8.6</v>
      </c>
      <c r="Z91" s="58">
        <f t="shared" si="6"/>
        <v>1.4</v>
      </c>
      <c r="AA91" s="64">
        <f t="shared" si="6"/>
        <v>1.8</v>
      </c>
      <c r="AB91" s="104">
        <f t="shared" si="6"/>
        <v>73.8</v>
      </c>
    </row>
    <row r="92" spans="2:28" s="1" customFormat="1" ht="27" customHeight="1">
      <c r="B92" s="2" t="s">
        <v>28</v>
      </c>
      <c r="C92" s="51">
        <f t="shared" si="6"/>
        <v>0.2</v>
      </c>
      <c r="D92" s="51">
        <f t="shared" si="6"/>
        <v>0</v>
      </c>
      <c r="E92" s="51">
        <f t="shared" si="6"/>
        <v>0</v>
      </c>
      <c r="F92" s="51">
        <f t="shared" si="6"/>
        <v>0</v>
      </c>
      <c r="G92" s="51">
        <f t="shared" si="6"/>
        <v>0.4</v>
      </c>
      <c r="H92" s="51">
        <f t="shared" si="6"/>
        <v>0.2</v>
      </c>
      <c r="I92" s="51">
        <f t="shared" si="6"/>
        <v>0.7</v>
      </c>
      <c r="J92" s="51">
        <f t="shared" si="6"/>
        <v>1.6</v>
      </c>
      <c r="K92" s="51">
        <f t="shared" si="6"/>
        <v>0.9</v>
      </c>
      <c r="L92" s="51">
        <f t="shared" si="6"/>
        <v>1.5</v>
      </c>
      <c r="M92" s="51">
        <f t="shared" si="6"/>
        <v>0.4</v>
      </c>
      <c r="N92" s="51">
        <f t="shared" si="6"/>
        <v>0.3</v>
      </c>
      <c r="O92" s="51">
        <f t="shared" si="6"/>
        <v>0.7</v>
      </c>
      <c r="P92" s="51">
        <f t="shared" si="6"/>
        <v>0.3</v>
      </c>
      <c r="Q92" s="51">
        <f t="shared" si="6"/>
        <v>0.4</v>
      </c>
      <c r="R92" s="51">
        <f t="shared" si="6"/>
        <v>0.1</v>
      </c>
      <c r="S92" s="51">
        <f t="shared" si="6"/>
        <v>0.5</v>
      </c>
      <c r="T92" s="51">
        <f t="shared" si="6"/>
        <v>1.2</v>
      </c>
      <c r="U92" s="53">
        <f t="shared" si="6"/>
        <v>0.7</v>
      </c>
      <c r="V92" s="57">
        <f t="shared" si="6"/>
        <v>0.7</v>
      </c>
      <c r="W92" s="53">
        <f t="shared" si="6"/>
        <v>0.7</v>
      </c>
      <c r="X92" s="54">
        <f t="shared" si="6"/>
        <v>0.7</v>
      </c>
      <c r="Y92" s="55">
        <f t="shared" si="6"/>
        <v>0.2</v>
      </c>
      <c r="Z92" s="51">
        <f t="shared" si="6"/>
        <v>0.5</v>
      </c>
      <c r="AA92" s="56">
        <f t="shared" si="6"/>
        <v>0.7</v>
      </c>
      <c r="AB92" s="103">
        <f t="shared" si="6"/>
        <v>73.7</v>
      </c>
    </row>
    <row r="93" spans="2:28" s="1" customFormat="1" ht="27" customHeight="1">
      <c r="B93" s="2" t="s">
        <v>29</v>
      </c>
      <c r="C93" s="51">
        <f t="shared" si="6"/>
        <v>2.3</v>
      </c>
      <c r="D93" s="51">
        <f t="shared" si="6"/>
        <v>1.8</v>
      </c>
      <c r="E93" s="51">
        <f t="shared" si="6"/>
        <v>0.1</v>
      </c>
      <c r="F93" s="51">
        <f t="shared" si="6"/>
        <v>0</v>
      </c>
      <c r="G93" s="51">
        <f t="shared" si="6"/>
        <v>2.4</v>
      </c>
      <c r="H93" s="51">
        <f t="shared" si="6"/>
        <v>1</v>
      </c>
      <c r="I93" s="51">
        <f t="shared" si="6"/>
        <v>1.8</v>
      </c>
      <c r="J93" s="51">
        <f t="shared" si="6"/>
        <v>0.4</v>
      </c>
      <c r="K93" s="51">
        <f t="shared" si="6"/>
        <v>0.6</v>
      </c>
      <c r="L93" s="51">
        <f t="shared" si="6"/>
        <v>0.4</v>
      </c>
      <c r="M93" s="51">
        <f t="shared" si="6"/>
        <v>1.2</v>
      </c>
      <c r="N93" s="51">
        <f t="shared" si="6"/>
        <v>0.4</v>
      </c>
      <c r="O93" s="51">
        <f t="shared" si="6"/>
        <v>0.9</v>
      </c>
      <c r="P93" s="51">
        <f t="shared" si="6"/>
        <v>0.4</v>
      </c>
      <c r="Q93" s="51">
        <f t="shared" si="6"/>
        <v>0.9</v>
      </c>
      <c r="R93" s="51">
        <f t="shared" si="6"/>
        <v>0.3</v>
      </c>
      <c r="S93" s="51">
        <f t="shared" si="6"/>
        <v>1.9</v>
      </c>
      <c r="T93" s="51">
        <f t="shared" si="6"/>
        <v>2</v>
      </c>
      <c r="U93" s="53">
        <f t="shared" si="6"/>
        <v>1.2</v>
      </c>
      <c r="V93" s="53">
        <f t="shared" si="6"/>
        <v>1.2</v>
      </c>
      <c r="W93" s="53">
        <f t="shared" si="6"/>
        <v>1.2</v>
      </c>
      <c r="X93" s="54">
        <f t="shared" si="6"/>
        <v>1.2</v>
      </c>
      <c r="Y93" s="55">
        <f t="shared" si="6"/>
        <v>1.8</v>
      </c>
      <c r="Z93" s="51">
        <f t="shared" si="6"/>
        <v>2.1</v>
      </c>
      <c r="AA93" s="56">
        <f t="shared" si="6"/>
        <v>0.9</v>
      </c>
      <c r="AB93" s="103">
        <f t="shared" si="6"/>
        <v>93.4</v>
      </c>
    </row>
    <row r="94" spans="2:28" s="1" customFormat="1" ht="27" customHeight="1">
      <c r="B94" s="2" t="s">
        <v>30</v>
      </c>
      <c r="C94" s="51">
        <f t="shared" si="6"/>
        <v>2.7</v>
      </c>
      <c r="D94" s="51">
        <f t="shared" si="6"/>
        <v>2.1</v>
      </c>
      <c r="E94" s="51">
        <f t="shared" si="6"/>
        <v>0.1</v>
      </c>
      <c r="F94" s="51">
        <f t="shared" si="6"/>
        <v>32.2</v>
      </c>
      <c r="G94" s="51">
        <f t="shared" si="6"/>
        <v>0.8</v>
      </c>
      <c r="H94" s="51">
        <f t="shared" si="6"/>
        <v>3.4</v>
      </c>
      <c r="I94" s="51">
        <f t="shared" si="6"/>
        <v>1.2</v>
      </c>
      <c r="J94" s="51">
        <f t="shared" si="6"/>
        <v>0.8</v>
      </c>
      <c r="K94" s="51">
        <f t="shared" si="6"/>
        <v>1.4</v>
      </c>
      <c r="L94" s="51">
        <f t="shared" si="6"/>
        <v>1.7</v>
      </c>
      <c r="M94" s="51">
        <f t="shared" si="6"/>
        <v>1.2</v>
      </c>
      <c r="N94" s="51">
        <f t="shared" si="6"/>
        <v>0.4</v>
      </c>
      <c r="O94" s="51">
        <f t="shared" si="6"/>
        <v>1.1</v>
      </c>
      <c r="P94" s="51">
        <f t="shared" si="6"/>
        <v>0.3</v>
      </c>
      <c r="Q94" s="51">
        <f t="shared" si="6"/>
        <v>1.2</v>
      </c>
      <c r="R94" s="51">
        <f t="shared" si="6"/>
        <v>0.3</v>
      </c>
      <c r="S94" s="51">
        <f t="shared" si="6"/>
        <v>2</v>
      </c>
      <c r="T94" s="51">
        <f t="shared" si="6"/>
        <v>2.7</v>
      </c>
      <c r="U94" s="53">
        <f t="shared" si="6"/>
        <v>1.2</v>
      </c>
      <c r="V94" s="57">
        <f t="shared" si="6"/>
        <v>1.2</v>
      </c>
      <c r="W94" s="53">
        <f t="shared" si="6"/>
        <v>1.2</v>
      </c>
      <c r="X94" s="54">
        <f t="shared" si="6"/>
        <v>1.2</v>
      </c>
      <c r="Y94" s="55">
        <f t="shared" si="6"/>
        <v>2.1</v>
      </c>
      <c r="Z94" s="51">
        <f t="shared" si="6"/>
        <v>1</v>
      </c>
      <c r="AA94" s="56">
        <f t="shared" si="6"/>
        <v>1.3</v>
      </c>
      <c r="AB94" s="103">
        <f t="shared" si="6"/>
        <v>82</v>
      </c>
    </row>
    <row r="95" spans="2:28" s="1" customFormat="1" ht="27" customHeight="1">
      <c r="B95" s="4" t="s">
        <v>31</v>
      </c>
      <c r="C95" s="58">
        <f t="shared" si="6"/>
        <v>13.4</v>
      </c>
      <c r="D95" s="58">
        <f t="shared" si="6"/>
        <v>3.1</v>
      </c>
      <c r="E95" s="58">
        <f t="shared" si="6"/>
        <v>0.7</v>
      </c>
      <c r="F95" s="58">
        <f t="shared" si="6"/>
        <v>0</v>
      </c>
      <c r="G95" s="58">
        <f t="shared" si="6"/>
        <v>3.3</v>
      </c>
      <c r="H95" s="58">
        <f t="shared" si="6"/>
        <v>2.9</v>
      </c>
      <c r="I95" s="58">
        <f t="shared" si="6"/>
        <v>2.9</v>
      </c>
      <c r="J95" s="58">
        <f t="shared" si="6"/>
        <v>1.8</v>
      </c>
      <c r="K95" s="58">
        <f t="shared" si="6"/>
        <v>1.3</v>
      </c>
      <c r="L95" s="58">
        <f t="shared" si="6"/>
        <v>2.2</v>
      </c>
      <c r="M95" s="58">
        <f t="shared" si="6"/>
        <v>1.7</v>
      </c>
      <c r="N95" s="58">
        <f t="shared" si="6"/>
        <v>0.7</v>
      </c>
      <c r="O95" s="58">
        <f t="shared" si="6"/>
        <v>1.3</v>
      </c>
      <c r="P95" s="58">
        <f t="shared" si="6"/>
        <v>0.8</v>
      </c>
      <c r="Q95" s="58">
        <f t="shared" si="6"/>
        <v>1.8</v>
      </c>
      <c r="R95" s="58">
        <f t="shared" si="6"/>
        <v>0.4</v>
      </c>
      <c r="S95" s="58">
        <f t="shared" si="6"/>
        <v>1.8</v>
      </c>
      <c r="T95" s="58">
        <f t="shared" si="6"/>
        <v>2.1</v>
      </c>
      <c r="U95" s="60">
        <f t="shared" si="6"/>
        <v>2.1</v>
      </c>
      <c r="V95" s="60">
        <f t="shared" si="6"/>
        <v>2.1</v>
      </c>
      <c r="W95" s="60">
        <f t="shared" si="6"/>
        <v>2.1</v>
      </c>
      <c r="X95" s="62">
        <f t="shared" si="6"/>
        <v>2.1</v>
      </c>
      <c r="Y95" s="63">
        <f t="shared" si="6"/>
        <v>10.2</v>
      </c>
      <c r="Z95" s="58">
        <f t="shared" si="6"/>
        <v>3.1</v>
      </c>
      <c r="AA95" s="64">
        <f t="shared" si="6"/>
        <v>1.5</v>
      </c>
      <c r="AB95" s="104">
        <f t="shared" si="6"/>
        <v>94.3</v>
      </c>
    </row>
    <row r="96" spans="2:28" s="1" customFormat="1" ht="27" customHeight="1">
      <c r="B96" s="2" t="s">
        <v>32</v>
      </c>
      <c r="C96" s="51">
        <f t="shared" si="6"/>
        <v>4.6</v>
      </c>
      <c r="D96" s="51">
        <f t="shared" si="6"/>
        <v>22.8</v>
      </c>
      <c r="E96" s="51">
        <f t="shared" si="6"/>
        <v>0.1</v>
      </c>
      <c r="F96" s="51">
        <f t="shared" si="6"/>
        <v>0</v>
      </c>
      <c r="G96" s="51">
        <f t="shared" si="6"/>
        <v>0.2</v>
      </c>
      <c r="H96" s="51">
        <f t="shared" si="6"/>
        <v>0.5</v>
      </c>
      <c r="I96" s="51">
        <f t="shared" si="6"/>
        <v>1.5</v>
      </c>
      <c r="J96" s="51">
        <f t="shared" si="6"/>
        <v>0.3</v>
      </c>
      <c r="K96" s="51">
        <f t="shared" si="6"/>
        <v>0.4</v>
      </c>
      <c r="L96" s="51">
        <f t="shared" si="6"/>
        <v>0.3</v>
      </c>
      <c r="M96" s="51">
        <f t="shared" si="6"/>
        <v>0.5</v>
      </c>
      <c r="N96" s="51">
        <f t="shared" si="6"/>
        <v>0.2</v>
      </c>
      <c r="O96" s="51">
        <f t="shared" si="6"/>
        <v>0.3</v>
      </c>
      <c r="P96" s="51">
        <f t="shared" si="6"/>
        <v>0.3</v>
      </c>
      <c r="Q96" s="51">
        <f t="shared" si="6"/>
        <v>0.8</v>
      </c>
      <c r="R96" s="51">
        <f t="shared" si="6"/>
        <v>0.1</v>
      </c>
      <c r="S96" s="51">
        <f t="shared" si="6"/>
        <v>0.9</v>
      </c>
      <c r="T96" s="51">
        <f t="shared" si="6"/>
        <v>0.5</v>
      </c>
      <c r="U96" s="53">
        <f t="shared" si="6"/>
        <v>0.6</v>
      </c>
      <c r="V96" s="57">
        <f t="shared" si="6"/>
        <v>0.6</v>
      </c>
      <c r="W96" s="53">
        <f t="shared" si="6"/>
        <v>0.6</v>
      </c>
      <c r="X96" s="54">
        <f t="shared" si="6"/>
        <v>0.6</v>
      </c>
      <c r="Y96" s="55">
        <f t="shared" si="6"/>
        <v>4.6</v>
      </c>
      <c r="Z96" s="51">
        <f t="shared" si="6"/>
        <v>0.7</v>
      </c>
      <c r="AA96" s="56">
        <f t="shared" si="6"/>
        <v>0.5</v>
      </c>
      <c r="AB96" s="103">
        <f t="shared" si="6"/>
        <v>75.7</v>
      </c>
    </row>
    <row r="97" spans="2:28" s="1" customFormat="1" ht="27" customHeight="1">
      <c r="B97" s="2" t="s">
        <v>33</v>
      </c>
      <c r="C97" s="51">
        <f t="shared" si="6"/>
        <v>0.5</v>
      </c>
      <c r="D97" s="51">
        <f t="shared" si="6"/>
        <v>4.7</v>
      </c>
      <c r="E97" s="51">
        <f t="shared" si="6"/>
        <v>0.1</v>
      </c>
      <c r="F97" s="51">
        <f t="shared" si="6"/>
        <v>45.3</v>
      </c>
      <c r="G97" s="51">
        <f t="shared" si="6"/>
        <v>0.1</v>
      </c>
      <c r="H97" s="51">
        <f t="shared" si="6"/>
        <v>0.5</v>
      </c>
      <c r="I97" s="51">
        <f t="shared" si="6"/>
        <v>0.5</v>
      </c>
      <c r="J97" s="51">
        <f t="shared" si="6"/>
        <v>0.2</v>
      </c>
      <c r="K97" s="51">
        <f t="shared" si="6"/>
        <v>0.4</v>
      </c>
      <c r="L97" s="51">
        <f t="shared" si="6"/>
        <v>0.3</v>
      </c>
      <c r="M97" s="51">
        <f t="shared" si="6"/>
        <v>0.3</v>
      </c>
      <c r="N97" s="51">
        <f t="shared" si="6"/>
        <v>0.3</v>
      </c>
      <c r="O97" s="51">
        <f t="shared" si="6"/>
        <v>0.3</v>
      </c>
      <c r="P97" s="51">
        <f t="shared" si="6"/>
        <v>0.2</v>
      </c>
      <c r="Q97" s="51">
        <f t="shared" si="6"/>
        <v>1.6</v>
      </c>
      <c r="R97" s="51">
        <f t="shared" si="6"/>
        <v>1.1</v>
      </c>
      <c r="S97" s="51">
        <f t="shared" si="6"/>
        <v>0.8</v>
      </c>
      <c r="T97" s="51">
        <f t="shared" si="6"/>
        <v>0.4</v>
      </c>
      <c r="U97" s="53">
        <f t="shared" si="6"/>
        <v>0.5</v>
      </c>
      <c r="V97" s="53">
        <f t="shared" si="6"/>
        <v>0.5</v>
      </c>
      <c r="W97" s="53">
        <f t="shared" si="6"/>
        <v>0.5</v>
      </c>
      <c r="X97" s="54">
        <f t="shared" si="6"/>
        <v>0.5</v>
      </c>
      <c r="Y97" s="55">
        <f t="shared" si="6"/>
        <v>0.7</v>
      </c>
      <c r="Z97" s="51">
        <f t="shared" si="6"/>
        <v>0.4</v>
      </c>
      <c r="AA97" s="56">
        <f t="shared" si="6"/>
        <v>0.6</v>
      </c>
      <c r="AB97" s="103">
        <f t="shared" si="6"/>
        <v>96.2</v>
      </c>
    </row>
    <row r="98" spans="2:28" s="1" customFormat="1" ht="27" customHeight="1">
      <c r="B98" s="2" t="s">
        <v>34</v>
      </c>
      <c r="C98" s="51">
        <f t="shared" si="6"/>
        <v>0.9</v>
      </c>
      <c r="D98" s="51">
        <f t="shared" si="6"/>
        <v>2.2</v>
      </c>
      <c r="E98" s="51">
        <f t="shared" si="6"/>
        <v>0</v>
      </c>
      <c r="F98" s="51">
        <f t="shared" si="6"/>
        <v>0</v>
      </c>
      <c r="G98" s="51">
        <f t="shared" si="6"/>
        <v>1.1</v>
      </c>
      <c r="H98" s="51">
        <f t="shared" si="6"/>
        <v>0.2</v>
      </c>
      <c r="I98" s="51">
        <f t="shared" si="6"/>
        <v>1.8</v>
      </c>
      <c r="J98" s="51">
        <f t="shared" si="6"/>
        <v>0.1</v>
      </c>
      <c r="K98" s="51">
        <f t="shared" si="6"/>
        <v>1.6</v>
      </c>
      <c r="L98" s="51">
        <f t="shared" si="6"/>
        <v>0.4</v>
      </c>
      <c r="M98" s="51">
        <f t="shared" si="6"/>
        <v>0.3</v>
      </c>
      <c r="N98" s="51">
        <f t="shared" si="6"/>
        <v>0.5</v>
      </c>
      <c r="O98" s="51">
        <f t="shared" si="6"/>
        <v>0.2</v>
      </c>
      <c r="P98" s="51">
        <f t="shared" si="6"/>
        <v>0.2</v>
      </c>
      <c r="Q98" s="51">
        <f t="shared" si="6"/>
        <v>1</v>
      </c>
      <c r="R98" s="51">
        <f t="shared" si="6"/>
        <v>0.1</v>
      </c>
      <c r="S98" s="51">
        <f t="shared" si="6"/>
        <v>0.4</v>
      </c>
      <c r="T98" s="51">
        <f t="shared" si="6"/>
        <v>0.2</v>
      </c>
      <c r="U98" s="53">
        <f t="shared" si="6"/>
        <v>0.6</v>
      </c>
      <c r="V98" s="57">
        <f t="shared" si="6"/>
        <v>0.6</v>
      </c>
      <c r="W98" s="53">
        <f t="shared" si="6"/>
        <v>0.6</v>
      </c>
      <c r="X98" s="54">
        <f>ROUND(X23/X$4*100,1)</f>
        <v>0.6</v>
      </c>
      <c r="Y98" s="55">
        <f>ROUND(Y23/Y$4*100,1)</f>
        <v>0.8</v>
      </c>
      <c r="Z98" s="51">
        <f>ROUND(Z23/Z$4*100,1)</f>
        <v>1.4</v>
      </c>
      <c r="AA98" s="56">
        <f>ROUND(AA23/AA$4*100,1)</f>
        <v>0.4</v>
      </c>
      <c r="AB98" s="103">
        <f>ROUND(AB23/AB$4*100,1)</f>
        <v>119.9</v>
      </c>
    </row>
    <row r="99" spans="2:28" s="13" customFormat="1" ht="27" customHeight="1">
      <c r="B99" s="6" t="s">
        <v>35</v>
      </c>
      <c r="C99" s="71">
        <f aca="true" t="shared" si="7" ref="C99:AB101">ROUND(C24/C$4*100,1)</f>
        <v>25.3</v>
      </c>
      <c r="D99" s="71">
        <f t="shared" si="7"/>
        <v>45.9</v>
      </c>
      <c r="E99" s="71">
        <f t="shared" si="7"/>
        <v>12.4</v>
      </c>
      <c r="F99" s="71">
        <f t="shared" si="7"/>
        <v>11.8</v>
      </c>
      <c r="G99" s="71">
        <f t="shared" si="7"/>
        <v>37.6</v>
      </c>
      <c r="H99" s="71">
        <f t="shared" si="7"/>
        <v>36.1</v>
      </c>
      <c r="I99" s="71">
        <f t="shared" si="7"/>
        <v>50.7</v>
      </c>
      <c r="J99" s="71">
        <f t="shared" si="7"/>
        <v>37.4</v>
      </c>
      <c r="K99" s="71">
        <f t="shared" si="7"/>
        <v>39.7</v>
      </c>
      <c r="L99" s="71">
        <f t="shared" si="7"/>
        <v>37.1</v>
      </c>
      <c r="M99" s="71">
        <f t="shared" si="7"/>
        <v>46.7</v>
      </c>
      <c r="N99" s="71">
        <f t="shared" si="7"/>
        <v>50.3</v>
      </c>
      <c r="O99" s="71">
        <f t="shared" si="7"/>
        <v>43</v>
      </c>
      <c r="P99" s="71">
        <f t="shared" si="7"/>
        <v>41.6</v>
      </c>
      <c r="Q99" s="71">
        <f t="shared" si="7"/>
        <v>44.9</v>
      </c>
      <c r="R99" s="71">
        <f t="shared" si="7"/>
        <v>41.1</v>
      </c>
      <c r="S99" s="71">
        <f t="shared" si="7"/>
        <v>38.4</v>
      </c>
      <c r="T99" s="71">
        <f t="shared" si="7"/>
        <v>44.4</v>
      </c>
      <c r="U99" s="73">
        <f t="shared" si="7"/>
        <v>41.2</v>
      </c>
      <c r="V99" s="74">
        <f t="shared" si="7"/>
        <v>41.2</v>
      </c>
      <c r="W99" s="73">
        <f t="shared" si="7"/>
        <v>41.2</v>
      </c>
      <c r="X99" s="75">
        <f t="shared" si="7"/>
        <v>41.2</v>
      </c>
      <c r="Y99" s="76">
        <f t="shared" si="7"/>
        <v>23.6</v>
      </c>
      <c r="Z99" s="71">
        <f t="shared" si="7"/>
        <v>42.6</v>
      </c>
      <c r="AA99" s="77">
        <f t="shared" si="7"/>
        <v>41.3</v>
      </c>
      <c r="AB99" s="106">
        <f t="shared" si="7"/>
        <v>103.1</v>
      </c>
    </row>
    <row r="100" spans="2:28" s="13" customFormat="1" ht="27" customHeight="1">
      <c r="B100" s="7" t="s">
        <v>36</v>
      </c>
      <c r="C100" s="51">
        <f t="shared" si="7"/>
        <v>39.8</v>
      </c>
      <c r="D100" s="51">
        <f t="shared" si="7"/>
        <v>16.8</v>
      </c>
      <c r="E100" s="51">
        <f t="shared" si="7"/>
        <v>2</v>
      </c>
      <c r="F100" s="51">
        <f t="shared" si="7"/>
        <v>10.5</v>
      </c>
      <c r="G100" s="51">
        <f t="shared" si="7"/>
        <v>20.8</v>
      </c>
      <c r="H100" s="51">
        <f t="shared" si="7"/>
        <v>18.6</v>
      </c>
      <c r="I100" s="51">
        <f t="shared" si="7"/>
        <v>9.6</v>
      </c>
      <c r="J100" s="51">
        <f t="shared" si="7"/>
        <v>13.6</v>
      </c>
      <c r="K100" s="51">
        <f t="shared" si="7"/>
        <v>14.8</v>
      </c>
      <c r="L100" s="51">
        <f t="shared" si="7"/>
        <v>19.1</v>
      </c>
      <c r="M100" s="51">
        <f t="shared" si="7"/>
        <v>13.3</v>
      </c>
      <c r="N100" s="51">
        <f t="shared" si="7"/>
        <v>13.6</v>
      </c>
      <c r="O100" s="51">
        <f t="shared" si="7"/>
        <v>15.3</v>
      </c>
      <c r="P100" s="51">
        <f t="shared" si="7"/>
        <v>15.5</v>
      </c>
      <c r="Q100" s="51">
        <f t="shared" si="7"/>
        <v>14.1</v>
      </c>
      <c r="R100" s="51">
        <f t="shared" si="7"/>
        <v>17</v>
      </c>
      <c r="S100" s="51">
        <f t="shared" si="7"/>
        <v>18.8</v>
      </c>
      <c r="T100" s="51">
        <f t="shared" si="7"/>
        <v>15.9</v>
      </c>
      <c r="U100" s="53">
        <f t="shared" si="7"/>
        <v>16.3</v>
      </c>
      <c r="V100" s="53">
        <f t="shared" si="7"/>
        <v>16.3</v>
      </c>
      <c r="W100" s="53">
        <f t="shared" si="7"/>
        <v>16.3</v>
      </c>
      <c r="X100" s="54">
        <f t="shared" si="7"/>
        <v>16.3</v>
      </c>
      <c r="Y100" s="55">
        <f t="shared" si="7"/>
        <v>30.5</v>
      </c>
      <c r="Z100" s="51">
        <f t="shared" si="7"/>
        <v>16.4</v>
      </c>
      <c r="AA100" s="56">
        <f t="shared" si="7"/>
        <v>15.8</v>
      </c>
      <c r="AB100" s="103">
        <f t="shared" si="7"/>
        <v>88</v>
      </c>
    </row>
    <row r="101" spans="2:28" s="13" customFormat="1" ht="27" customHeight="1" thickBot="1">
      <c r="B101" s="8" t="s">
        <v>37</v>
      </c>
      <c r="C101" s="78">
        <f t="shared" si="7"/>
        <v>34.9</v>
      </c>
      <c r="D101" s="78">
        <f t="shared" si="7"/>
        <v>37.3</v>
      </c>
      <c r="E101" s="78">
        <f t="shared" si="7"/>
        <v>85.6</v>
      </c>
      <c r="F101" s="78">
        <f t="shared" si="7"/>
        <v>77.7</v>
      </c>
      <c r="G101" s="78">
        <f t="shared" si="7"/>
        <v>41.7</v>
      </c>
      <c r="H101" s="78">
        <f t="shared" si="7"/>
        <v>45.3</v>
      </c>
      <c r="I101" s="78">
        <f t="shared" si="7"/>
        <v>39.7</v>
      </c>
      <c r="J101" s="78">
        <f t="shared" si="7"/>
        <v>49.1</v>
      </c>
      <c r="K101" s="78">
        <f t="shared" si="7"/>
        <v>45.5</v>
      </c>
      <c r="L101" s="78">
        <f t="shared" si="7"/>
        <v>43.8</v>
      </c>
      <c r="M101" s="78">
        <f t="shared" si="7"/>
        <v>40.1</v>
      </c>
      <c r="N101" s="78">
        <f t="shared" si="7"/>
        <v>36</v>
      </c>
      <c r="O101" s="78">
        <f t="shared" si="7"/>
        <v>41.7</v>
      </c>
      <c r="P101" s="78">
        <f t="shared" si="7"/>
        <v>42.9</v>
      </c>
      <c r="Q101" s="78">
        <f t="shared" si="7"/>
        <v>41</v>
      </c>
      <c r="R101" s="78">
        <f t="shared" si="7"/>
        <v>41.8</v>
      </c>
      <c r="S101" s="78">
        <f t="shared" si="7"/>
        <v>42.8</v>
      </c>
      <c r="T101" s="78">
        <f t="shared" si="7"/>
        <v>39.7</v>
      </c>
      <c r="U101" s="80">
        <f t="shared" si="7"/>
        <v>42.6</v>
      </c>
      <c r="V101" s="80">
        <f t="shared" si="7"/>
        <v>42.6</v>
      </c>
      <c r="W101" s="80">
        <f t="shared" si="7"/>
        <v>42.6</v>
      </c>
      <c r="X101" s="81">
        <f t="shared" si="7"/>
        <v>42.6</v>
      </c>
      <c r="Y101" s="82">
        <f t="shared" si="7"/>
        <v>45.9</v>
      </c>
      <c r="Z101" s="78">
        <f t="shared" si="7"/>
        <v>41</v>
      </c>
      <c r="AA101" s="83">
        <f t="shared" si="7"/>
        <v>42.9</v>
      </c>
      <c r="AB101" s="107">
        <f t="shared" si="7"/>
        <v>102.3</v>
      </c>
    </row>
    <row r="102" s="12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K17" sqref="K17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63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59</v>
      </c>
      <c r="W3" s="23" t="s">
        <v>58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38020</v>
      </c>
      <c r="D4" s="85">
        <v>2596</v>
      </c>
      <c r="E4" s="85">
        <v>11247</v>
      </c>
      <c r="F4" s="85">
        <v>808</v>
      </c>
      <c r="G4" s="85">
        <v>243514</v>
      </c>
      <c r="H4" s="85">
        <v>58818</v>
      </c>
      <c r="I4" s="85">
        <v>148202</v>
      </c>
      <c r="J4" s="85">
        <v>202356</v>
      </c>
      <c r="K4" s="85">
        <v>87706</v>
      </c>
      <c r="L4" s="85">
        <v>53896</v>
      </c>
      <c r="M4" s="85">
        <v>59599</v>
      </c>
      <c r="N4" s="85">
        <v>81466</v>
      </c>
      <c r="O4" s="85">
        <v>226203</v>
      </c>
      <c r="P4" s="85">
        <v>101643</v>
      </c>
      <c r="Q4" s="85">
        <v>144962</v>
      </c>
      <c r="R4" s="85">
        <v>110363</v>
      </c>
      <c r="S4" s="85">
        <v>243491</v>
      </c>
      <c r="T4" s="85">
        <v>81573</v>
      </c>
      <c r="U4" s="85">
        <v>1896461</v>
      </c>
      <c r="V4" s="85">
        <v>28472</v>
      </c>
      <c r="W4" s="85">
        <v>21273</v>
      </c>
      <c r="X4" s="86">
        <v>1903660</v>
      </c>
      <c r="Y4" s="27">
        <v>51862</v>
      </c>
      <c r="Z4" s="28">
        <v>392524</v>
      </c>
      <c r="AA4" s="29">
        <v>1452075</v>
      </c>
      <c r="AB4" s="86">
        <v>6381</v>
      </c>
      <c r="AC4" s="1"/>
      <c r="AD4" s="84"/>
    </row>
    <row r="5" spans="2:30" s="1" customFormat="1" ht="27" customHeight="1">
      <c r="B5" s="2" t="s">
        <v>16</v>
      </c>
      <c r="C5" s="87">
        <v>6865</v>
      </c>
      <c r="D5" s="87">
        <v>497</v>
      </c>
      <c r="E5" s="87">
        <v>514</v>
      </c>
      <c r="F5" s="87">
        <v>76</v>
      </c>
      <c r="G5" s="87">
        <v>79731</v>
      </c>
      <c r="H5" s="87">
        <v>20799</v>
      </c>
      <c r="I5" s="87">
        <v>61340</v>
      </c>
      <c r="J5" s="87">
        <v>71421</v>
      </c>
      <c r="K5" s="87">
        <v>30369</v>
      </c>
      <c r="L5" s="87">
        <v>18167</v>
      </c>
      <c r="M5" s="87">
        <v>25315</v>
      </c>
      <c r="N5" s="87">
        <v>38772</v>
      </c>
      <c r="O5" s="87">
        <v>87102</v>
      </c>
      <c r="P5" s="87">
        <v>41149</v>
      </c>
      <c r="Q5" s="87">
        <v>57228</v>
      </c>
      <c r="R5" s="87">
        <v>40291</v>
      </c>
      <c r="S5" s="87">
        <v>81053</v>
      </c>
      <c r="T5" s="87">
        <v>32139</v>
      </c>
      <c r="U5" s="87">
        <v>692827</v>
      </c>
      <c r="V5" s="87">
        <v>10402</v>
      </c>
      <c r="W5" s="87">
        <v>7772</v>
      </c>
      <c r="X5" s="88">
        <v>695457</v>
      </c>
      <c r="Y5" s="30">
        <v>7876</v>
      </c>
      <c r="Z5" s="31">
        <v>141147</v>
      </c>
      <c r="AA5" s="32">
        <v>543804</v>
      </c>
      <c r="AB5" s="88">
        <v>6651</v>
      </c>
      <c r="AD5" s="84"/>
    </row>
    <row r="6" spans="2:28" s="1" customFormat="1" ht="27" customHeight="1">
      <c r="B6" s="2" t="s">
        <v>17</v>
      </c>
      <c r="C6" s="87">
        <v>3243</v>
      </c>
      <c r="D6" s="87">
        <v>17</v>
      </c>
      <c r="E6" s="87">
        <v>173</v>
      </c>
      <c r="F6" s="87">
        <v>0</v>
      </c>
      <c r="G6" s="87">
        <v>59841</v>
      </c>
      <c r="H6" s="87">
        <v>16593</v>
      </c>
      <c r="I6" s="87">
        <v>27042</v>
      </c>
      <c r="J6" s="87">
        <v>70436</v>
      </c>
      <c r="K6" s="87">
        <v>21903</v>
      </c>
      <c r="L6" s="87">
        <v>17812</v>
      </c>
      <c r="M6" s="87">
        <v>18126</v>
      </c>
      <c r="N6" s="87">
        <v>24264</v>
      </c>
      <c r="O6" s="87">
        <v>73365</v>
      </c>
      <c r="P6" s="87">
        <v>38901</v>
      </c>
      <c r="Q6" s="87">
        <v>29457</v>
      </c>
      <c r="R6" s="87">
        <v>38196</v>
      </c>
      <c r="S6" s="87">
        <v>72863</v>
      </c>
      <c r="T6" s="87">
        <v>21289</v>
      </c>
      <c r="U6" s="87">
        <v>533520</v>
      </c>
      <c r="V6" s="87">
        <v>8010</v>
      </c>
      <c r="W6" s="87">
        <v>5985</v>
      </c>
      <c r="X6" s="88">
        <v>535546</v>
      </c>
      <c r="Y6" s="30">
        <v>3433</v>
      </c>
      <c r="Z6" s="31">
        <v>86883</v>
      </c>
      <c r="AA6" s="32">
        <v>443205</v>
      </c>
      <c r="AB6" s="88">
        <v>6480</v>
      </c>
    </row>
    <row r="7" spans="2:28" s="1" customFormat="1" ht="27" customHeight="1">
      <c r="B7" s="2" t="s">
        <v>18</v>
      </c>
      <c r="C7" s="87">
        <v>3791</v>
      </c>
      <c r="D7" s="87">
        <v>164</v>
      </c>
      <c r="E7" s="87">
        <v>11</v>
      </c>
      <c r="F7" s="87">
        <v>0</v>
      </c>
      <c r="G7" s="87">
        <v>36503</v>
      </c>
      <c r="H7" s="87">
        <v>4693</v>
      </c>
      <c r="I7" s="87">
        <v>7862</v>
      </c>
      <c r="J7" s="87">
        <v>16457</v>
      </c>
      <c r="K7" s="87">
        <v>5777</v>
      </c>
      <c r="L7" s="87">
        <v>4545</v>
      </c>
      <c r="M7" s="87">
        <v>4241</v>
      </c>
      <c r="N7" s="87">
        <v>7777</v>
      </c>
      <c r="O7" s="87">
        <v>19119</v>
      </c>
      <c r="P7" s="87">
        <v>9532</v>
      </c>
      <c r="Q7" s="87">
        <v>11781</v>
      </c>
      <c r="R7" s="87">
        <v>12240</v>
      </c>
      <c r="S7" s="87">
        <v>31228</v>
      </c>
      <c r="T7" s="87">
        <v>7678</v>
      </c>
      <c r="U7" s="87">
        <v>183398</v>
      </c>
      <c r="V7" s="87">
        <v>2753</v>
      </c>
      <c r="W7" s="87">
        <v>2057</v>
      </c>
      <c r="X7" s="88">
        <v>184095</v>
      </c>
      <c r="Y7" s="30">
        <v>3966</v>
      </c>
      <c r="Z7" s="31">
        <v>44365</v>
      </c>
      <c r="AA7" s="32">
        <v>135067</v>
      </c>
      <c r="AB7" s="88">
        <v>5935</v>
      </c>
    </row>
    <row r="8" spans="2:28" s="1" customFormat="1" ht="27" customHeight="1">
      <c r="B8" s="4" t="s">
        <v>19</v>
      </c>
      <c r="C8" s="89">
        <v>927</v>
      </c>
      <c r="D8" s="89">
        <v>1</v>
      </c>
      <c r="E8" s="89">
        <v>9425</v>
      </c>
      <c r="F8" s="89">
        <v>0</v>
      </c>
      <c r="G8" s="89">
        <v>20625</v>
      </c>
      <c r="H8" s="89">
        <v>3959</v>
      </c>
      <c r="I8" s="89">
        <v>12236</v>
      </c>
      <c r="J8" s="89">
        <v>18882</v>
      </c>
      <c r="K8" s="89">
        <v>12417</v>
      </c>
      <c r="L8" s="89">
        <v>2088</v>
      </c>
      <c r="M8" s="89">
        <v>2233</v>
      </c>
      <c r="N8" s="89">
        <v>2816</v>
      </c>
      <c r="O8" s="89">
        <v>9430</v>
      </c>
      <c r="P8" s="89">
        <v>2660</v>
      </c>
      <c r="Q8" s="89">
        <v>18486</v>
      </c>
      <c r="R8" s="89">
        <v>5028</v>
      </c>
      <c r="S8" s="89">
        <v>10472</v>
      </c>
      <c r="T8" s="89">
        <v>3886</v>
      </c>
      <c r="U8" s="89">
        <v>135570</v>
      </c>
      <c r="V8" s="89">
        <v>2035</v>
      </c>
      <c r="W8" s="89">
        <v>1521</v>
      </c>
      <c r="X8" s="90">
        <v>136085</v>
      </c>
      <c r="Y8" s="33">
        <v>10353</v>
      </c>
      <c r="Z8" s="34">
        <v>32861</v>
      </c>
      <c r="AA8" s="35">
        <v>92357</v>
      </c>
      <c r="AB8" s="90">
        <v>7723</v>
      </c>
    </row>
    <row r="9" spans="2:28" s="1" customFormat="1" ht="27" customHeight="1">
      <c r="B9" s="5" t="s">
        <v>20</v>
      </c>
      <c r="C9" s="91">
        <v>698</v>
      </c>
      <c r="D9" s="91">
        <v>50</v>
      </c>
      <c r="E9" s="91">
        <v>783</v>
      </c>
      <c r="F9" s="91">
        <v>0</v>
      </c>
      <c r="G9" s="91">
        <v>4877</v>
      </c>
      <c r="H9" s="91">
        <v>779</v>
      </c>
      <c r="I9" s="91">
        <v>2099</v>
      </c>
      <c r="J9" s="91">
        <v>1244</v>
      </c>
      <c r="K9" s="91">
        <v>2112</v>
      </c>
      <c r="L9" s="91">
        <v>665</v>
      </c>
      <c r="M9" s="91">
        <v>707</v>
      </c>
      <c r="N9" s="91">
        <v>563</v>
      </c>
      <c r="O9" s="91">
        <v>3599</v>
      </c>
      <c r="P9" s="91">
        <v>33</v>
      </c>
      <c r="Q9" s="91">
        <v>2133</v>
      </c>
      <c r="R9" s="91">
        <v>1279</v>
      </c>
      <c r="S9" s="91">
        <v>3368</v>
      </c>
      <c r="T9" s="91">
        <v>1137</v>
      </c>
      <c r="U9" s="91">
        <v>26126</v>
      </c>
      <c r="V9" s="91">
        <v>392</v>
      </c>
      <c r="W9" s="91">
        <v>293</v>
      </c>
      <c r="X9" s="92">
        <v>26225</v>
      </c>
      <c r="Y9" s="36">
        <v>1531</v>
      </c>
      <c r="Z9" s="37">
        <v>6976</v>
      </c>
      <c r="AA9" s="38">
        <v>17619</v>
      </c>
      <c r="AB9" s="92">
        <v>6176</v>
      </c>
    </row>
    <row r="10" spans="2:28" s="1" customFormat="1" ht="27" customHeight="1">
      <c r="B10" s="2" t="s">
        <v>21</v>
      </c>
      <c r="C10" s="87">
        <v>190</v>
      </c>
      <c r="D10" s="87">
        <v>174</v>
      </c>
      <c r="E10" s="87">
        <v>1</v>
      </c>
      <c r="F10" s="87">
        <v>0</v>
      </c>
      <c r="G10" s="87">
        <v>1300</v>
      </c>
      <c r="H10" s="87">
        <v>700</v>
      </c>
      <c r="I10" s="87">
        <v>978</v>
      </c>
      <c r="J10" s="87">
        <v>200</v>
      </c>
      <c r="K10" s="87">
        <v>146</v>
      </c>
      <c r="L10" s="87">
        <v>224</v>
      </c>
      <c r="M10" s="87">
        <v>200</v>
      </c>
      <c r="N10" s="87">
        <v>225</v>
      </c>
      <c r="O10" s="87">
        <v>777</v>
      </c>
      <c r="P10" s="87">
        <v>71</v>
      </c>
      <c r="Q10" s="87">
        <v>1113</v>
      </c>
      <c r="R10" s="87">
        <v>144</v>
      </c>
      <c r="S10" s="87">
        <v>964</v>
      </c>
      <c r="T10" s="87">
        <v>298</v>
      </c>
      <c r="U10" s="87">
        <v>7705</v>
      </c>
      <c r="V10" s="87">
        <v>116</v>
      </c>
      <c r="W10" s="87">
        <v>86</v>
      </c>
      <c r="X10" s="88">
        <v>7735</v>
      </c>
      <c r="Y10" s="30">
        <v>366</v>
      </c>
      <c r="Z10" s="31">
        <v>2277</v>
      </c>
      <c r="AA10" s="32">
        <v>5062</v>
      </c>
      <c r="AB10" s="88">
        <v>6324</v>
      </c>
    </row>
    <row r="11" spans="2:28" s="1" customFormat="1" ht="27" customHeight="1">
      <c r="B11" s="2" t="s">
        <v>22</v>
      </c>
      <c r="C11" s="87">
        <v>288</v>
      </c>
      <c r="D11" s="87">
        <v>271</v>
      </c>
      <c r="E11" s="87">
        <v>8</v>
      </c>
      <c r="F11" s="87">
        <v>0</v>
      </c>
      <c r="G11" s="87">
        <v>3067</v>
      </c>
      <c r="H11" s="87">
        <v>328</v>
      </c>
      <c r="I11" s="87">
        <v>4813</v>
      </c>
      <c r="J11" s="87">
        <v>658</v>
      </c>
      <c r="K11" s="87">
        <v>537</v>
      </c>
      <c r="L11" s="87">
        <v>201</v>
      </c>
      <c r="M11" s="87">
        <v>439</v>
      </c>
      <c r="N11" s="87">
        <v>432</v>
      </c>
      <c r="O11" s="87">
        <v>2533</v>
      </c>
      <c r="P11" s="87">
        <v>208</v>
      </c>
      <c r="Q11" s="87">
        <v>1615</v>
      </c>
      <c r="R11" s="87">
        <v>1303</v>
      </c>
      <c r="S11" s="87">
        <v>3043</v>
      </c>
      <c r="T11" s="87">
        <v>612</v>
      </c>
      <c r="U11" s="87">
        <v>20356</v>
      </c>
      <c r="V11" s="87">
        <v>306</v>
      </c>
      <c r="W11" s="87">
        <v>228</v>
      </c>
      <c r="X11" s="88">
        <v>20433</v>
      </c>
      <c r="Y11" s="30">
        <v>567</v>
      </c>
      <c r="Z11" s="31">
        <v>7880</v>
      </c>
      <c r="AA11" s="32">
        <v>11908</v>
      </c>
      <c r="AB11" s="88">
        <v>6579</v>
      </c>
    </row>
    <row r="12" spans="2:28" s="1" customFormat="1" ht="27" customHeight="1">
      <c r="B12" s="4" t="s">
        <v>23</v>
      </c>
      <c r="C12" s="89">
        <v>1505</v>
      </c>
      <c r="D12" s="89">
        <v>157</v>
      </c>
      <c r="E12" s="89">
        <v>21</v>
      </c>
      <c r="F12" s="89">
        <v>0</v>
      </c>
      <c r="G12" s="89">
        <v>1441</v>
      </c>
      <c r="H12" s="89">
        <v>712</v>
      </c>
      <c r="I12" s="89">
        <v>3985</v>
      </c>
      <c r="J12" s="89">
        <v>1187</v>
      </c>
      <c r="K12" s="89">
        <v>1620</v>
      </c>
      <c r="L12" s="89">
        <v>581</v>
      </c>
      <c r="M12" s="89">
        <v>1070</v>
      </c>
      <c r="N12" s="89">
        <v>946</v>
      </c>
      <c r="O12" s="89">
        <v>3960</v>
      </c>
      <c r="P12" s="89">
        <v>302</v>
      </c>
      <c r="Q12" s="89">
        <v>2913</v>
      </c>
      <c r="R12" s="89">
        <v>2546</v>
      </c>
      <c r="S12" s="89">
        <v>4885</v>
      </c>
      <c r="T12" s="89">
        <v>1529</v>
      </c>
      <c r="U12" s="89">
        <v>29359</v>
      </c>
      <c r="V12" s="89">
        <v>441</v>
      </c>
      <c r="W12" s="89">
        <v>329</v>
      </c>
      <c r="X12" s="90">
        <v>29471</v>
      </c>
      <c r="Y12" s="33">
        <v>1683</v>
      </c>
      <c r="Z12" s="34">
        <v>5426</v>
      </c>
      <c r="AA12" s="35">
        <v>22251</v>
      </c>
      <c r="AB12" s="90">
        <v>5366</v>
      </c>
    </row>
    <row r="13" spans="2:28" s="1" customFormat="1" ht="27" customHeight="1">
      <c r="B13" s="2" t="s">
        <v>24</v>
      </c>
      <c r="C13" s="87">
        <v>383</v>
      </c>
      <c r="D13" s="87">
        <v>185</v>
      </c>
      <c r="E13" s="87">
        <v>3</v>
      </c>
      <c r="F13" s="87">
        <v>0</v>
      </c>
      <c r="G13" s="87">
        <v>1126</v>
      </c>
      <c r="H13" s="87">
        <v>994</v>
      </c>
      <c r="I13" s="87">
        <v>940</v>
      </c>
      <c r="J13" s="87">
        <v>689</v>
      </c>
      <c r="K13" s="87">
        <v>359</v>
      </c>
      <c r="L13" s="87">
        <v>3185</v>
      </c>
      <c r="M13" s="87">
        <v>399</v>
      </c>
      <c r="N13" s="87">
        <v>287</v>
      </c>
      <c r="O13" s="87">
        <v>1992</v>
      </c>
      <c r="P13" s="87">
        <v>621</v>
      </c>
      <c r="Q13" s="87">
        <v>1194</v>
      </c>
      <c r="R13" s="87">
        <v>690</v>
      </c>
      <c r="S13" s="87">
        <v>3576</v>
      </c>
      <c r="T13" s="87">
        <v>463</v>
      </c>
      <c r="U13" s="87">
        <v>17085</v>
      </c>
      <c r="V13" s="87">
        <v>257</v>
      </c>
      <c r="W13" s="87">
        <v>192</v>
      </c>
      <c r="X13" s="88">
        <v>17150</v>
      </c>
      <c r="Y13" s="30">
        <v>571</v>
      </c>
      <c r="Z13" s="31">
        <v>2066</v>
      </c>
      <c r="AA13" s="32">
        <v>14448</v>
      </c>
      <c r="AB13" s="88">
        <v>5816</v>
      </c>
    </row>
    <row r="14" spans="2:28" s="1" customFormat="1" ht="27" customHeight="1">
      <c r="B14" s="2" t="s">
        <v>25</v>
      </c>
      <c r="C14" s="87">
        <v>1624</v>
      </c>
      <c r="D14" s="87">
        <v>23</v>
      </c>
      <c r="E14" s="87">
        <v>136</v>
      </c>
      <c r="F14" s="87">
        <v>0</v>
      </c>
      <c r="G14" s="87">
        <v>1507</v>
      </c>
      <c r="H14" s="87">
        <v>915</v>
      </c>
      <c r="I14" s="87">
        <v>9472</v>
      </c>
      <c r="J14" s="87">
        <v>2241</v>
      </c>
      <c r="K14" s="87">
        <v>1588</v>
      </c>
      <c r="L14" s="87">
        <v>1744</v>
      </c>
      <c r="M14" s="87">
        <v>1083</v>
      </c>
      <c r="N14" s="87">
        <v>923</v>
      </c>
      <c r="O14" s="87">
        <v>4578</v>
      </c>
      <c r="P14" s="87">
        <v>1868</v>
      </c>
      <c r="Q14" s="87">
        <v>2166</v>
      </c>
      <c r="R14" s="87">
        <v>961</v>
      </c>
      <c r="S14" s="87">
        <v>3538</v>
      </c>
      <c r="T14" s="87">
        <v>1866</v>
      </c>
      <c r="U14" s="87">
        <v>36235</v>
      </c>
      <c r="V14" s="87">
        <v>544</v>
      </c>
      <c r="W14" s="87">
        <v>406</v>
      </c>
      <c r="X14" s="88">
        <v>36372</v>
      </c>
      <c r="Y14" s="30">
        <v>1783</v>
      </c>
      <c r="Z14" s="31">
        <v>10980</v>
      </c>
      <c r="AA14" s="32">
        <v>23472</v>
      </c>
      <c r="AB14" s="88">
        <v>6736</v>
      </c>
    </row>
    <row r="15" spans="2:28" s="1" customFormat="1" ht="27" customHeight="1">
      <c r="B15" s="2" t="s">
        <v>26</v>
      </c>
      <c r="C15" s="87">
        <v>4777</v>
      </c>
      <c r="D15" s="87">
        <v>92</v>
      </c>
      <c r="E15" s="87">
        <v>52</v>
      </c>
      <c r="F15" s="87">
        <v>0</v>
      </c>
      <c r="G15" s="87">
        <v>12010</v>
      </c>
      <c r="H15" s="87">
        <v>2156</v>
      </c>
      <c r="I15" s="87">
        <v>3530</v>
      </c>
      <c r="J15" s="87">
        <v>4052</v>
      </c>
      <c r="K15" s="87">
        <v>2348</v>
      </c>
      <c r="L15" s="87">
        <v>776</v>
      </c>
      <c r="M15" s="87">
        <v>1323</v>
      </c>
      <c r="N15" s="87">
        <v>1209</v>
      </c>
      <c r="O15" s="87">
        <v>5301</v>
      </c>
      <c r="P15" s="87">
        <v>1508</v>
      </c>
      <c r="Q15" s="87">
        <v>3144</v>
      </c>
      <c r="R15" s="87">
        <v>3012</v>
      </c>
      <c r="S15" s="87">
        <v>4991</v>
      </c>
      <c r="T15" s="87">
        <v>1856</v>
      </c>
      <c r="U15" s="87">
        <v>52136</v>
      </c>
      <c r="V15" s="87">
        <v>783</v>
      </c>
      <c r="W15" s="87">
        <v>585</v>
      </c>
      <c r="X15" s="88">
        <v>52334</v>
      </c>
      <c r="Y15" s="30">
        <v>4920</v>
      </c>
      <c r="Z15" s="31">
        <v>15540</v>
      </c>
      <c r="AA15" s="32">
        <v>31675</v>
      </c>
      <c r="AB15" s="88">
        <v>5810</v>
      </c>
    </row>
    <row r="16" spans="2:28" s="1" customFormat="1" ht="27" customHeight="1">
      <c r="B16" s="4" t="s">
        <v>27</v>
      </c>
      <c r="C16" s="89">
        <v>4429</v>
      </c>
      <c r="D16" s="89">
        <v>12</v>
      </c>
      <c r="E16" s="89">
        <v>5</v>
      </c>
      <c r="F16" s="89">
        <v>76</v>
      </c>
      <c r="G16" s="89">
        <v>2700</v>
      </c>
      <c r="H16" s="89">
        <v>1307</v>
      </c>
      <c r="I16" s="89">
        <v>3075</v>
      </c>
      <c r="J16" s="89">
        <v>4019</v>
      </c>
      <c r="K16" s="89">
        <v>2946</v>
      </c>
      <c r="L16" s="89">
        <v>123</v>
      </c>
      <c r="M16" s="89">
        <v>1015</v>
      </c>
      <c r="N16" s="89">
        <v>934</v>
      </c>
      <c r="O16" s="89">
        <v>3689</v>
      </c>
      <c r="P16" s="89">
        <v>2424</v>
      </c>
      <c r="Q16" s="89">
        <v>2305</v>
      </c>
      <c r="R16" s="89">
        <v>2030</v>
      </c>
      <c r="S16" s="89">
        <v>3428</v>
      </c>
      <c r="T16" s="89">
        <v>1319</v>
      </c>
      <c r="U16" s="89">
        <v>35835</v>
      </c>
      <c r="V16" s="89">
        <v>538</v>
      </c>
      <c r="W16" s="89">
        <v>402</v>
      </c>
      <c r="X16" s="90">
        <v>35971</v>
      </c>
      <c r="Y16" s="33">
        <v>4445</v>
      </c>
      <c r="Z16" s="34">
        <v>5851</v>
      </c>
      <c r="AA16" s="35">
        <v>25539</v>
      </c>
      <c r="AB16" s="90">
        <v>4792</v>
      </c>
    </row>
    <row r="17" spans="2:28" s="1" customFormat="1" ht="27" customHeight="1">
      <c r="B17" s="2" t="s">
        <v>28</v>
      </c>
      <c r="C17" s="87">
        <v>93</v>
      </c>
      <c r="D17" s="87">
        <v>0</v>
      </c>
      <c r="E17" s="87">
        <v>2</v>
      </c>
      <c r="F17" s="87">
        <v>0</v>
      </c>
      <c r="G17" s="87">
        <v>938</v>
      </c>
      <c r="H17" s="87">
        <v>324</v>
      </c>
      <c r="I17" s="87">
        <v>571</v>
      </c>
      <c r="J17" s="87">
        <v>3280</v>
      </c>
      <c r="K17" s="87">
        <v>745</v>
      </c>
      <c r="L17" s="87">
        <v>807</v>
      </c>
      <c r="M17" s="87">
        <v>266</v>
      </c>
      <c r="N17" s="87">
        <v>265</v>
      </c>
      <c r="O17" s="87">
        <v>1432</v>
      </c>
      <c r="P17" s="87">
        <v>310</v>
      </c>
      <c r="Q17" s="87">
        <v>644</v>
      </c>
      <c r="R17" s="87">
        <v>82</v>
      </c>
      <c r="S17" s="87">
        <v>1202</v>
      </c>
      <c r="T17" s="87">
        <v>989</v>
      </c>
      <c r="U17" s="87">
        <v>11949</v>
      </c>
      <c r="V17" s="87">
        <v>179</v>
      </c>
      <c r="W17" s="87">
        <v>134</v>
      </c>
      <c r="X17" s="88">
        <v>11994</v>
      </c>
      <c r="Y17" s="30">
        <v>95</v>
      </c>
      <c r="Z17" s="31">
        <v>1509</v>
      </c>
      <c r="AA17" s="32">
        <v>10345</v>
      </c>
      <c r="AB17" s="88">
        <v>4629</v>
      </c>
    </row>
    <row r="18" spans="2:28" s="1" customFormat="1" ht="27" customHeight="1">
      <c r="B18" s="2" t="s">
        <v>29</v>
      </c>
      <c r="C18" s="87">
        <v>866</v>
      </c>
      <c r="D18" s="87">
        <v>48</v>
      </c>
      <c r="E18" s="87">
        <v>8</v>
      </c>
      <c r="F18" s="87">
        <v>0</v>
      </c>
      <c r="G18" s="87">
        <v>5510</v>
      </c>
      <c r="H18" s="87">
        <v>644</v>
      </c>
      <c r="I18" s="87">
        <v>1785</v>
      </c>
      <c r="J18" s="87">
        <v>772</v>
      </c>
      <c r="K18" s="87">
        <v>519</v>
      </c>
      <c r="L18" s="87">
        <v>207</v>
      </c>
      <c r="M18" s="87">
        <v>745</v>
      </c>
      <c r="N18" s="87">
        <v>307</v>
      </c>
      <c r="O18" s="87">
        <v>2061</v>
      </c>
      <c r="P18" s="87">
        <v>369</v>
      </c>
      <c r="Q18" s="87">
        <v>1337</v>
      </c>
      <c r="R18" s="87">
        <v>318</v>
      </c>
      <c r="S18" s="87">
        <v>4681</v>
      </c>
      <c r="T18" s="87">
        <v>1593</v>
      </c>
      <c r="U18" s="87">
        <v>21770</v>
      </c>
      <c r="V18" s="87">
        <v>327</v>
      </c>
      <c r="W18" s="87">
        <v>244</v>
      </c>
      <c r="X18" s="88">
        <v>21853</v>
      </c>
      <c r="Y18" s="30">
        <v>922</v>
      </c>
      <c r="Z18" s="31">
        <v>7294</v>
      </c>
      <c r="AA18" s="32">
        <v>13554</v>
      </c>
      <c r="AB18" s="88">
        <v>5685</v>
      </c>
    </row>
    <row r="19" spans="2:28" s="1" customFormat="1" ht="27" customHeight="1">
      <c r="B19" s="2" t="s">
        <v>30</v>
      </c>
      <c r="C19" s="87">
        <v>1008</v>
      </c>
      <c r="D19" s="87">
        <v>63</v>
      </c>
      <c r="E19" s="87">
        <v>6</v>
      </c>
      <c r="F19" s="87">
        <v>278</v>
      </c>
      <c r="G19" s="87">
        <v>2085</v>
      </c>
      <c r="H19" s="87">
        <v>1490</v>
      </c>
      <c r="I19" s="87">
        <v>2123</v>
      </c>
      <c r="J19" s="87">
        <v>1506</v>
      </c>
      <c r="K19" s="87">
        <v>1094</v>
      </c>
      <c r="L19" s="87">
        <v>920</v>
      </c>
      <c r="M19" s="87">
        <v>689</v>
      </c>
      <c r="N19" s="87">
        <v>343</v>
      </c>
      <c r="O19" s="87">
        <v>2421</v>
      </c>
      <c r="P19" s="87">
        <v>273</v>
      </c>
      <c r="Q19" s="87">
        <v>1671</v>
      </c>
      <c r="R19" s="87">
        <v>370</v>
      </c>
      <c r="S19" s="87">
        <v>4898</v>
      </c>
      <c r="T19" s="87">
        <v>2314</v>
      </c>
      <c r="U19" s="87">
        <v>23551</v>
      </c>
      <c r="V19" s="87">
        <v>354</v>
      </c>
      <c r="W19" s="87">
        <v>264</v>
      </c>
      <c r="X19" s="88">
        <v>23641</v>
      </c>
      <c r="Y19" s="30">
        <v>1078</v>
      </c>
      <c r="Z19" s="31">
        <v>4485</v>
      </c>
      <c r="AA19" s="32">
        <v>17988</v>
      </c>
      <c r="AB19" s="88">
        <v>5242</v>
      </c>
    </row>
    <row r="20" spans="2:28" s="1" customFormat="1" ht="27" customHeight="1">
      <c r="B20" s="4" t="s">
        <v>31</v>
      </c>
      <c r="C20" s="89">
        <v>5109</v>
      </c>
      <c r="D20" s="89">
        <v>81</v>
      </c>
      <c r="E20" s="89">
        <v>82</v>
      </c>
      <c r="F20" s="89">
        <v>0</v>
      </c>
      <c r="G20" s="89">
        <v>7405</v>
      </c>
      <c r="H20" s="89">
        <v>1615</v>
      </c>
      <c r="I20" s="89">
        <v>3047</v>
      </c>
      <c r="J20" s="89">
        <v>3959</v>
      </c>
      <c r="K20" s="89">
        <v>1169</v>
      </c>
      <c r="L20" s="89">
        <v>1294</v>
      </c>
      <c r="M20" s="89">
        <v>1064</v>
      </c>
      <c r="N20" s="89">
        <v>593</v>
      </c>
      <c r="O20" s="89">
        <v>2990</v>
      </c>
      <c r="P20" s="89">
        <v>838</v>
      </c>
      <c r="Q20" s="89">
        <v>2689</v>
      </c>
      <c r="R20" s="89">
        <v>443</v>
      </c>
      <c r="S20" s="89">
        <v>4423</v>
      </c>
      <c r="T20" s="89">
        <v>1666</v>
      </c>
      <c r="U20" s="89">
        <v>38468</v>
      </c>
      <c r="V20" s="89">
        <v>578</v>
      </c>
      <c r="W20" s="89">
        <v>432</v>
      </c>
      <c r="X20" s="90">
        <v>38614</v>
      </c>
      <c r="Y20" s="33">
        <v>5272</v>
      </c>
      <c r="Z20" s="34">
        <v>10452</v>
      </c>
      <c r="AA20" s="35">
        <v>22744</v>
      </c>
      <c r="AB20" s="90">
        <v>5612</v>
      </c>
    </row>
    <row r="21" spans="2:28" s="1" customFormat="1" ht="27" customHeight="1">
      <c r="B21" s="2" t="s">
        <v>32</v>
      </c>
      <c r="C21" s="87">
        <v>1686</v>
      </c>
      <c r="D21" s="87">
        <v>554</v>
      </c>
      <c r="E21" s="87">
        <v>7</v>
      </c>
      <c r="F21" s="87">
        <v>0</v>
      </c>
      <c r="G21" s="87">
        <v>589</v>
      </c>
      <c r="H21" s="87">
        <v>334</v>
      </c>
      <c r="I21" s="87">
        <v>2112</v>
      </c>
      <c r="J21" s="87">
        <v>691</v>
      </c>
      <c r="K21" s="87">
        <v>376</v>
      </c>
      <c r="L21" s="87">
        <v>160</v>
      </c>
      <c r="M21" s="87">
        <v>290</v>
      </c>
      <c r="N21" s="87">
        <v>183</v>
      </c>
      <c r="O21" s="87">
        <v>655</v>
      </c>
      <c r="P21" s="87">
        <v>228</v>
      </c>
      <c r="Q21" s="87">
        <v>1125</v>
      </c>
      <c r="R21" s="87">
        <v>124</v>
      </c>
      <c r="S21" s="87">
        <v>2131</v>
      </c>
      <c r="T21" s="87">
        <v>438</v>
      </c>
      <c r="U21" s="87">
        <v>11683</v>
      </c>
      <c r="V21" s="87">
        <v>175</v>
      </c>
      <c r="W21" s="87">
        <v>131</v>
      </c>
      <c r="X21" s="88">
        <v>11727</v>
      </c>
      <c r="Y21" s="30">
        <v>2247</v>
      </c>
      <c r="Z21" s="31">
        <v>2701</v>
      </c>
      <c r="AA21" s="32">
        <v>6736</v>
      </c>
      <c r="AB21" s="88">
        <v>4814</v>
      </c>
    </row>
    <row r="22" spans="2:28" s="1" customFormat="1" ht="27" customHeight="1">
      <c r="B22" s="2" t="s">
        <v>33</v>
      </c>
      <c r="C22" s="87">
        <v>198</v>
      </c>
      <c r="D22" s="87">
        <v>138</v>
      </c>
      <c r="E22" s="87">
        <v>6</v>
      </c>
      <c r="F22" s="87">
        <v>379</v>
      </c>
      <c r="G22" s="87">
        <v>289</v>
      </c>
      <c r="H22" s="87">
        <v>350</v>
      </c>
      <c r="I22" s="87">
        <v>565</v>
      </c>
      <c r="J22" s="87">
        <v>433</v>
      </c>
      <c r="K22" s="87">
        <v>314</v>
      </c>
      <c r="L22" s="87">
        <v>152</v>
      </c>
      <c r="M22" s="87">
        <v>210</v>
      </c>
      <c r="N22" s="87">
        <v>234</v>
      </c>
      <c r="O22" s="87">
        <v>711</v>
      </c>
      <c r="P22" s="87">
        <v>190</v>
      </c>
      <c r="Q22" s="87">
        <v>2509</v>
      </c>
      <c r="R22" s="87">
        <v>1199</v>
      </c>
      <c r="S22" s="87">
        <v>1898</v>
      </c>
      <c r="T22" s="87">
        <v>330</v>
      </c>
      <c r="U22" s="87">
        <v>10105</v>
      </c>
      <c r="V22" s="87">
        <v>152</v>
      </c>
      <c r="W22" s="87">
        <v>113</v>
      </c>
      <c r="X22" s="88">
        <v>10144</v>
      </c>
      <c r="Y22" s="30">
        <v>342</v>
      </c>
      <c r="Z22" s="31">
        <v>1233</v>
      </c>
      <c r="AA22" s="32">
        <v>8530</v>
      </c>
      <c r="AB22" s="88">
        <v>6034</v>
      </c>
    </row>
    <row r="23" spans="2:28" s="1" customFormat="1" ht="27" customHeight="1">
      <c r="B23" s="2" t="s">
        <v>34</v>
      </c>
      <c r="C23" s="87">
        <v>341</v>
      </c>
      <c r="D23" s="87">
        <v>69</v>
      </c>
      <c r="E23" s="87">
        <v>3</v>
      </c>
      <c r="F23" s="87">
        <v>0</v>
      </c>
      <c r="G23" s="87">
        <v>1970</v>
      </c>
      <c r="H23" s="87">
        <v>125</v>
      </c>
      <c r="I23" s="87">
        <v>627</v>
      </c>
      <c r="J23" s="87">
        <v>229</v>
      </c>
      <c r="K23" s="87">
        <v>1369</v>
      </c>
      <c r="L23" s="87">
        <v>246</v>
      </c>
      <c r="M23" s="87">
        <v>184</v>
      </c>
      <c r="N23" s="87">
        <v>393</v>
      </c>
      <c r="O23" s="87">
        <v>489</v>
      </c>
      <c r="P23" s="87">
        <v>158</v>
      </c>
      <c r="Q23" s="87">
        <v>1452</v>
      </c>
      <c r="R23" s="87">
        <v>107</v>
      </c>
      <c r="S23" s="87">
        <v>850</v>
      </c>
      <c r="T23" s="87">
        <v>169</v>
      </c>
      <c r="U23" s="87">
        <v>8781</v>
      </c>
      <c r="V23" s="87">
        <v>132</v>
      </c>
      <c r="W23" s="87">
        <v>99</v>
      </c>
      <c r="X23" s="88">
        <v>8815</v>
      </c>
      <c r="Y23" s="30">
        <v>413</v>
      </c>
      <c r="Z23" s="31">
        <v>2597</v>
      </c>
      <c r="AA23" s="32">
        <v>5772</v>
      </c>
      <c r="AB23" s="88">
        <v>5475</v>
      </c>
    </row>
    <row r="24" spans="2:28" s="13" customFormat="1" ht="27" customHeight="1">
      <c r="B24" s="6" t="s">
        <v>35</v>
      </c>
      <c r="C24" s="93">
        <v>9546</v>
      </c>
      <c r="D24" s="93">
        <v>1149</v>
      </c>
      <c r="E24" s="93">
        <v>1328</v>
      </c>
      <c r="F24" s="93">
        <v>76</v>
      </c>
      <c r="G24" s="93">
        <v>90417</v>
      </c>
      <c r="H24" s="93">
        <v>23317</v>
      </c>
      <c r="I24" s="93">
        <v>73214</v>
      </c>
      <c r="J24" s="93">
        <v>74710</v>
      </c>
      <c r="K24" s="93">
        <v>34783</v>
      </c>
      <c r="L24" s="93">
        <v>19837</v>
      </c>
      <c r="M24" s="93">
        <v>27731</v>
      </c>
      <c r="N24" s="93">
        <v>40938</v>
      </c>
      <c r="O24" s="93">
        <v>97971</v>
      </c>
      <c r="P24" s="93">
        <v>41763</v>
      </c>
      <c r="Q24" s="93">
        <v>65003</v>
      </c>
      <c r="R24" s="93">
        <v>45563</v>
      </c>
      <c r="S24" s="93">
        <v>93312</v>
      </c>
      <c r="T24" s="93">
        <v>35716</v>
      </c>
      <c r="U24" s="93">
        <v>776373</v>
      </c>
      <c r="V24" s="93">
        <v>11656</v>
      </c>
      <c r="W24" s="93">
        <v>8709</v>
      </c>
      <c r="X24" s="94">
        <v>779321</v>
      </c>
      <c r="Y24" s="39">
        <v>12023</v>
      </c>
      <c r="Z24" s="40">
        <v>163706</v>
      </c>
      <c r="AA24" s="41">
        <v>600644</v>
      </c>
      <c r="AB24" s="94">
        <v>6569</v>
      </c>
    </row>
    <row r="25" spans="2:28" s="13" customFormat="1" ht="27" customHeight="1">
      <c r="B25" s="7" t="s">
        <v>36</v>
      </c>
      <c r="C25" s="87">
        <v>15004</v>
      </c>
      <c r="D25" s="87">
        <v>475</v>
      </c>
      <c r="E25" s="87">
        <v>207</v>
      </c>
      <c r="F25" s="87">
        <v>76</v>
      </c>
      <c r="G25" s="87">
        <v>53847</v>
      </c>
      <c r="H25" s="87">
        <v>10066</v>
      </c>
      <c r="I25" s="87">
        <v>24880</v>
      </c>
      <c r="J25" s="87">
        <v>27458</v>
      </c>
      <c r="K25" s="87">
        <v>13018</v>
      </c>
      <c r="L25" s="87">
        <v>10373</v>
      </c>
      <c r="M25" s="87">
        <v>8060</v>
      </c>
      <c r="N25" s="87">
        <v>11129</v>
      </c>
      <c r="O25" s="87">
        <v>34679</v>
      </c>
      <c r="P25" s="87">
        <v>15952</v>
      </c>
      <c r="Q25" s="87">
        <v>20590</v>
      </c>
      <c r="R25" s="87">
        <v>18933</v>
      </c>
      <c r="S25" s="87">
        <v>46762</v>
      </c>
      <c r="T25" s="87">
        <v>13183</v>
      </c>
      <c r="U25" s="87">
        <v>324690</v>
      </c>
      <c r="V25" s="87">
        <v>4875</v>
      </c>
      <c r="W25" s="87">
        <v>3642</v>
      </c>
      <c r="X25" s="88">
        <v>325922</v>
      </c>
      <c r="Y25" s="30">
        <v>15686</v>
      </c>
      <c r="Z25" s="31">
        <v>78802</v>
      </c>
      <c r="AA25" s="32">
        <v>230202</v>
      </c>
      <c r="AB25" s="88">
        <v>5832</v>
      </c>
    </row>
    <row r="26" spans="2:28" s="13" customFormat="1" ht="27" customHeight="1" thickBot="1">
      <c r="B26" s="8" t="s">
        <v>37</v>
      </c>
      <c r="C26" s="95">
        <v>13470</v>
      </c>
      <c r="D26" s="95">
        <v>971</v>
      </c>
      <c r="E26" s="95">
        <v>9712</v>
      </c>
      <c r="F26" s="95">
        <v>657</v>
      </c>
      <c r="G26" s="95">
        <v>99251</v>
      </c>
      <c r="H26" s="95">
        <v>25434</v>
      </c>
      <c r="I26" s="95">
        <v>50108</v>
      </c>
      <c r="J26" s="95">
        <v>100188</v>
      </c>
      <c r="K26" s="95">
        <v>39905</v>
      </c>
      <c r="L26" s="95">
        <v>23687</v>
      </c>
      <c r="M26" s="95">
        <v>23808</v>
      </c>
      <c r="N26" s="95">
        <v>29399</v>
      </c>
      <c r="O26" s="95">
        <v>93554</v>
      </c>
      <c r="P26" s="95">
        <v>43928</v>
      </c>
      <c r="Q26" s="95">
        <v>59369</v>
      </c>
      <c r="R26" s="95">
        <v>45868</v>
      </c>
      <c r="S26" s="95">
        <v>103417</v>
      </c>
      <c r="T26" s="95">
        <v>32674</v>
      </c>
      <c r="U26" s="95">
        <v>795398</v>
      </c>
      <c r="V26" s="95">
        <v>11942</v>
      </c>
      <c r="W26" s="95">
        <v>8922</v>
      </c>
      <c r="X26" s="96">
        <v>798417</v>
      </c>
      <c r="Y26" s="42">
        <v>24154</v>
      </c>
      <c r="Z26" s="43">
        <v>150015</v>
      </c>
      <c r="AA26" s="44">
        <v>621230</v>
      </c>
      <c r="AB26" s="96">
        <v>6448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13.9</v>
      </c>
      <c r="D29" s="108">
        <v>4.3</v>
      </c>
      <c r="E29" s="108">
        <v>5.9</v>
      </c>
      <c r="F29" s="108">
        <v>-0.8</v>
      </c>
      <c r="G29" s="108">
        <v>-3.8</v>
      </c>
      <c r="H29" s="108">
        <v>-0.4</v>
      </c>
      <c r="I29" s="108">
        <v>15</v>
      </c>
      <c r="J29" s="108">
        <v>-0.2</v>
      </c>
      <c r="K29" s="108">
        <v>1.6</v>
      </c>
      <c r="L29" s="108">
        <v>12.9</v>
      </c>
      <c r="M29" s="108">
        <v>3.8</v>
      </c>
      <c r="N29" s="108">
        <v>-6.1</v>
      </c>
      <c r="O29" s="108">
        <v>0.6</v>
      </c>
      <c r="P29" s="108">
        <v>5.6</v>
      </c>
      <c r="Q29" s="108">
        <v>0.7</v>
      </c>
      <c r="R29" s="108">
        <v>0.2</v>
      </c>
      <c r="S29" s="108">
        <v>2.4</v>
      </c>
      <c r="T29" s="108">
        <v>1.9</v>
      </c>
      <c r="U29" s="108">
        <v>1.8</v>
      </c>
      <c r="V29" s="108">
        <v>-10.9</v>
      </c>
      <c r="W29" s="108">
        <v>-1.1</v>
      </c>
      <c r="X29" s="109">
        <v>1.6</v>
      </c>
      <c r="Y29" s="120">
        <v>11.6</v>
      </c>
      <c r="Z29" s="121">
        <v>2.5</v>
      </c>
      <c r="AA29" s="122">
        <v>1.3</v>
      </c>
      <c r="AB29" s="123">
        <v>0.8</v>
      </c>
      <c r="AC29" s="1"/>
    </row>
    <row r="30" spans="2:28" s="1" customFormat="1" ht="27" customHeight="1">
      <c r="B30" s="2" t="s">
        <v>16</v>
      </c>
      <c r="C30" s="110">
        <v>16.8</v>
      </c>
      <c r="D30" s="110">
        <v>6.3</v>
      </c>
      <c r="E30" s="110">
        <v>4.1</v>
      </c>
      <c r="F30" s="110">
        <v>3.9</v>
      </c>
      <c r="G30" s="110">
        <v>-2.9</v>
      </c>
      <c r="H30" s="110">
        <v>0</v>
      </c>
      <c r="I30" s="110">
        <v>11.7</v>
      </c>
      <c r="J30" s="110">
        <v>1</v>
      </c>
      <c r="K30" s="110">
        <v>2.4</v>
      </c>
      <c r="L30" s="110">
        <v>12.4</v>
      </c>
      <c r="M30" s="110">
        <v>2.8</v>
      </c>
      <c r="N30" s="110">
        <v>-4.5</v>
      </c>
      <c r="O30" s="110">
        <v>0.6</v>
      </c>
      <c r="P30" s="110">
        <v>3.4</v>
      </c>
      <c r="Q30" s="110">
        <v>1.1</v>
      </c>
      <c r="R30" s="110">
        <v>-0.5</v>
      </c>
      <c r="S30" s="110">
        <v>3.7</v>
      </c>
      <c r="T30" s="110">
        <v>-0.4</v>
      </c>
      <c r="U30" s="110">
        <v>1.8</v>
      </c>
      <c r="V30" s="110">
        <v>-11</v>
      </c>
      <c r="W30" s="110">
        <v>-1.1</v>
      </c>
      <c r="X30" s="111">
        <v>1.6</v>
      </c>
      <c r="Y30" s="124">
        <v>15.2</v>
      </c>
      <c r="Z30" s="125">
        <v>3</v>
      </c>
      <c r="AA30" s="126">
        <v>1.3</v>
      </c>
      <c r="AB30" s="111">
        <v>1.5</v>
      </c>
    </row>
    <row r="31" spans="2:28" s="1" customFormat="1" ht="27" customHeight="1">
      <c r="B31" s="2" t="s">
        <v>17</v>
      </c>
      <c r="C31" s="110">
        <v>20.1</v>
      </c>
      <c r="D31" s="110">
        <v>-10.6</v>
      </c>
      <c r="E31" s="110">
        <v>12.9</v>
      </c>
      <c r="F31" s="110" t="s">
        <v>67</v>
      </c>
      <c r="G31" s="110">
        <v>2.1</v>
      </c>
      <c r="H31" s="110">
        <v>-1.4</v>
      </c>
      <c r="I31" s="110">
        <v>2.7</v>
      </c>
      <c r="J31" s="110">
        <v>-0.8</v>
      </c>
      <c r="K31" s="110">
        <v>3.4</v>
      </c>
      <c r="L31" s="110">
        <v>11.4</v>
      </c>
      <c r="M31" s="110">
        <v>5.4</v>
      </c>
      <c r="N31" s="110">
        <v>-8.4</v>
      </c>
      <c r="O31" s="110">
        <v>1.4</v>
      </c>
      <c r="P31" s="110">
        <v>7.6</v>
      </c>
      <c r="Q31" s="110">
        <v>0.8</v>
      </c>
      <c r="R31" s="110">
        <v>1</v>
      </c>
      <c r="S31" s="110">
        <v>3.6</v>
      </c>
      <c r="T31" s="110">
        <v>3.3</v>
      </c>
      <c r="U31" s="110">
        <v>2</v>
      </c>
      <c r="V31" s="110">
        <v>-10.8</v>
      </c>
      <c r="W31" s="110">
        <v>-0.9</v>
      </c>
      <c r="X31" s="111">
        <v>1.8</v>
      </c>
      <c r="Y31" s="124">
        <v>19.5</v>
      </c>
      <c r="Z31" s="125">
        <v>2.3</v>
      </c>
      <c r="AA31" s="126">
        <v>1.8</v>
      </c>
      <c r="AB31" s="111">
        <v>-0.2</v>
      </c>
    </row>
    <row r="32" spans="2:28" s="1" customFormat="1" ht="27" customHeight="1">
      <c r="B32" s="2" t="s">
        <v>18</v>
      </c>
      <c r="C32" s="110">
        <v>14.6</v>
      </c>
      <c r="D32" s="110">
        <v>0.4</v>
      </c>
      <c r="E32" s="110">
        <v>41.5</v>
      </c>
      <c r="F32" s="110">
        <v>-100</v>
      </c>
      <c r="G32" s="110">
        <v>3.8</v>
      </c>
      <c r="H32" s="110">
        <v>-3.7</v>
      </c>
      <c r="I32" s="110">
        <v>-21.5</v>
      </c>
      <c r="J32" s="110">
        <v>1.1</v>
      </c>
      <c r="K32" s="110">
        <v>-4</v>
      </c>
      <c r="L32" s="110">
        <v>7.6</v>
      </c>
      <c r="M32" s="110">
        <v>5.2</v>
      </c>
      <c r="N32" s="110">
        <v>-5.9</v>
      </c>
      <c r="O32" s="110">
        <v>0.6</v>
      </c>
      <c r="P32" s="110">
        <v>3.5</v>
      </c>
      <c r="Q32" s="110">
        <v>-1.7</v>
      </c>
      <c r="R32" s="110">
        <v>-2.7</v>
      </c>
      <c r="S32" s="110">
        <v>0.5</v>
      </c>
      <c r="T32" s="110">
        <v>6.4</v>
      </c>
      <c r="U32" s="110">
        <v>0</v>
      </c>
      <c r="V32" s="110">
        <v>-12.6</v>
      </c>
      <c r="W32" s="110">
        <v>-2.9</v>
      </c>
      <c r="X32" s="111">
        <v>-0.2</v>
      </c>
      <c r="Y32" s="124">
        <v>14</v>
      </c>
      <c r="Z32" s="125">
        <v>-1.9</v>
      </c>
      <c r="AA32" s="126">
        <v>0.2</v>
      </c>
      <c r="AB32" s="111">
        <v>-1.8</v>
      </c>
    </row>
    <row r="33" spans="2:28" s="1" customFormat="1" ht="27" customHeight="1">
      <c r="B33" s="4" t="s">
        <v>19</v>
      </c>
      <c r="C33" s="112">
        <v>10.5</v>
      </c>
      <c r="D33" s="112">
        <v>3.6</v>
      </c>
      <c r="E33" s="112">
        <v>6.7</v>
      </c>
      <c r="F33" s="112" t="s">
        <v>67</v>
      </c>
      <c r="G33" s="112">
        <v>-14.3</v>
      </c>
      <c r="H33" s="112">
        <v>38.4</v>
      </c>
      <c r="I33" s="112">
        <v>48.9</v>
      </c>
      <c r="J33" s="112">
        <v>-0.8</v>
      </c>
      <c r="K33" s="112">
        <v>-2.3</v>
      </c>
      <c r="L33" s="112">
        <v>12.9</v>
      </c>
      <c r="M33" s="112">
        <v>4.4</v>
      </c>
      <c r="N33" s="112">
        <v>-8</v>
      </c>
      <c r="O33" s="112">
        <v>-0.9</v>
      </c>
      <c r="P33" s="112">
        <v>0.2</v>
      </c>
      <c r="Q33" s="112">
        <v>2.3</v>
      </c>
      <c r="R33" s="112">
        <v>-3.2</v>
      </c>
      <c r="S33" s="112">
        <v>0.7</v>
      </c>
      <c r="T33" s="112">
        <v>4.9</v>
      </c>
      <c r="U33" s="112">
        <v>1.8</v>
      </c>
      <c r="V33" s="112">
        <v>-11</v>
      </c>
      <c r="W33" s="112">
        <v>-1.1</v>
      </c>
      <c r="X33" s="113">
        <v>1.6</v>
      </c>
      <c r="Y33" s="127">
        <v>7</v>
      </c>
      <c r="Z33" s="128">
        <v>1.8</v>
      </c>
      <c r="AA33" s="129">
        <v>1.3</v>
      </c>
      <c r="AB33" s="113">
        <v>-0.1</v>
      </c>
    </row>
    <row r="34" spans="2:28" s="1" customFormat="1" ht="27" customHeight="1">
      <c r="B34" s="5" t="s">
        <v>20</v>
      </c>
      <c r="C34" s="114">
        <v>0.3</v>
      </c>
      <c r="D34" s="114">
        <v>1.8</v>
      </c>
      <c r="E34" s="114">
        <v>2.1</v>
      </c>
      <c r="F34" s="114" t="s">
        <v>67</v>
      </c>
      <c r="G34" s="114">
        <v>-6.3</v>
      </c>
      <c r="H34" s="114">
        <v>-9.8</v>
      </c>
      <c r="I34" s="114">
        <v>-6.4</v>
      </c>
      <c r="J34" s="114">
        <v>-0.5</v>
      </c>
      <c r="K34" s="114">
        <v>-1.2</v>
      </c>
      <c r="L34" s="114">
        <v>12.1</v>
      </c>
      <c r="M34" s="114">
        <v>4.8</v>
      </c>
      <c r="N34" s="114">
        <v>-5</v>
      </c>
      <c r="O34" s="114">
        <v>-0.6</v>
      </c>
      <c r="P34" s="114">
        <v>-4.9</v>
      </c>
      <c r="Q34" s="114">
        <v>-3.4</v>
      </c>
      <c r="R34" s="114">
        <v>-8.2</v>
      </c>
      <c r="S34" s="114">
        <v>2.4</v>
      </c>
      <c r="T34" s="114">
        <v>1</v>
      </c>
      <c r="U34" s="114">
        <v>-2.3</v>
      </c>
      <c r="V34" s="114">
        <v>-14.6</v>
      </c>
      <c r="W34" s="114">
        <v>-5.1</v>
      </c>
      <c r="X34" s="115">
        <v>-2.5</v>
      </c>
      <c r="Y34" s="130">
        <v>1.3</v>
      </c>
      <c r="Z34" s="131">
        <v>-6.3</v>
      </c>
      <c r="AA34" s="132">
        <v>-0.9</v>
      </c>
      <c r="AB34" s="115">
        <v>-0.5</v>
      </c>
    </row>
    <row r="35" spans="2:28" s="1" customFormat="1" ht="27" customHeight="1">
      <c r="B35" s="2" t="s">
        <v>21</v>
      </c>
      <c r="C35" s="110">
        <v>19.3</v>
      </c>
      <c r="D35" s="110">
        <v>15.9</v>
      </c>
      <c r="E35" s="110">
        <v>-38.5</v>
      </c>
      <c r="F35" s="110" t="s">
        <v>67</v>
      </c>
      <c r="G35" s="110">
        <v>-9.8</v>
      </c>
      <c r="H35" s="110">
        <v>-19.4</v>
      </c>
      <c r="I35" s="110">
        <v>-11.3</v>
      </c>
      <c r="J35" s="110">
        <v>-6.5</v>
      </c>
      <c r="K35" s="110">
        <v>9.8</v>
      </c>
      <c r="L35" s="110">
        <v>21.3</v>
      </c>
      <c r="M35" s="110">
        <v>4.1</v>
      </c>
      <c r="N35" s="110">
        <v>-6.7</v>
      </c>
      <c r="O35" s="110">
        <v>-2.6</v>
      </c>
      <c r="P35" s="110">
        <v>57.4</v>
      </c>
      <c r="Q35" s="110">
        <v>2.8</v>
      </c>
      <c r="R35" s="110">
        <v>6.9</v>
      </c>
      <c r="S35" s="110">
        <v>0.1</v>
      </c>
      <c r="T35" s="110">
        <v>-0.7</v>
      </c>
      <c r="U35" s="110">
        <v>-3.8</v>
      </c>
      <c r="V35" s="110">
        <v>-15.9</v>
      </c>
      <c r="W35" s="110">
        <v>-6.6</v>
      </c>
      <c r="X35" s="111">
        <v>-4</v>
      </c>
      <c r="Y35" s="124">
        <v>17.3</v>
      </c>
      <c r="Z35" s="125">
        <v>-10.4</v>
      </c>
      <c r="AA35" s="126">
        <v>-1.8</v>
      </c>
      <c r="AB35" s="111">
        <v>-7.2</v>
      </c>
    </row>
    <row r="36" spans="2:28" s="1" customFormat="1" ht="27" customHeight="1">
      <c r="B36" s="2" t="s">
        <v>22</v>
      </c>
      <c r="C36" s="110">
        <v>16.7</v>
      </c>
      <c r="D36" s="110">
        <v>1.2</v>
      </c>
      <c r="E36" s="110">
        <v>53.8</v>
      </c>
      <c r="F36" s="110" t="s">
        <v>67</v>
      </c>
      <c r="G36" s="110">
        <v>-18.3</v>
      </c>
      <c r="H36" s="110">
        <v>-3.4</v>
      </c>
      <c r="I36" s="110">
        <v>174.3</v>
      </c>
      <c r="J36" s="110">
        <v>0.3</v>
      </c>
      <c r="K36" s="110">
        <v>1</v>
      </c>
      <c r="L36" s="110">
        <v>5.8</v>
      </c>
      <c r="M36" s="110">
        <v>-1.1</v>
      </c>
      <c r="N36" s="110">
        <v>-12.6</v>
      </c>
      <c r="O36" s="110">
        <v>-3.1</v>
      </c>
      <c r="P36" s="110">
        <v>43.8</v>
      </c>
      <c r="Q36" s="110">
        <v>4.9</v>
      </c>
      <c r="R36" s="110">
        <v>-6.6</v>
      </c>
      <c r="S36" s="110">
        <v>-0.5</v>
      </c>
      <c r="T36" s="110">
        <v>-0.7</v>
      </c>
      <c r="U36" s="110">
        <v>12.8</v>
      </c>
      <c r="V36" s="110">
        <v>-1.4</v>
      </c>
      <c r="W36" s="110">
        <v>9.5</v>
      </c>
      <c r="X36" s="111">
        <v>12.6</v>
      </c>
      <c r="Y36" s="124">
        <v>9.1</v>
      </c>
      <c r="Z36" s="125">
        <v>43</v>
      </c>
      <c r="AA36" s="126">
        <v>-0.9</v>
      </c>
      <c r="AB36" s="111">
        <v>16.9</v>
      </c>
    </row>
    <row r="37" spans="2:28" s="1" customFormat="1" ht="27" customHeight="1">
      <c r="B37" s="4" t="s">
        <v>23</v>
      </c>
      <c r="C37" s="112">
        <v>10.2</v>
      </c>
      <c r="D37" s="112">
        <v>-21.4</v>
      </c>
      <c r="E37" s="112">
        <v>43.2</v>
      </c>
      <c r="F37" s="112" t="s">
        <v>67</v>
      </c>
      <c r="G37" s="112">
        <v>-1.9</v>
      </c>
      <c r="H37" s="112">
        <v>-3.5</v>
      </c>
      <c r="I37" s="112">
        <v>114.5</v>
      </c>
      <c r="J37" s="112">
        <v>3.4</v>
      </c>
      <c r="K37" s="112">
        <v>6</v>
      </c>
      <c r="L37" s="112">
        <v>68.9</v>
      </c>
      <c r="M37" s="112">
        <v>-2.2</v>
      </c>
      <c r="N37" s="112">
        <v>-7.2</v>
      </c>
      <c r="O37" s="112">
        <v>0.6</v>
      </c>
      <c r="P37" s="112">
        <v>14.4</v>
      </c>
      <c r="Q37" s="112">
        <v>-0.8</v>
      </c>
      <c r="R37" s="112">
        <v>-4.2</v>
      </c>
      <c r="S37" s="112">
        <v>2.7</v>
      </c>
      <c r="T37" s="112">
        <v>-2.4</v>
      </c>
      <c r="U37" s="112">
        <v>9.2</v>
      </c>
      <c r="V37" s="112">
        <v>-4.5</v>
      </c>
      <c r="W37" s="112">
        <v>6</v>
      </c>
      <c r="X37" s="113">
        <v>9</v>
      </c>
      <c r="Y37" s="127">
        <v>6.5</v>
      </c>
      <c r="Z37" s="128">
        <v>63</v>
      </c>
      <c r="AA37" s="129">
        <v>1.2</v>
      </c>
      <c r="AB37" s="113">
        <v>11</v>
      </c>
    </row>
    <row r="38" spans="2:28" s="1" customFormat="1" ht="27" customHeight="1">
      <c r="B38" s="2" t="s">
        <v>24</v>
      </c>
      <c r="C38" s="110">
        <v>12.7</v>
      </c>
      <c r="D38" s="110">
        <v>2.9</v>
      </c>
      <c r="E38" s="110">
        <v>17.7</v>
      </c>
      <c r="F38" s="110" t="s">
        <v>67</v>
      </c>
      <c r="G38" s="110">
        <v>-16.8</v>
      </c>
      <c r="H38" s="110">
        <v>-9.2</v>
      </c>
      <c r="I38" s="110">
        <v>-63.8</v>
      </c>
      <c r="J38" s="110">
        <v>-8.9</v>
      </c>
      <c r="K38" s="110">
        <v>-0.4</v>
      </c>
      <c r="L38" s="110">
        <v>25.4</v>
      </c>
      <c r="M38" s="110">
        <v>4.6</v>
      </c>
      <c r="N38" s="110">
        <v>-4.1</v>
      </c>
      <c r="O38" s="110">
        <v>-2.5</v>
      </c>
      <c r="P38" s="110">
        <v>12.7</v>
      </c>
      <c r="Q38" s="110">
        <v>-2</v>
      </c>
      <c r="R38" s="110">
        <v>7.1</v>
      </c>
      <c r="S38" s="110">
        <v>-1</v>
      </c>
      <c r="T38" s="110">
        <v>-6.9</v>
      </c>
      <c r="U38" s="110">
        <v>-7.5</v>
      </c>
      <c r="V38" s="110">
        <v>-19.1</v>
      </c>
      <c r="W38" s="110">
        <v>-10.2</v>
      </c>
      <c r="X38" s="111">
        <v>-7.7</v>
      </c>
      <c r="Y38" s="124">
        <v>9.4</v>
      </c>
      <c r="Z38" s="125">
        <v>-47.7</v>
      </c>
      <c r="AA38" s="126">
        <v>3.2</v>
      </c>
      <c r="AB38" s="111">
        <v>-7.1</v>
      </c>
    </row>
    <row r="39" spans="2:28" s="1" customFormat="1" ht="27" customHeight="1">
      <c r="B39" s="2" t="s">
        <v>25</v>
      </c>
      <c r="C39" s="110">
        <v>9.8</v>
      </c>
      <c r="D39" s="110">
        <v>21</v>
      </c>
      <c r="E39" s="110">
        <v>5.3</v>
      </c>
      <c r="F39" s="110" t="s">
        <v>67</v>
      </c>
      <c r="G39" s="110">
        <v>-29.8</v>
      </c>
      <c r="H39" s="110">
        <v>0.1</v>
      </c>
      <c r="I39" s="110">
        <v>310</v>
      </c>
      <c r="J39" s="110">
        <v>0.3</v>
      </c>
      <c r="K39" s="110">
        <v>7.5</v>
      </c>
      <c r="L39" s="110">
        <v>11.2</v>
      </c>
      <c r="M39" s="110">
        <v>3.4</v>
      </c>
      <c r="N39" s="110">
        <v>-5.3</v>
      </c>
      <c r="O39" s="110">
        <v>0.7</v>
      </c>
      <c r="P39" s="110">
        <v>9.6</v>
      </c>
      <c r="Q39" s="110">
        <v>2.2</v>
      </c>
      <c r="R39" s="110">
        <v>46.7</v>
      </c>
      <c r="S39" s="110">
        <v>-2.9</v>
      </c>
      <c r="T39" s="110">
        <v>1.8</v>
      </c>
      <c r="U39" s="110">
        <v>25.8</v>
      </c>
      <c r="V39" s="110">
        <v>10</v>
      </c>
      <c r="W39" s="110">
        <v>22.2</v>
      </c>
      <c r="X39" s="111">
        <v>25.6</v>
      </c>
      <c r="Y39" s="124">
        <v>9.6</v>
      </c>
      <c r="Z39" s="125">
        <v>146.3</v>
      </c>
      <c r="AA39" s="126">
        <v>3.3</v>
      </c>
      <c r="AB39" s="111">
        <v>25.9</v>
      </c>
    </row>
    <row r="40" spans="2:28" s="1" customFormat="1" ht="27" customHeight="1">
      <c r="B40" s="2" t="s">
        <v>26</v>
      </c>
      <c r="C40" s="110">
        <v>9.8</v>
      </c>
      <c r="D40" s="110">
        <v>31.7</v>
      </c>
      <c r="E40" s="110">
        <v>-14.7</v>
      </c>
      <c r="F40" s="110" t="s">
        <v>67</v>
      </c>
      <c r="G40" s="110">
        <v>-7.5</v>
      </c>
      <c r="H40" s="110">
        <v>-13.5</v>
      </c>
      <c r="I40" s="110">
        <v>-15.3</v>
      </c>
      <c r="J40" s="110">
        <v>-1.1</v>
      </c>
      <c r="K40" s="110">
        <v>0.2</v>
      </c>
      <c r="L40" s="110">
        <v>11.1</v>
      </c>
      <c r="M40" s="110">
        <v>1.4</v>
      </c>
      <c r="N40" s="110">
        <v>-3.4</v>
      </c>
      <c r="O40" s="110">
        <v>-2.3</v>
      </c>
      <c r="P40" s="110">
        <v>1.9</v>
      </c>
      <c r="Q40" s="110">
        <v>1</v>
      </c>
      <c r="R40" s="110">
        <v>40</v>
      </c>
      <c r="S40" s="110">
        <v>-4</v>
      </c>
      <c r="T40" s="110">
        <v>-0.7</v>
      </c>
      <c r="U40" s="110">
        <v>-1.7</v>
      </c>
      <c r="V40" s="110">
        <v>-14.1</v>
      </c>
      <c r="W40" s="110">
        <v>-4.6</v>
      </c>
      <c r="X40" s="111">
        <v>-1.9</v>
      </c>
      <c r="Y40" s="124">
        <v>9.9</v>
      </c>
      <c r="Z40" s="125">
        <v>-9.4</v>
      </c>
      <c r="AA40" s="126">
        <v>0.8</v>
      </c>
      <c r="AB40" s="111">
        <v>2.9</v>
      </c>
    </row>
    <row r="41" spans="2:28" s="1" customFormat="1" ht="27" customHeight="1">
      <c r="B41" s="4" t="s">
        <v>27</v>
      </c>
      <c r="C41" s="112">
        <v>18.5</v>
      </c>
      <c r="D41" s="112">
        <v>2.6</v>
      </c>
      <c r="E41" s="112">
        <v>38.5</v>
      </c>
      <c r="F41" s="112">
        <v>3.9</v>
      </c>
      <c r="G41" s="112">
        <v>-8.2</v>
      </c>
      <c r="H41" s="112">
        <v>8.3</v>
      </c>
      <c r="I41" s="112">
        <v>101.1</v>
      </c>
      <c r="J41" s="112">
        <v>-4.2</v>
      </c>
      <c r="K41" s="112">
        <v>5.7</v>
      </c>
      <c r="L41" s="112">
        <v>-4.8</v>
      </c>
      <c r="M41" s="112">
        <v>1</v>
      </c>
      <c r="N41" s="112">
        <v>-7.3</v>
      </c>
      <c r="O41" s="112">
        <v>0.6</v>
      </c>
      <c r="P41" s="112">
        <v>9.3</v>
      </c>
      <c r="Q41" s="112">
        <v>4.6</v>
      </c>
      <c r="R41" s="112">
        <v>2.6</v>
      </c>
      <c r="S41" s="112">
        <v>0.2</v>
      </c>
      <c r="T41" s="112">
        <v>-4.8</v>
      </c>
      <c r="U41" s="112">
        <v>7</v>
      </c>
      <c r="V41" s="112">
        <v>-6.4</v>
      </c>
      <c r="W41" s="112">
        <v>3.9</v>
      </c>
      <c r="X41" s="113">
        <v>6.8</v>
      </c>
      <c r="Y41" s="127">
        <v>18.5</v>
      </c>
      <c r="Z41" s="128">
        <v>28.8</v>
      </c>
      <c r="AA41" s="129">
        <v>1.3</v>
      </c>
      <c r="AB41" s="113">
        <v>1.3</v>
      </c>
    </row>
    <row r="42" spans="2:28" s="1" customFormat="1" ht="27" customHeight="1">
      <c r="B42" s="2" t="s">
        <v>28</v>
      </c>
      <c r="C42" s="110">
        <v>11.1</v>
      </c>
      <c r="D42" s="110">
        <v>0.6</v>
      </c>
      <c r="E42" s="110">
        <v>14.5</v>
      </c>
      <c r="F42" s="110" t="s">
        <v>67</v>
      </c>
      <c r="G42" s="110">
        <v>-4.9</v>
      </c>
      <c r="H42" s="110">
        <v>-2.7</v>
      </c>
      <c r="I42" s="110">
        <v>-23.3</v>
      </c>
      <c r="J42" s="110">
        <v>-1.7</v>
      </c>
      <c r="K42" s="110">
        <v>0.8</v>
      </c>
      <c r="L42" s="110">
        <v>0.6</v>
      </c>
      <c r="M42" s="110">
        <v>17.2</v>
      </c>
      <c r="N42" s="110">
        <v>-9.5</v>
      </c>
      <c r="O42" s="110">
        <v>9.3</v>
      </c>
      <c r="P42" s="110">
        <v>36.4</v>
      </c>
      <c r="Q42" s="110">
        <v>0.4</v>
      </c>
      <c r="R42" s="110">
        <v>-8</v>
      </c>
      <c r="S42" s="110">
        <v>2.6</v>
      </c>
      <c r="T42" s="110">
        <v>-0.6</v>
      </c>
      <c r="U42" s="110">
        <v>-0.3</v>
      </c>
      <c r="V42" s="110">
        <v>-12.8</v>
      </c>
      <c r="W42" s="110">
        <v>-3.1</v>
      </c>
      <c r="X42" s="111">
        <v>-0.5</v>
      </c>
      <c r="Y42" s="124">
        <v>11.2</v>
      </c>
      <c r="Z42" s="125">
        <v>-12.8</v>
      </c>
      <c r="AA42" s="126">
        <v>1.8</v>
      </c>
      <c r="AB42" s="111">
        <v>-1.4</v>
      </c>
    </row>
    <row r="43" spans="2:28" s="1" customFormat="1" ht="27" customHeight="1">
      <c r="B43" s="2" t="s">
        <v>29</v>
      </c>
      <c r="C43" s="110">
        <v>22.8</v>
      </c>
      <c r="D43" s="110">
        <v>6.4</v>
      </c>
      <c r="E43" s="110">
        <v>37</v>
      </c>
      <c r="F43" s="110" t="s">
        <v>67</v>
      </c>
      <c r="G43" s="110">
        <v>4</v>
      </c>
      <c r="H43" s="110">
        <v>-10.5</v>
      </c>
      <c r="I43" s="110">
        <v>36.9</v>
      </c>
      <c r="J43" s="110">
        <v>0.2</v>
      </c>
      <c r="K43" s="110">
        <v>-1.2</v>
      </c>
      <c r="L43" s="110">
        <v>11.6</v>
      </c>
      <c r="M43" s="110">
        <v>2.9</v>
      </c>
      <c r="N43" s="110">
        <v>-6.3</v>
      </c>
      <c r="O43" s="110">
        <v>-1</v>
      </c>
      <c r="P43" s="110">
        <v>17</v>
      </c>
      <c r="Q43" s="110">
        <v>1.8</v>
      </c>
      <c r="R43" s="110">
        <v>-8.5</v>
      </c>
      <c r="S43" s="110">
        <v>5</v>
      </c>
      <c r="T43" s="110">
        <v>10.4</v>
      </c>
      <c r="U43" s="110">
        <v>5.8</v>
      </c>
      <c r="V43" s="110">
        <v>-7.4</v>
      </c>
      <c r="W43" s="110">
        <v>2.8</v>
      </c>
      <c r="X43" s="111">
        <v>5.6</v>
      </c>
      <c r="Y43" s="124">
        <v>21.9</v>
      </c>
      <c r="Z43" s="125">
        <v>10.5</v>
      </c>
      <c r="AA43" s="126">
        <v>2.6</v>
      </c>
      <c r="AB43" s="111">
        <v>2.4</v>
      </c>
    </row>
    <row r="44" spans="2:28" s="1" customFormat="1" ht="27" customHeight="1">
      <c r="B44" s="2" t="s">
        <v>30</v>
      </c>
      <c r="C44" s="110">
        <v>16.1</v>
      </c>
      <c r="D44" s="110">
        <v>28.3</v>
      </c>
      <c r="E44" s="110">
        <v>20.2</v>
      </c>
      <c r="F44" s="110">
        <v>8.8</v>
      </c>
      <c r="G44" s="110">
        <v>49.4</v>
      </c>
      <c r="H44" s="110">
        <v>0.3</v>
      </c>
      <c r="I44" s="110">
        <v>24.3</v>
      </c>
      <c r="J44" s="110">
        <v>1</v>
      </c>
      <c r="K44" s="110">
        <v>8.8</v>
      </c>
      <c r="L44" s="110">
        <v>6.5</v>
      </c>
      <c r="M44" s="110">
        <v>5.6</v>
      </c>
      <c r="N44" s="110">
        <v>-6.4</v>
      </c>
      <c r="O44" s="110">
        <v>-1.1</v>
      </c>
      <c r="P44" s="110">
        <v>21.7</v>
      </c>
      <c r="Q44" s="110">
        <v>4.3</v>
      </c>
      <c r="R44" s="110">
        <v>-18.2</v>
      </c>
      <c r="S44" s="110">
        <v>0.6</v>
      </c>
      <c r="T44" s="110">
        <v>5.5</v>
      </c>
      <c r="U44" s="110">
        <v>7.4</v>
      </c>
      <c r="V44" s="110">
        <v>-6.1</v>
      </c>
      <c r="W44" s="110">
        <v>4.3</v>
      </c>
      <c r="X44" s="111">
        <v>7.2</v>
      </c>
      <c r="Y44" s="124">
        <v>16.8</v>
      </c>
      <c r="Z44" s="125">
        <v>33.6</v>
      </c>
      <c r="AA44" s="126">
        <v>1.9</v>
      </c>
      <c r="AB44" s="111">
        <v>8.1</v>
      </c>
    </row>
    <row r="45" spans="2:28" s="1" customFormat="1" ht="27" customHeight="1">
      <c r="B45" s="4" t="s">
        <v>31</v>
      </c>
      <c r="C45" s="112">
        <v>10.5</v>
      </c>
      <c r="D45" s="112">
        <v>15.3</v>
      </c>
      <c r="E45" s="112">
        <v>-30.3</v>
      </c>
      <c r="F45" s="112" t="s">
        <v>67</v>
      </c>
      <c r="G45" s="112">
        <v>-34.1</v>
      </c>
      <c r="H45" s="112">
        <v>-9</v>
      </c>
      <c r="I45" s="112">
        <v>13.1</v>
      </c>
      <c r="J45" s="112">
        <v>-5.8</v>
      </c>
      <c r="K45" s="112">
        <v>-0.3</v>
      </c>
      <c r="L45" s="112">
        <v>36.1</v>
      </c>
      <c r="M45" s="112">
        <v>7.3</v>
      </c>
      <c r="N45" s="112">
        <v>-8.9</v>
      </c>
      <c r="O45" s="112">
        <v>0.8</v>
      </c>
      <c r="P45" s="112">
        <v>16.3</v>
      </c>
      <c r="Q45" s="112">
        <v>-0.8</v>
      </c>
      <c r="R45" s="112">
        <v>-11.3</v>
      </c>
      <c r="S45" s="112">
        <v>-1.1</v>
      </c>
      <c r="T45" s="112">
        <v>7.6</v>
      </c>
      <c r="U45" s="112">
        <v>-7.1</v>
      </c>
      <c r="V45" s="112">
        <v>-18.8</v>
      </c>
      <c r="W45" s="112">
        <v>-9.8</v>
      </c>
      <c r="X45" s="113">
        <v>-7.3</v>
      </c>
      <c r="Y45" s="127">
        <v>9.6</v>
      </c>
      <c r="Z45" s="128">
        <v>-25</v>
      </c>
      <c r="AA45" s="129">
        <v>0.4</v>
      </c>
      <c r="AB45" s="113">
        <v>-8.3</v>
      </c>
    </row>
    <row r="46" spans="2:28" s="1" customFormat="1" ht="27" customHeight="1">
      <c r="B46" s="2" t="s">
        <v>32</v>
      </c>
      <c r="C46" s="110">
        <v>10.6</v>
      </c>
      <c r="D46" s="110">
        <v>-1</v>
      </c>
      <c r="E46" s="110">
        <v>6.1</v>
      </c>
      <c r="F46" s="110" t="s">
        <v>67</v>
      </c>
      <c r="G46" s="110">
        <v>-14.1</v>
      </c>
      <c r="H46" s="110">
        <v>0.9</v>
      </c>
      <c r="I46" s="110">
        <v>-43.3</v>
      </c>
      <c r="J46" s="110">
        <v>-5.4</v>
      </c>
      <c r="K46" s="110">
        <v>8.3</v>
      </c>
      <c r="L46" s="110">
        <v>19</v>
      </c>
      <c r="M46" s="110">
        <v>3.7</v>
      </c>
      <c r="N46" s="110">
        <v>-3.5</v>
      </c>
      <c r="O46" s="110">
        <v>-1.9</v>
      </c>
      <c r="P46" s="110">
        <v>8</v>
      </c>
      <c r="Q46" s="110">
        <v>3.9</v>
      </c>
      <c r="R46" s="110">
        <v>18.6</v>
      </c>
      <c r="S46" s="110">
        <v>-0.4</v>
      </c>
      <c r="T46" s="110">
        <v>3.6</v>
      </c>
      <c r="U46" s="110">
        <v>-11.1</v>
      </c>
      <c r="V46" s="110">
        <v>-22.2</v>
      </c>
      <c r="W46" s="110">
        <v>-13.6</v>
      </c>
      <c r="X46" s="111">
        <v>-11.3</v>
      </c>
      <c r="Y46" s="124">
        <v>7.5</v>
      </c>
      <c r="Z46" s="125">
        <v>-38.7</v>
      </c>
      <c r="AA46" s="126">
        <v>1.4</v>
      </c>
      <c r="AB46" s="111">
        <v>-11.5</v>
      </c>
    </row>
    <row r="47" spans="2:28" s="1" customFormat="1" ht="27" customHeight="1">
      <c r="B47" s="2" t="s">
        <v>33</v>
      </c>
      <c r="C47" s="110">
        <v>18.8</v>
      </c>
      <c r="D47" s="110">
        <v>24.6</v>
      </c>
      <c r="E47" s="110">
        <v>20.1</v>
      </c>
      <c r="F47" s="110">
        <v>0.5</v>
      </c>
      <c r="G47" s="110">
        <v>52.6</v>
      </c>
      <c r="H47" s="110">
        <v>-16.4</v>
      </c>
      <c r="I47" s="110">
        <v>95.7</v>
      </c>
      <c r="J47" s="110">
        <v>1.6</v>
      </c>
      <c r="K47" s="110">
        <v>0.1</v>
      </c>
      <c r="L47" s="110">
        <v>18.5</v>
      </c>
      <c r="M47" s="110">
        <v>3.8</v>
      </c>
      <c r="N47" s="110">
        <v>3.5</v>
      </c>
      <c r="O47" s="110">
        <v>-7.8</v>
      </c>
      <c r="P47" s="110">
        <v>54.7</v>
      </c>
      <c r="Q47" s="110">
        <v>-8.3</v>
      </c>
      <c r="R47" s="110">
        <v>-13</v>
      </c>
      <c r="S47" s="110">
        <v>3.5</v>
      </c>
      <c r="T47" s="110">
        <v>12</v>
      </c>
      <c r="U47" s="110">
        <v>1.2</v>
      </c>
      <c r="V47" s="110">
        <v>-11.5</v>
      </c>
      <c r="W47" s="110">
        <v>-1.7</v>
      </c>
      <c r="X47" s="111">
        <v>1</v>
      </c>
      <c r="Y47" s="124">
        <v>21.1</v>
      </c>
      <c r="Z47" s="125">
        <v>44.2</v>
      </c>
      <c r="AA47" s="126">
        <v>-3.6</v>
      </c>
      <c r="AB47" s="111">
        <v>4</v>
      </c>
    </row>
    <row r="48" spans="2:28" s="1" customFormat="1" ht="27" customHeight="1">
      <c r="B48" s="2" t="s">
        <v>34</v>
      </c>
      <c r="C48" s="110">
        <v>13.5</v>
      </c>
      <c r="D48" s="110">
        <v>20.6</v>
      </c>
      <c r="E48" s="110">
        <v>25.7</v>
      </c>
      <c r="F48" s="110" t="s">
        <v>67</v>
      </c>
      <c r="G48" s="110">
        <v>-6.6</v>
      </c>
      <c r="H48" s="110">
        <v>-4.5</v>
      </c>
      <c r="I48" s="110">
        <v>-54.4</v>
      </c>
      <c r="J48" s="110">
        <v>-2.8</v>
      </c>
      <c r="K48" s="110">
        <v>0.8</v>
      </c>
      <c r="L48" s="110">
        <v>16.1</v>
      </c>
      <c r="M48" s="110">
        <v>4.1</v>
      </c>
      <c r="N48" s="110">
        <v>-7.8</v>
      </c>
      <c r="O48" s="110">
        <v>-2.5</v>
      </c>
      <c r="P48" s="110">
        <v>-13.7</v>
      </c>
      <c r="Q48" s="110">
        <v>-3.4</v>
      </c>
      <c r="R48" s="110">
        <v>-5.7</v>
      </c>
      <c r="S48" s="110">
        <v>4.2</v>
      </c>
      <c r="T48" s="110">
        <v>11.6</v>
      </c>
      <c r="U48" s="110">
        <v>-9</v>
      </c>
      <c r="V48" s="110">
        <v>-20.4</v>
      </c>
      <c r="W48" s="110">
        <v>-11.6</v>
      </c>
      <c r="X48" s="111">
        <v>-9.2</v>
      </c>
      <c r="Y48" s="124">
        <v>14.7</v>
      </c>
      <c r="Z48" s="125">
        <v>-25.4</v>
      </c>
      <c r="AA48" s="126">
        <v>-0.7</v>
      </c>
      <c r="AB48" s="111">
        <v>-10.2</v>
      </c>
    </row>
    <row r="49" spans="2:28" s="13" customFormat="1" ht="27" customHeight="1">
      <c r="B49" s="6" t="s">
        <v>35</v>
      </c>
      <c r="C49" s="116">
        <v>14.4</v>
      </c>
      <c r="D49" s="116">
        <v>1.3</v>
      </c>
      <c r="E49" s="116">
        <v>3.5</v>
      </c>
      <c r="F49" s="116">
        <v>3.9</v>
      </c>
      <c r="G49" s="116">
        <v>-3.8</v>
      </c>
      <c r="H49" s="116">
        <v>-1.3</v>
      </c>
      <c r="I49" s="116">
        <v>18.3</v>
      </c>
      <c r="J49" s="116">
        <v>1</v>
      </c>
      <c r="K49" s="116">
        <v>2.4</v>
      </c>
      <c r="L49" s="116">
        <v>13.5</v>
      </c>
      <c r="M49" s="116">
        <v>2.6</v>
      </c>
      <c r="N49" s="116">
        <v>-4.7</v>
      </c>
      <c r="O49" s="116">
        <v>0.4</v>
      </c>
      <c r="P49" s="116">
        <v>3.6</v>
      </c>
      <c r="Q49" s="116">
        <v>0.9</v>
      </c>
      <c r="R49" s="116">
        <v>-1.1</v>
      </c>
      <c r="S49" s="116">
        <v>3.4</v>
      </c>
      <c r="T49" s="116">
        <v>-0.4</v>
      </c>
      <c r="U49" s="116">
        <v>2.1</v>
      </c>
      <c r="V49" s="116">
        <v>-10.7</v>
      </c>
      <c r="W49" s="116">
        <v>-0.8</v>
      </c>
      <c r="X49" s="117">
        <v>1.9</v>
      </c>
      <c r="Y49" s="133">
        <v>11.7</v>
      </c>
      <c r="Z49" s="134">
        <v>5</v>
      </c>
      <c r="AA49" s="135">
        <v>1.2</v>
      </c>
      <c r="AB49" s="117">
        <v>2.1</v>
      </c>
    </row>
    <row r="50" spans="2:28" s="13" customFormat="1" ht="27" customHeight="1">
      <c r="B50" s="7" t="s">
        <v>36</v>
      </c>
      <c r="C50" s="110">
        <v>13.6</v>
      </c>
      <c r="D50" s="110">
        <v>7.3</v>
      </c>
      <c r="E50" s="110">
        <v>1.4</v>
      </c>
      <c r="F50" s="110">
        <v>-30.8</v>
      </c>
      <c r="G50" s="110">
        <v>-1.4</v>
      </c>
      <c r="H50" s="110">
        <v>-4.9</v>
      </c>
      <c r="I50" s="110">
        <v>20.6</v>
      </c>
      <c r="J50" s="110">
        <v>-0.4</v>
      </c>
      <c r="K50" s="110">
        <v>0.2</v>
      </c>
      <c r="L50" s="110">
        <v>13.2</v>
      </c>
      <c r="M50" s="110">
        <v>3.7</v>
      </c>
      <c r="N50" s="110">
        <v>-5.7</v>
      </c>
      <c r="O50" s="110">
        <v>0</v>
      </c>
      <c r="P50" s="110">
        <v>5.2</v>
      </c>
      <c r="Q50" s="110">
        <v>-0.2</v>
      </c>
      <c r="R50" s="110">
        <v>5.1</v>
      </c>
      <c r="S50" s="110">
        <v>-0.4</v>
      </c>
      <c r="T50" s="110">
        <v>3</v>
      </c>
      <c r="U50" s="110">
        <v>2.3</v>
      </c>
      <c r="V50" s="110">
        <v>-10.5</v>
      </c>
      <c r="W50" s="110">
        <v>-0.6</v>
      </c>
      <c r="X50" s="111">
        <v>2.1</v>
      </c>
      <c r="Y50" s="124">
        <v>13.2</v>
      </c>
      <c r="Z50" s="125">
        <v>4.6</v>
      </c>
      <c r="AA50" s="126">
        <v>0.9</v>
      </c>
      <c r="AB50" s="111">
        <v>1.4</v>
      </c>
    </row>
    <row r="51" spans="2:28" s="13" customFormat="1" ht="27" customHeight="1" thickBot="1">
      <c r="B51" s="8" t="s">
        <v>37</v>
      </c>
      <c r="C51" s="118">
        <v>14</v>
      </c>
      <c r="D51" s="118">
        <v>6.5</v>
      </c>
      <c r="E51" s="118">
        <v>6.3</v>
      </c>
      <c r="F51" s="118">
        <v>3.9</v>
      </c>
      <c r="G51" s="118">
        <v>-5.1</v>
      </c>
      <c r="H51" s="118">
        <v>2.2</v>
      </c>
      <c r="I51" s="118">
        <v>8</v>
      </c>
      <c r="J51" s="118">
        <v>-1</v>
      </c>
      <c r="K51" s="118">
        <v>1.4</v>
      </c>
      <c r="L51" s="118">
        <v>12.2</v>
      </c>
      <c r="M51" s="118">
        <v>5.4</v>
      </c>
      <c r="N51" s="118">
        <v>-8.2</v>
      </c>
      <c r="O51" s="118">
        <v>1</v>
      </c>
      <c r="P51" s="118">
        <v>7.7</v>
      </c>
      <c r="Q51" s="118">
        <v>0.8</v>
      </c>
      <c r="R51" s="118">
        <v>-0.3</v>
      </c>
      <c r="S51" s="118">
        <v>2.9</v>
      </c>
      <c r="T51" s="118">
        <v>4.2</v>
      </c>
      <c r="U51" s="118">
        <v>1.3</v>
      </c>
      <c r="V51" s="118">
        <v>-11.4</v>
      </c>
      <c r="W51" s="118">
        <v>-1.6</v>
      </c>
      <c r="X51" s="119">
        <v>1.2</v>
      </c>
      <c r="Y51" s="136">
        <v>10.5</v>
      </c>
      <c r="Z51" s="137">
        <v>-1.1</v>
      </c>
      <c r="AA51" s="138">
        <v>1.6</v>
      </c>
      <c r="AB51" s="119">
        <v>-0.6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X65">ROUND(C4/$X4*100,1)</f>
        <v>2</v>
      </c>
      <c r="D54" s="45">
        <f t="shared" si="0"/>
        <v>0.1</v>
      </c>
      <c r="E54" s="45">
        <f t="shared" si="0"/>
        <v>0.6</v>
      </c>
      <c r="F54" s="45">
        <f t="shared" si="0"/>
        <v>0</v>
      </c>
      <c r="G54" s="45">
        <f t="shared" si="0"/>
        <v>12.8</v>
      </c>
      <c r="H54" s="45">
        <f t="shared" si="0"/>
        <v>3.1</v>
      </c>
      <c r="I54" s="45">
        <f t="shared" si="0"/>
        <v>7.8</v>
      </c>
      <c r="J54" s="45">
        <f t="shared" si="0"/>
        <v>10.6</v>
      </c>
      <c r="K54" s="45">
        <f t="shared" si="0"/>
        <v>4.6</v>
      </c>
      <c r="L54" s="45">
        <f t="shared" si="0"/>
        <v>2.8</v>
      </c>
      <c r="M54" s="45">
        <f t="shared" si="0"/>
        <v>3.1</v>
      </c>
      <c r="N54" s="45">
        <f t="shared" si="0"/>
        <v>4.3</v>
      </c>
      <c r="O54" s="45">
        <f t="shared" si="0"/>
        <v>11.9</v>
      </c>
      <c r="P54" s="45">
        <f t="shared" si="0"/>
        <v>5.3</v>
      </c>
      <c r="Q54" s="45">
        <f t="shared" si="0"/>
        <v>7.6</v>
      </c>
      <c r="R54" s="45">
        <f t="shared" si="0"/>
        <v>5.8</v>
      </c>
      <c r="S54" s="45">
        <f t="shared" si="0"/>
        <v>12.8</v>
      </c>
      <c r="T54" s="46">
        <f t="shared" si="0"/>
        <v>4.3</v>
      </c>
      <c r="U54" s="47">
        <f t="shared" si="0"/>
        <v>99.6</v>
      </c>
      <c r="V54" s="47">
        <f t="shared" si="0"/>
        <v>1.5</v>
      </c>
      <c r="W54" s="47">
        <f t="shared" si="0"/>
        <v>1.1</v>
      </c>
      <c r="X54" s="48">
        <f t="shared" si="0"/>
        <v>100</v>
      </c>
      <c r="Y54" s="49">
        <f aca="true" t="shared" si="1" ref="Y54:AA69">ROUND(Y4/$U4*100,1)</f>
        <v>2.7</v>
      </c>
      <c r="Z54" s="45">
        <f t="shared" si="1"/>
        <v>20.7</v>
      </c>
      <c r="AA54" s="50">
        <f t="shared" si="1"/>
        <v>76.6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1</v>
      </c>
      <c r="D55" s="51">
        <f t="shared" si="0"/>
        <v>0.1</v>
      </c>
      <c r="E55" s="51">
        <f t="shared" si="0"/>
        <v>0.1</v>
      </c>
      <c r="F55" s="51">
        <f t="shared" si="0"/>
        <v>0</v>
      </c>
      <c r="G55" s="51">
        <f t="shared" si="0"/>
        <v>11.5</v>
      </c>
      <c r="H55" s="51">
        <f t="shared" si="0"/>
        <v>3</v>
      </c>
      <c r="I55" s="51">
        <f t="shared" si="0"/>
        <v>8.8</v>
      </c>
      <c r="J55" s="51">
        <f t="shared" si="0"/>
        <v>10.3</v>
      </c>
      <c r="K55" s="51">
        <f t="shared" si="0"/>
        <v>4.4</v>
      </c>
      <c r="L55" s="51">
        <f t="shared" si="0"/>
        <v>2.6</v>
      </c>
      <c r="M55" s="51">
        <f t="shared" si="0"/>
        <v>3.6</v>
      </c>
      <c r="N55" s="51">
        <f t="shared" si="0"/>
        <v>5.6</v>
      </c>
      <c r="O55" s="51">
        <f t="shared" si="0"/>
        <v>12.5</v>
      </c>
      <c r="P55" s="51">
        <f t="shared" si="0"/>
        <v>5.9</v>
      </c>
      <c r="Q55" s="51">
        <f t="shared" si="0"/>
        <v>8.2</v>
      </c>
      <c r="R55" s="51">
        <f t="shared" si="0"/>
        <v>5.8</v>
      </c>
      <c r="S55" s="51">
        <f t="shared" si="0"/>
        <v>11.7</v>
      </c>
      <c r="T55" s="52">
        <f t="shared" si="0"/>
        <v>4.6</v>
      </c>
      <c r="U55" s="53">
        <f t="shared" si="0"/>
        <v>99.6</v>
      </c>
      <c r="V55" s="53">
        <f t="shared" si="0"/>
        <v>1.5</v>
      </c>
      <c r="W55" s="53">
        <f t="shared" si="0"/>
        <v>1.1</v>
      </c>
      <c r="X55" s="54">
        <f t="shared" si="0"/>
        <v>100</v>
      </c>
      <c r="Y55" s="55">
        <f t="shared" si="1"/>
        <v>1.1</v>
      </c>
      <c r="Z55" s="51">
        <f t="shared" si="1"/>
        <v>20.4</v>
      </c>
      <c r="AA55" s="56">
        <f t="shared" si="1"/>
        <v>78.5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0"/>
        <v>0</v>
      </c>
      <c r="E56" s="51">
        <f t="shared" si="0"/>
        <v>0</v>
      </c>
      <c r="F56" s="51">
        <f t="shared" si="0"/>
        <v>0</v>
      </c>
      <c r="G56" s="51">
        <f t="shared" si="0"/>
        <v>11.2</v>
      </c>
      <c r="H56" s="51">
        <f t="shared" si="0"/>
        <v>3.1</v>
      </c>
      <c r="I56" s="51">
        <f t="shared" si="0"/>
        <v>5</v>
      </c>
      <c r="J56" s="51">
        <f t="shared" si="0"/>
        <v>13.2</v>
      </c>
      <c r="K56" s="51">
        <f t="shared" si="0"/>
        <v>4.1</v>
      </c>
      <c r="L56" s="51">
        <f t="shared" si="0"/>
        <v>3.3</v>
      </c>
      <c r="M56" s="51">
        <f t="shared" si="0"/>
        <v>3.4</v>
      </c>
      <c r="N56" s="51">
        <f t="shared" si="0"/>
        <v>4.5</v>
      </c>
      <c r="O56" s="51">
        <f t="shared" si="0"/>
        <v>13.7</v>
      </c>
      <c r="P56" s="51">
        <f t="shared" si="0"/>
        <v>7.3</v>
      </c>
      <c r="Q56" s="51">
        <f t="shared" si="0"/>
        <v>5.5</v>
      </c>
      <c r="R56" s="51">
        <f t="shared" si="0"/>
        <v>7.1</v>
      </c>
      <c r="S56" s="51">
        <f t="shared" si="0"/>
        <v>13.6</v>
      </c>
      <c r="T56" s="52">
        <f t="shared" si="0"/>
        <v>4</v>
      </c>
      <c r="U56" s="53">
        <f t="shared" si="0"/>
        <v>99.6</v>
      </c>
      <c r="V56" s="53">
        <f t="shared" si="0"/>
        <v>1.5</v>
      </c>
      <c r="W56" s="53">
        <f t="shared" si="0"/>
        <v>1.1</v>
      </c>
      <c r="X56" s="54">
        <f t="shared" si="0"/>
        <v>100</v>
      </c>
      <c r="Y56" s="55">
        <f t="shared" si="1"/>
        <v>0.6</v>
      </c>
      <c r="Z56" s="51">
        <f t="shared" si="1"/>
        <v>16.3</v>
      </c>
      <c r="AA56" s="56">
        <f t="shared" si="1"/>
        <v>83.1</v>
      </c>
      <c r="AB56" s="143"/>
    </row>
    <row r="57" spans="2:28" s="1" customFormat="1" ht="27" customHeight="1">
      <c r="B57" s="2" t="s">
        <v>18</v>
      </c>
      <c r="C57" s="51">
        <f t="shared" si="0"/>
        <v>2.1</v>
      </c>
      <c r="D57" s="51">
        <f t="shared" si="0"/>
        <v>0.1</v>
      </c>
      <c r="E57" s="51">
        <f t="shared" si="0"/>
        <v>0</v>
      </c>
      <c r="F57" s="51">
        <f t="shared" si="0"/>
        <v>0</v>
      </c>
      <c r="G57" s="51">
        <f t="shared" si="0"/>
        <v>19.8</v>
      </c>
      <c r="H57" s="51">
        <f t="shared" si="0"/>
        <v>2.5</v>
      </c>
      <c r="I57" s="51">
        <f t="shared" si="0"/>
        <v>4.3</v>
      </c>
      <c r="J57" s="51">
        <f t="shared" si="0"/>
        <v>8.9</v>
      </c>
      <c r="K57" s="51">
        <f t="shared" si="0"/>
        <v>3.1</v>
      </c>
      <c r="L57" s="51">
        <f t="shared" si="0"/>
        <v>2.5</v>
      </c>
      <c r="M57" s="51">
        <f t="shared" si="0"/>
        <v>2.3</v>
      </c>
      <c r="N57" s="51">
        <f t="shared" si="0"/>
        <v>4.2</v>
      </c>
      <c r="O57" s="51">
        <f t="shared" si="0"/>
        <v>10.4</v>
      </c>
      <c r="P57" s="51">
        <f t="shared" si="0"/>
        <v>5.2</v>
      </c>
      <c r="Q57" s="51">
        <f t="shared" si="0"/>
        <v>6.4</v>
      </c>
      <c r="R57" s="51">
        <f t="shared" si="0"/>
        <v>6.6</v>
      </c>
      <c r="S57" s="51">
        <f t="shared" si="0"/>
        <v>17</v>
      </c>
      <c r="T57" s="52">
        <f t="shared" si="0"/>
        <v>4.2</v>
      </c>
      <c r="U57" s="53">
        <f t="shared" si="0"/>
        <v>99.6</v>
      </c>
      <c r="V57" s="57">
        <f t="shared" si="0"/>
        <v>1.5</v>
      </c>
      <c r="W57" s="53">
        <f t="shared" si="0"/>
        <v>1.1</v>
      </c>
      <c r="X57" s="54">
        <f t="shared" si="0"/>
        <v>100</v>
      </c>
      <c r="Y57" s="55">
        <f t="shared" si="1"/>
        <v>2.2</v>
      </c>
      <c r="Z57" s="51">
        <f t="shared" si="1"/>
        <v>24.2</v>
      </c>
      <c r="AA57" s="56">
        <f t="shared" si="1"/>
        <v>73.6</v>
      </c>
      <c r="AB57" s="143"/>
    </row>
    <row r="58" spans="2:28" s="1" customFormat="1" ht="27" customHeight="1">
      <c r="B58" s="4" t="s">
        <v>19</v>
      </c>
      <c r="C58" s="58">
        <f t="shared" si="0"/>
        <v>0.7</v>
      </c>
      <c r="D58" s="58">
        <f t="shared" si="0"/>
        <v>0</v>
      </c>
      <c r="E58" s="58">
        <f t="shared" si="0"/>
        <v>6.9</v>
      </c>
      <c r="F58" s="58">
        <f t="shared" si="0"/>
        <v>0</v>
      </c>
      <c r="G58" s="58">
        <f t="shared" si="0"/>
        <v>15.2</v>
      </c>
      <c r="H58" s="58">
        <f t="shared" si="0"/>
        <v>2.9</v>
      </c>
      <c r="I58" s="58">
        <f t="shared" si="0"/>
        <v>9</v>
      </c>
      <c r="J58" s="58">
        <f t="shared" si="0"/>
        <v>13.9</v>
      </c>
      <c r="K58" s="58">
        <f t="shared" si="0"/>
        <v>9.1</v>
      </c>
      <c r="L58" s="58">
        <f t="shared" si="0"/>
        <v>1.5</v>
      </c>
      <c r="M58" s="58">
        <f t="shared" si="0"/>
        <v>1.6</v>
      </c>
      <c r="N58" s="58">
        <f t="shared" si="0"/>
        <v>2.1</v>
      </c>
      <c r="O58" s="58">
        <f t="shared" si="0"/>
        <v>6.9</v>
      </c>
      <c r="P58" s="58">
        <f t="shared" si="0"/>
        <v>2</v>
      </c>
      <c r="Q58" s="58">
        <f t="shared" si="0"/>
        <v>13.6</v>
      </c>
      <c r="R58" s="58">
        <f t="shared" si="0"/>
        <v>3.7</v>
      </c>
      <c r="S58" s="58">
        <f t="shared" si="0"/>
        <v>7.7</v>
      </c>
      <c r="T58" s="59">
        <f t="shared" si="0"/>
        <v>2.9</v>
      </c>
      <c r="U58" s="60">
        <f t="shared" si="0"/>
        <v>99.6</v>
      </c>
      <c r="V58" s="61">
        <f t="shared" si="0"/>
        <v>1.5</v>
      </c>
      <c r="W58" s="60">
        <f t="shared" si="0"/>
        <v>1.1</v>
      </c>
      <c r="X58" s="62">
        <f t="shared" si="0"/>
        <v>100</v>
      </c>
      <c r="Y58" s="63">
        <f t="shared" si="1"/>
        <v>7.6</v>
      </c>
      <c r="Z58" s="58">
        <f t="shared" si="1"/>
        <v>24.2</v>
      </c>
      <c r="AA58" s="64">
        <f t="shared" si="1"/>
        <v>68.1</v>
      </c>
      <c r="AB58" s="143"/>
    </row>
    <row r="59" spans="2:28" s="1" customFormat="1" ht="27" customHeight="1">
      <c r="B59" s="5" t="s">
        <v>20</v>
      </c>
      <c r="C59" s="65">
        <f t="shared" si="0"/>
        <v>2.7</v>
      </c>
      <c r="D59" s="65">
        <f t="shared" si="0"/>
        <v>0.2</v>
      </c>
      <c r="E59" s="65">
        <f t="shared" si="0"/>
        <v>3</v>
      </c>
      <c r="F59" s="65">
        <f t="shared" si="0"/>
        <v>0</v>
      </c>
      <c r="G59" s="65">
        <f t="shared" si="0"/>
        <v>18.6</v>
      </c>
      <c r="H59" s="65">
        <f t="shared" si="0"/>
        <v>3</v>
      </c>
      <c r="I59" s="65">
        <f t="shared" si="0"/>
        <v>8</v>
      </c>
      <c r="J59" s="65">
        <f t="shared" si="0"/>
        <v>4.7</v>
      </c>
      <c r="K59" s="65">
        <f t="shared" si="0"/>
        <v>8.1</v>
      </c>
      <c r="L59" s="65">
        <f t="shared" si="0"/>
        <v>2.5</v>
      </c>
      <c r="M59" s="65">
        <f t="shared" si="0"/>
        <v>2.7</v>
      </c>
      <c r="N59" s="65">
        <f t="shared" si="0"/>
        <v>2.1</v>
      </c>
      <c r="O59" s="65">
        <f t="shared" si="0"/>
        <v>13.7</v>
      </c>
      <c r="P59" s="65">
        <f t="shared" si="0"/>
        <v>0.1</v>
      </c>
      <c r="Q59" s="65">
        <f t="shared" si="0"/>
        <v>8.1</v>
      </c>
      <c r="R59" s="65">
        <f t="shared" si="0"/>
        <v>4.9</v>
      </c>
      <c r="S59" s="65">
        <f t="shared" si="0"/>
        <v>12.8</v>
      </c>
      <c r="T59" s="66">
        <f t="shared" si="0"/>
        <v>4.3</v>
      </c>
      <c r="U59" s="67">
        <f t="shared" si="0"/>
        <v>99.6</v>
      </c>
      <c r="V59" s="67">
        <f t="shared" si="0"/>
        <v>1.5</v>
      </c>
      <c r="W59" s="67">
        <f t="shared" si="0"/>
        <v>1.1</v>
      </c>
      <c r="X59" s="68">
        <f t="shared" si="0"/>
        <v>100</v>
      </c>
      <c r="Y59" s="69">
        <f t="shared" si="1"/>
        <v>5.9</v>
      </c>
      <c r="Z59" s="65">
        <f t="shared" si="1"/>
        <v>26.7</v>
      </c>
      <c r="AA59" s="70">
        <f t="shared" si="1"/>
        <v>67.4</v>
      </c>
      <c r="AB59" s="143"/>
    </row>
    <row r="60" spans="2:28" s="1" customFormat="1" ht="27" customHeight="1">
      <c r="B60" s="2" t="s">
        <v>21</v>
      </c>
      <c r="C60" s="51">
        <f t="shared" si="0"/>
        <v>2.5</v>
      </c>
      <c r="D60" s="51">
        <f t="shared" si="0"/>
        <v>2.2</v>
      </c>
      <c r="E60" s="51">
        <f t="shared" si="0"/>
        <v>0</v>
      </c>
      <c r="F60" s="51">
        <f t="shared" si="0"/>
        <v>0</v>
      </c>
      <c r="G60" s="51">
        <f t="shared" si="0"/>
        <v>16.8</v>
      </c>
      <c r="H60" s="51">
        <f t="shared" si="0"/>
        <v>9</v>
      </c>
      <c r="I60" s="51">
        <f t="shared" si="0"/>
        <v>12.6</v>
      </c>
      <c r="J60" s="51">
        <f t="shared" si="0"/>
        <v>2.6</v>
      </c>
      <c r="K60" s="51">
        <f t="shared" si="0"/>
        <v>1.9</v>
      </c>
      <c r="L60" s="51">
        <f t="shared" si="0"/>
        <v>2.9</v>
      </c>
      <c r="M60" s="51">
        <f t="shared" si="0"/>
        <v>2.6</v>
      </c>
      <c r="N60" s="51">
        <f t="shared" si="0"/>
        <v>2.9</v>
      </c>
      <c r="O60" s="51">
        <f t="shared" si="0"/>
        <v>10</v>
      </c>
      <c r="P60" s="51">
        <f t="shared" si="0"/>
        <v>0.9</v>
      </c>
      <c r="Q60" s="51">
        <f t="shared" si="0"/>
        <v>14.4</v>
      </c>
      <c r="R60" s="51">
        <f t="shared" si="0"/>
        <v>1.9</v>
      </c>
      <c r="S60" s="51">
        <f t="shared" si="0"/>
        <v>12.5</v>
      </c>
      <c r="T60" s="52">
        <f t="shared" si="0"/>
        <v>3.9</v>
      </c>
      <c r="U60" s="53">
        <f t="shared" si="0"/>
        <v>99.6</v>
      </c>
      <c r="V60" s="53">
        <f t="shared" si="0"/>
        <v>1.5</v>
      </c>
      <c r="W60" s="53">
        <f t="shared" si="0"/>
        <v>1.1</v>
      </c>
      <c r="X60" s="54">
        <f t="shared" si="0"/>
        <v>100</v>
      </c>
      <c r="Y60" s="55">
        <f t="shared" si="1"/>
        <v>4.8</v>
      </c>
      <c r="Z60" s="51">
        <f t="shared" si="1"/>
        <v>29.6</v>
      </c>
      <c r="AA60" s="56">
        <f t="shared" si="1"/>
        <v>65.7</v>
      </c>
      <c r="AB60" s="143"/>
    </row>
    <row r="61" spans="2:28" s="1" customFormat="1" ht="27" customHeight="1">
      <c r="B61" s="2" t="s">
        <v>22</v>
      </c>
      <c r="C61" s="51">
        <f t="shared" si="0"/>
        <v>1.4</v>
      </c>
      <c r="D61" s="51">
        <f t="shared" si="0"/>
        <v>1.3</v>
      </c>
      <c r="E61" s="51">
        <f t="shared" si="0"/>
        <v>0</v>
      </c>
      <c r="F61" s="51">
        <f t="shared" si="0"/>
        <v>0</v>
      </c>
      <c r="G61" s="51">
        <f t="shared" si="0"/>
        <v>15</v>
      </c>
      <c r="H61" s="51">
        <f t="shared" si="0"/>
        <v>1.6</v>
      </c>
      <c r="I61" s="51">
        <f t="shared" si="0"/>
        <v>23.6</v>
      </c>
      <c r="J61" s="51">
        <f t="shared" si="0"/>
        <v>3.2</v>
      </c>
      <c r="K61" s="51">
        <f t="shared" si="0"/>
        <v>2.6</v>
      </c>
      <c r="L61" s="51">
        <f t="shared" si="0"/>
        <v>1</v>
      </c>
      <c r="M61" s="51">
        <f t="shared" si="0"/>
        <v>2.1</v>
      </c>
      <c r="N61" s="51">
        <f t="shared" si="0"/>
        <v>2.1</v>
      </c>
      <c r="O61" s="51">
        <f t="shared" si="0"/>
        <v>12.4</v>
      </c>
      <c r="P61" s="51">
        <f t="shared" si="0"/>
        <v>1</v>
      </c>
      <c r="Q61" s="51">
        <f t="shared" si="0"/>
        <v>7.9</v>
      </c>
      <c r="R61" s="51">
        <f t="shared" si="0"/>
        <v>6.4</v>
      </c>
      <c r="S61" s="51">
        <f t="shared" si="0"/>
        <v>14.9</v>
      </c>
      <c r="T61" s="52">
        <f t="shared" si="0"/>
        <v>3</v>
      </c>
      <c r="U61" s="53">
        <f t="shared" si="0"/>
        <v>99.6</v>
      </c>
      <c r="V61" s="53">
        <f t="shared" si="0"/>
        <v>1.5</v>
      </c>
      <c r="W61" s="53">
        <f t="shared" si="0"/>
        <v>1.1</v>
      </c>
      <c r="X61" s="54">
        <f t="shared" si="0"/>
        <v>100</v>
      </c>
      <c r="Y61" s="55">
        <f t="shared" si="1"/>
        <v>2.8</v>
      </c>
      <c r="Z61" s="51">
        <f t="shared" si="1"/>
        <v>38.7</v>
      </c>
      <c r="AA61" s="56">
        <f t="shared" si="1"/>
        <v>58.5</v>
      </c>
      <c r="AB61" s="143"/>
    </row>
    <row r="62" spans="2:28" s="1" customFormat="1" ht="27" customHeight="1">
      <c r="B62" s="4" t="s">
        <v>23</v>
      </c>
      <c r="C62" s="58">
        <f t="shared" si="0"/>
        <v>5.1</v>
      </c>
      <c r="D62" s="58">
        <f t="shared" si="0"/>
        <v>0.5</v>
      </c>
      <c r="E62" s="58">
        <f t="shared" si="0"/>
        <v>0.1</v>
      </c>
      <c r="F62" s="58">
        <f t="shared" si="0"/>
        <v>0</v>
      </c>
      <c r="G62" s="58">
        <f t="shared" si="0"/>
        <v>4.9</v>
      </c>
      <c r="H62" s="58">
        <f t="shared" si="0"/>
        <v>2.4</v>
      </c>
      <c r="I62" s="58">
        <f t="shared" si="0"/>
        <v>13.5</v>
      </c>
      <c r="J62" s="58">
        <f t="shared" si="0"/>
        <v>4</v>
      </c>
      <c r="K62" s="58">
        <f t="shared" si="0"/>
        <v>5.5</v>
      </c>
      <c r="L62" s="58">
        <f t="shared" si="0"/>
        <v>2</v>
      </c>
      <c r="M62" s="58">
        <f t="shared" si="0"/>
        <v>3.6</v>
      </c>
      <c r="N62" s="58">
        <f t="shared" si="0"/>
        <v>3.2</v>
      </c>
      <c r="O62" s="58">
        <f t="shared" si="0"/>
        <v>13.4</v>
      </c>
      <c r="P62" s="58">
        <f t="shared" si="0"/>
        <v>1</v>
      </c>
      <c r="Q62" s="58">
        <f t="shared" si="0"/>
        <v>9.9</v>
      </c>
      <c r="R62" s="58">
        <f t="shared" si="0"/>
        <v>8.6</v>
      </c>
      <c r="S62" s="58">
        <f t="shared" si="0"/>
        <v>16.6</v>
      </c>
      <c r="T62" s="59">
        <f t="shared" si="0"/>
        <v>5.2</v>
      </c>
      <c r="U62" s="60">
        <f t="shared" si="0"/>
        <v>99.6</v>
      </c>
      <c r="V62" s="60">
        <f t="shared" si="0"/>
        <v>1.5</v>
      </c>
      <c r="W62" s="60">
        <f t="shared" si="0"/>
        <v>1.1</v>
      </c>
      <c r="X62" s="62">
        <f t="shared" si="0"/>
        <v>100</v>
      </c>
      <c r="Y62" s="63">
        <f t="shared" si="1"/>
        <v>5.7</v>
      </c>
      <c r="Z62" s="58">
        <f t="shared" si="1"/>
        <v>18.5</v>
      </c>
      <c r="AA62" s="64">
        <f t="shared" si="1"/>
        <v>75.8</v>
      </c>
      <c r="AB62" s="143"/>
    </row>
    <row r="63" spans="2:28" s="1" customFormat="1" ht="27" customHeight="1">
      <c r="B63" s="2" t="s">
        <v>24</v>
      </c>
      <c r="C63" s="51">
        <f t="shared" si="0"/>
        <v>2.2</v>
      </c>
      <c r="D63" s="51">
        <f t="shared" si="0"/>
        <v>1.1</v>
      </c>
      <c r="E63" s="51">
        <f t="shared" si="0"/>
        <v>0</v>
      </c>
      <c r="F63" s="51">
        <f t="shared" si="0"/>
        <v>0</v>
      </c>
      <c r="G63" s="51">
        <f t="shared" si="0"/>
        <v>6.6</v>
      </c>
      <c r="H63" s="51">
        <f t="shared" si="0"/>
        <v>5.8</v>
      </c>
      <c r="I63" s="51">
        <f t="shared" si="0"/>
        <v>5.5</v>
      </c>
      <c r="J63" s="51">
        <f t="shared" si="0"/>
        <v>4</v>
      </c>
      <c r="K63" s="51">
        <f t="shared" si="0"/>
        <v>2.1</v>
      </c>
      <c r="L63" s="51">
        <f t="shared" si="0"/>
        <v>18.6</v>
      </c>
      <c r="M63" s="51">
        <f t="shared" si="0"/>
        <v>2.3</v>
      </c>
      <c r="N63" s="51">
        <f t="shared" si="0"/>
        <v>1.7</v>
      </c>
      <c r="O63" s="51">
        <f t="shared" si="0"/>
        <v>11.6</v>
      </c>
      <c r="P63" s="51">
        <f t="shared" si="0"/>
        <v>3.6</v>
      </c>
      <c r="Q63" s="51">
        <f t="shared" si="0"/>
        <v>7</v>
      </c>
      <c r="R63" s="51">
        <f t="shared" si="0"/>
        <v>4</v>
      </c>
      <c r="S63" s="51">
        <f t="shared" si="0"/>
        <v>20.9</v>
      </c>
      <c r="T63" s="52">
        <f t="shared" si="0"/>
        <v>2.7</v>
      </c>
      <c r="U63" s="53">
        <f t="shared" si="0"/>
        <v>99.6</v>
      </c>
      <c r="V63" s="57">
        <f t="shared" si="0"/>
        <v>1.5</v>
      </c>
      <c r="W63" s="53">
        <f t="shared" si="0"/>
        <v>1.1</v>
      </c>
      <c r="X63" s="54">
        <f t="shared" si="0"/>
        <v>100</v>
      </c>
      <c r="Y63" s="55">
        <f t="shared" si="1"/>
        <v>3.3</v>
      </c>
      <c r="Z63" s="51">
        <f t="shared" si="1"/>
        <v>12.1</v>
      </c>
      <c r="AA63" s="56">
        <f t="shared" si="1"/>
        <v>84.6</v>
      </c>
      <c r="AB63" s="143"/>
    </row>
    <row r="64" spans="2:28" s="1" customFormat="1" ht="27" customHeight="1">
      <c r="B64" s="2" t="s">
        <v>25</v>
      </c>
      <c r="C64" s="51">
        <f t="shared" si="0"/>
        <v>4.5</v>
      </c>
      <c r="D64" s="51">
        <f t="shared" si="0"/>
        <v>0.1</v>
      </c>
      <c r="E64" s="51">
        <f t="shared" si="0"/>
        <v>0.4</v>
      </c>
      <c r="F64" s="51">
        <f t="shared" si="0"/>
        <v>0</v>
      </c>
      <c r="G64" s="51">
        <f t="shared" si="0"/>
        <v>4.1</v>
      </c>
      <c r="H64" s="51">
        <f t="shared" si="0"/>
        <v>2.5</v>
      </c>
      <c r="I64" s="51">
        <f t="shared" si="0"/>
        <v>26</v>
      </c>
      <c r="J64" s="51">
        <f t="shared" si="0"/>
        <v>6.2</v>
      </c>
      <c r="K64" s="51">
        <f t="shared" si="0"/>
        <v>4.4</v>
      </c>
      <c r="L64" s="51">
        <f t="shared" si="0"/>
        <v>4.8</v>
      </c>
      <c r="M64" s="51">
        <f t="shared" si="0"/>
        <v>3</v>
      </c>
      <c r="N64" s="51">
        <f t="shared" si="0"/>
        <v>2.5</v>
      </c>
      <c r="O64" s="51">
        <f t="shared" si="0"/>
        <v>12.6</v>
      </c>
      <c r="P64" s="51">
        <f t="shared" si="0"/>
        <v>5.1</v>
      </c>
      <c r="Q64" s="51">
        <f t="shared" si="0"/>
        <v>6</v>
      </c>
      <c r="R64" s="51">
        <f t="shared" si="0"/>
        <v>2.6</v>
      </c>
      <c r="S64" s="51">
        <f t="shared" si="0"/>
        <v>9.7</v>
      </c>
      <c r="T64" s="52">
        <f t="shared" si="0"/>
        <v>5.1</v>
      </c>
      <c r="U64" s="53">
        <f t="shared" si="0"/>
        <v>99.6</v>
      </c>
      <c r="V64" s="53">
        <f t="shared" si="0"/>
        <v>1.5</v>
      </c>
      <c r="W64" s="53">
        <f t="shared" si="0"/>
        <v>1.1</v>
      </c>
      <c r="X64" s="54">
        <f t="shared" si="0"/>
        <v>100</v>
      </c>
      <c r="Y64" s="55">
        <f t="shared" si="1"/>
        <v>4.9</v>
      </c>
      <c r="Z64" s="51">
        <f t="shared" si="1"/>
        <v>30.3</v>
      </c>
      <c r="AA64" s="56">
        <f t="shared" si="1"/>
        <v>64.8</v>
      </c>
      <c r="AB64" s="143"/>
    </row>
    <row r="65" spans="2:28" s="1" customFormat="1" ht="27" customHeight="1">
      <c r="B65" s="2" t="s">
        <v>26</v>
      </c>
      <c r="C65" s="51">
        <f t="shared" si="0"/>
        <v>9.1</v>
      </c>
      <c r="D65" s="51">
        <f t="shared" si="0"/>
        <v>0.2</v>
      </c>
      <c r="E65" s="51">
        <f t="shared" si="0"/>
        <v>0.1</v>
      </c>
      <c r="F65" s="51">
        <f t="shared" si="0"/>
        <v>0</v>
      </c>
      <c r="G65" s="51">
        <f t="shared" si="0"/>
        <v>22.9</v>
      </c>
      <c r="H65" s="51">
        <f t="shared" si="0"/>
        <v>4.1</v>
      </c>
      <c r="I65" s="51">
        <f t="shared" si="0"/>
        <v>6.7</v>
      </c>
      <c r="J65" s="51">
        <f t="shared" si="0"/>
        <v>7.7</v>
      </c>
      <c r="K65" s="51">
        <f t="shared" si="0"/>
        <v>4.5</v>
      </c>
      <c r="L65" s="51">
        <f t="shared" si="0"/>
        <v>1.5</v>
      </c>
      <c r="M65" s="51">
        <f t="shared" si="0"/>
        <v>2.5</v>
      </c>
      <c r="N65" s="51">
        <f t="shared" si="0"/>
        <v>2.3</v>
      </c>
      <c r="O65" s="51">
        <f t="shared" si="0"/>
        <v>10.1</v>
      </c>
      <c r="P65" s="51">
        <f aca="true" t="shared" si="2" ref="P65:X65">ROUND(P15/$X15*100,1)</f>
        <v>2.9</v>
      </c>
      <c r="Q65" s="51">
        <f t="shared" si="2"/>
        <v>6</v>
      </c>
      <c r="R65" s="51">
        <f t="shared" si="2"/>
        <v>5.8</v>
      </c>
      <c r="S65" s="51">
        <f t="shared" si="2"/>
        <v>9.5</v>
      </c>
      <c r="T65" s="52">
        <f t="shared" si="2"/>
        <v>3.5</v>
      </c>
      <c r="U65" s="53">
        <f t="shared" si="2"/>
        <v>99.6</v>
      </c>
      <c r="V65" s="57">
        <f t="shared" si="2"/>
        <v>1.5</v>
      </c>
      <c r="W65" s="53">
        <f t="shared" si="2"/>
        <v>1.1</v>
      </c>
      <c r="X65" s="54">
        <f t="shared" si="2"/>
        <v>100</v>
      </c>
      <c r="Y65" s="55">
        <f t="shared" si="1"/>
        <v>9.4</v>
      </c>
      <c r="Z65" s="51">
        <f t="shared" si="1"/>
        <v>29.8</v>
      </c>
      <c r="AA65" s="56">
        <f t="shared" si="1"/>
        <v>60.8</v>
      </c>
      <c r="AB65" s="143"/>
    </row>
    <row r="66" spans="2:28" s="1" customFormat="1" ht="27" customHeight="1">
      <c r="B66" s="4" t="s">
        <v>27</v>
      </c>
      <c r="C66" s="58">
        <f aca="true" t="shared" si="3" ref="C66:X76">ROUND(C16/$X16*100,1)</f>
        <v>12.3</v>
      </c>
      <c r="D66" s="58">
        <f t="shared" si="3"/>
        <v>0</v>
      </c>
      <c r="E66" s="58">
        <f t="shared" si="3"/>
        <v>0</v>
      </c>
      <c r="F66" s="58">
        <f t="shared" si="3"/>
        <v>0.2</v>
      </c>
      <c r="G66" s="58">
        <f t="shared" si="3"/>
        <v>7.5</v>
      </c>
      <c r="H66" s="58">
        <f t="shared" si="3"/>
        <v>3.6</v>
      </c>
      <c r="I66" s="58">
        <f t="shared" si="3"/>
        <v>8.5</v>
      </c>
      <c r="J66" s="58">
        <f t="shared" si="3"/>
        <v>11.2</v>
      </c>
      <c r="K66" s="58">
        <f t="shared" si="3"/>
        <v>8.2</v>
      </c>
      <c r="L66" s="58">
        <f t="shared" si="3"/>
        <v>0.3</v>
      </c>
      <c r="M66" s="58">
        <f t="shared" si="3"/>
        <v>2.8</v>
      </c>
      <c r="N66" s="58">
        <f t="shared" si="3"/>
        <v>2.6</v>
      </c>
      <c r="O66" s="58">
        <f t="shared" si="3"/>
        <v>10.3</v>
      </c>
      <c r="P66" s="58">
        <f t="shared" si="3"/>
        <v>6.7</v>
      </c>
      <c r="Q66" s="58">
        <f t="shared" si="3"/>
        <v>6.4</v>
      </c>
      <c r="R66" s="58">
        <f t="shared" si="3"/>
        <v>5.6</v>
      </c>
      <c r="S66" s="58">
        <f t="shared" si="3"/>
        <v>9.5</v>
      </c>
      <c r="T66" s="59">
        <f t="shared" si="3"/>
        <v>3.7</v>
      </c>
      <c r="U66" s="60">
        <f t="shared" si="3"/>
        <v>99.6</v>
      </c>
      <c r="V66" s="60">
        <f t="shared" si="3"/>
        <v>1.5</v>
      </c>
      <c r="W66" s="60">
        <f t="shared" si="3"/>
        <v>1.1</v>
      </c>
      <c r="X66" s="62">
        <f t="shared" si="3"/>
        <v>100</v>
      </c>
      <c r="Y66" s="63">
        <f t="shared" si="1"/>
        <v>12.4</v>
      </c>
      <c r="Z66" s="58">
        <f t="shared" si="1"/>
        <v>16.3</v>
      </c>
      <c r="AA66" s="64">
        <f t="shared" si="1"/>
        <v>71.3</v>
      </c>
      <c r="AB66" s="143"/>
    </row>
    <row r="67" spans="2:28" s="1" customFormat="1" ht="27" customHeight="1">
      <c r="B67" s="2" t="s">
        <v>28</v>
      </c>
      <c r="C67" s="51">
        <f t="shared" si="3"/>
        <v>0.8</v>
      </c>
      <c r="D67" s="51">
        <f t="shared" si="3"/>
        <v>0</v>
      </c>
      <c r="E67" s="51">
        <f t="shared" si="3"/>
        <v>0</v>
      </c>
      <c r="F67" s="51">
        <f t="shared" si="3"/>
        <v>0</v>
      </c>
      <c r="G67" s="51">
        <f t="shared" si="3"/>
        <v>7.8</v>
      </c>
      <c r="H67" s="51">
        <f t="shared" si="3"/>
        <v>2.7</v>
      </c>
      <c r="I67" s="51">
        <f t="shared" si="3"/>
        <v>4.8</v>
      </c>
      <c r="J67" s="51">
        <f t="shared" si="3"/>
        <v>27.3</v>
      </c>
      <c r="K67" s="51">
        <f t="shared" si="3"/>
        <v>6.2</v>
      </c>
      <c r="L67" s="51">
        <f t="shared" si="3"/>
        <v>6.7</v>
      </c>
      <c r="M67" s="51">
        <f t="shared" si="3"/>
        <v>2.2</v>
      </c>
      <c r="N67" s="51">
        <f t="shared" si="3"/>
        <v>2.2</v>
      </c>
      <c r="O67" s="51">
        <f t="shared" si="3"/>
        <v>11.9</v>
      </c>
      <c r="P67" s="51">
        <f t="shared" si="3"/>
        <v>2.6</v>
      </c>
      <c r="Q67" s="51">
        <f t="shared" si="3"/>
        <v>5.4</v>
      </c>
      <c r="R67" s="51">
        <f t="shared" si="3"/>
        <v>0.7</v>
      </c>
      <c r="S67" s="51">
        <f t="shared" si="3"/>
        <v>10</v>
      </c>
      <c r="T67" s="52">
        <f t="shared" si="3"/>
        <v>8.2</v>
      </c>
      <c r="U67" s="53">
        <f t="shared" si="3"/>
        <v>99.6</v>
      </c>
      <c r="V67" s="57">
        <f t="shared" si="3"/>
        <v>1.5</v>
      </c>
      <c r="W67" s="53">
        <f t="shared" si="3"/>
        <v>1.1</v>
      </c>
      <c r="X67" s="54">
        <f t="shared" si="3"/>
        <v>100</v>
      </c>
      <c r="Y67" s="55">
        <f t="shared" si="1"/>
        <v>0.8</v>
      </c>
      <c r="Z67" s="51">
        <f t="shared" si="1"/>
        <v>12.6</v>
      </c>
      <c r="AA67" s="56">
        <f t="shared" si="1"/>
        <v>86.6</v>
      </c>
      <c r="AB67" s="143"/>
    </row>
    <row r="68" spans="2:28" s="1" customFormat="1" ht="27" customHeight="1">
      <c r="B68" s="2" t="s">
        <v>29</v>
      </c>
      <c r="C68" s="51">
        <f t="shared" si="3"/>
        <v>4</v>
      </c>
      <c r="D68" s="51">
        <f t="shared" si="3"/>
        <v>0.2</v>
      </c>
      <c r="E68" s="51">
        <f t="shared" si="3"/>
        <v>0</v>
      </c>
      <c r="F68" s="51">
        <f t="shared" si="3"/>
        <v>0</v>
      </c>
      <c r="G68" s="51">
        <f t="shared" si="3"/>
        <v>25.2</v>
      </c>
      <c r="H68" s="51">
        <f t="shared" si="3"/>
        <v>2.9</v>
      </c>
      <c r="I68" s="51">
        <f t="shared" si="3"/>
        <v>8.2</v>
      </c>
      <c r="J68" s="51">
        <f t="shared" si="3"/>
        <v>3.5</v>
      </c>
      <c r="K68" s="51">
        <f t="shared" si="3"/>
        <v>2.4</v>
      </c>
      <c r="L68" s="51">
        <f t="shared" si="3"/>
        <v>0.9</v>
      </c>
      <c r="M68" s="51">
        <f t="shared" si="3"/>
        <v>3.4</v>
      </c>
      <c r="N68" s="51">
        <f t="shared" si="3"/>
        <v>1.4</v>
      </c>
      <c r="O68" s="51">
        <f t="shared" si="3"/>
        <v>9.4</v>
      </c>
      <c r="P68" s="51">
        <f t="shared" si="3"/>
        <v>1.7</v>
      </c>
      <c r="Q68" s="51">
        <f t="shared" si="3"/>
        <v>6.1</v>
      </c>
      <c r="R68" s="51">
        <f t="shared" si="3"/>
        <v>1.5</v>
      </c>
      <c r="S68" s="51">
        <f t="shared" si="3"/>
        <v>21.4</v>
      </c>
      <c r="T68" s="52">
        <f t="shared" si="3"/>
        <v>7.3</v>
      </c>
      <c r="U68" s="53">
        <f t="shared" si="3"/>
        <v>99.6</v>
      </c>
      <c r="V68" s="53">
        <f t="shared" si="3"/>
        <v>1.5</v>
      </c>
      <c r="W68" s="53">
        <f t="shared" si="3"/>
        <v>1.1</v>
      </c>
      <c r="X68" s="54">
        <f t="shared" si="3"/>
        <v>100</v>
      </c>
      <c r="Y68" s="55">
        <f t="shared" si="1"/>
        <v>4.2</v>
      </c>
      <c r="Z68" s="51">
        <f t="shared" si="1"/>
        <v>33.5</v>
      </c>
      <c r="AA68" s="56">
        <f t="shared" si="1"/>
        <v>62.3</v>
      </c>
      <c r="AB68" s="143"/>
    </row>
    <row r="69" spans="2:28" s="1" customFormat="1" ht="27" customHeight="1">
      <c r="B69" s="2" t="s">
        <v>30</v>
      </c>
      <c r="C69" s="51">
        <f t="shared" si="3"/>
        <v>4.3</v>
      </c>
      <c r="D69" s="51">
        <f t="shared" si="3"/>
        <v>0.3</v>
      </c>
      <c r="E69" s="51">
        <f t="shared" si="3"/>
        <v>0</v>
      </c>
      <c r="F69" s="51">
        <f t="shared" si="3"/>
        <v>1.2</v>
      </c>
      <c r="G69" s="51">
        <f t="shared" si="3"/>
        <v>8.8</v>
      </c>
      <c r="H69" s="51">
        <f t="shared" si="3"/>
        <v>6.3</v>
      </c>
      <c r="I69" s="51">
        <f t="shared" si="3"/>
        <v>9</v>
      </c>
      <c r="J69" s="51">
        <f t="shared" si="3"/>
        <v>6.4</v>
      </c>
      <c r="K69" s="51">
        <f t="shared" si="3"/>
        <v>4.6</v>
      </c>
      <c r="L69" s="51">
        <f t="shared" si="3"/>
        <v>3.9</v>
      </c>
      <c r="M69" s="51">
        <f t="shared" si="3"/>
        <v>2.9</v>
      </c>
      <c r="N69" s="51">
        <f t="shared" si="3"/>
        <v>1.5</v>
      </c>
      <c r="O69" s="51">
        <f t="shared" si="3"/>
        <v>10.2</v>
      </c>
      <c r="P69" s="51">
        <f t="shared" si="3"/>
        <v>1.2</v>
      </c>
      <c r="Q69" s="51">
        <f t="shared" si="3"/>
        <v>7.1</v>
      </c>
      <c r="R69" s="51">
        <f t="shared" si="3"/>
        <v>1.6</v>
      </c>
      <c r="S69" s="51">
        <f t="shared" si="3"/>
        <v>20.7</v>
      </c>
      <c r="T69" s="52">
        <f t="shared" si="3"/>
        <v>9.8</v>
      </c>
      <c r="U69" s="53">
        <f t="shared" si="3"/>
        <v>99.6</v>
      </c>
      <c r="V69" s="57">
        <f t="shared" si="3"/>
        <v>1.5</v>
      </c>
      <c r="W69" s="53">
        <f t="shared" si="3"/>
        <v>1.1</v>
      </c>
      <c r="X69" s="54">
        <f t="shared" si="3"/>
        <v>100</v>
      </c>
      <c r="Y69" s="55">
        <f t="shared" si="1"/>
        <v>4.6</v>
      </c>
      <c r="Z69" s="51">
        <f t="shared" si="1"/>
        <v>19</v>
      </c>
      <c r="AA69" s="56">
        <f t="shared" si="1"/>
        <v>76.4</v>
      </c>
      <c r="AB69" s="143"/>
    </row>
    <row r="70" spans="2:28" s="1" customFormat="1" ht="27" customHeight="1">
      <c r="B70" s="4" t="s">
        <v>31</v>
      </c>
      <c r="C70" s="58">
        <f t="shared" si="3"/>
        <v>13.2</v>
      </c>
      <c r="D70" s="58">
        <f t="shared" si="3"/>
        <v>0.2</v>
      </c>
      <c r="E70" s="58">
        <f t="shared" si="3"/>
        <v>0.2</v>
      </c>
      <c r="F70" s="58">
        <f t="shared" si="3"/>
        <v>0</v>
      </c>
      <c r="G70" s="58">
        <f t="shared" si="3"/>
        <v>19.2</v>
      </c>
      <c r="H70" s="58">
        <f t="shared" si="3"/>
        <v>4.2</v>
      </c>
      <c r="I70" s="58">
        <f t="shared" si="3"/>
        <v>7.9</v>
      </c>
      <c r="J70" s="58">
        <f t="shared" si="3"/>
        <v>10.3</v>
      </c>
      <c r="K70" s="58">
        <f t="shared" si="3"/>
        <v>3</v>
      </c>
      <c r="L70" s="58">
        <f t="shared" si="3"/>
        <v>3.4</v>
      </c>
      <c r="M70" s="58">
        <f t="shared" si="3"/>
        <v>2.8</v>
      </c>
      <c r="N70" s="58">
        <f t="shared" si="3"/>
        <v>1.5</v>
      </c>
      <c r="O70" s="58">
        <f t="shared" si="3"/>
        <v>7.7</v>
      </c>
      <c r="P70" s="58">
        <f t="shared" si="3"/>
        <v>2.2</v>
      </c>
      <c r="Q70" s="58">
        <f t="shared" si="3"/>
        <v>7</v>
      </c>
      <c r="R70" s="58">
        <f t="shared" si="3"/>
        <v>1.1</v>
      </c>
      <c r="S70" s="58">
        <f t="shared" si="3"/>
        <v>11.5</v>
      </c>
      <c r="T70" s="59">
        <f t="shared" si="3"/>
        <v>4.3</v>
      </c>
      <c r="U70" s="60">
        <f t="shared" si="3"/>
        <v>99.6</v>
      </c>
      <c r="V70" s="60">
        <f t="shared" si="3"/>
        <v>1.5</v>
      </c>
      <c r="W70" s="60">
        <f t="shared" si="3"/>
        <v>1.1</v>
      </c>
      <c r="X70" s="62">
        <f t="shared" si="3"/>
        <v>100</v>
      </c>
      <c r="Y70" s="63">
        <f aca="true" t="shared" si="4" ref="Y70:AA76">ROUND(Y20/$U20*100,1)</f>
        <v>13.7</v>
      </c>
      <c r="Z70" s="58">
        <f t="shared" si="4"/>
        <v>27.2</v>
      </c>
      <c r="AA70" s="64">
        <f t="shared" si="4"/>
        <v>59.1</v>
      </c>
      <c r="AB70" s="143"/>
    </row>
    <row r="71" spans="2:28" s="1" customFormat="1" ht="27" customHeight="1">
      <c r="B71" s="2" t="s">
        <v>32</v>
      </c>
      <c r="C71" s="51">
        <f t="shared" si="3"/>
        <v>14.4</v>
      </c>
      <c r="D71" s="51">
        <f t="shared" si="3"/>
        <v>4.7</v>
      </c>
      <c r="E71" s="51">
        <f t="shared" si="3"/>
        <v>0.1</v>
      </c>
      <c r="F71" s="51">
        <f t="shared" si="3"/>
        <v>0</v>
      </c>
      <c r="G71" s="51">
        <f t="shared" si="3"/>
        <v>5</v>
      </c>
      <c r="H71" s="51">
        <f t="shared" si="3"/>
        <v>2.8</v>
      </c>
      <c r="I71" s="51">
        <f t="shared" si="3"/>
        <v>18</v>
      </c>
      <c r="J71" s="51">
        <f t="shared" si="3"/>
        <v>5.9</v>
      </c>
      <c r="K71" s="51">
        <f t="shared" si="3"/>
        <v>3.2</v>
      </c>
      <c r="L71" s="51">
        <f t="shared" si="3"/>
        <v>1.4</v>
      </c>
      <c r="M71" s="51">
        <f t="shared" si="3"/>
        <v>2.5</v>
      </c>
      <c r="N71" s="51">
        <f t="shared" si="3"/>
        <v>1.6</v>
      </c>
      <c r="O71" s="51">
        <f t="shared" si="3"/>
        <v>5.6</v>
      </c>
      <c r="P71" s="51">
        <f t="shared" si="3"/>
        <v>1.9</v>
      </c>
      <c r="Q71" s="51">
        <f t="shared" si="3"/>
        <v>9.6</v>
      </c>
      <c r="R71" s="51">
        <f t="shared" si="3"/>
        <v>1.1</v>
      </c>
      <c r="S71" s="51">
        <f t="shared" si="3"/>
        <v>18.2</v>
      </c>
      <c r="T71" s="52">
        <f t="shared" si="3"/>
        <v>3.7</v>
      </c>
      <c r="U71" s="53">
        <f t="shared" si="3"/>
        <v>99.6</v>
      </c>
      <c r="V71" s="57">
        <f t="shared" si="3"/>
        <v>1.5</v>
      </c>
      <c r="W71" s="53">
        <f t="shared" si="3"/>
        <v>1.1</v>
      </c>
      <c r="X71" s="54">
        <f t="shared" si="3"/>
        <v>100</v>
      </c>
      <c r="Y71" s="55">
        <f t="shared" si="4"/>
        <v>19.2</v>
      </c>
      <c r="Z71" s="51">
        <f t="shared" si="4"/>
        <v>23.1</v>
      </c>
      <c r="AA71" s="56">
        <f t="shared" si="4"/>
        <v>57.7</v>
      </c>
      <c r="AB71" s="143"/>
    </row>
    <row r="72" spans="2:28" s="1" customFormat="1" ht="27" customHeight="1">
      <c r="B72" s="2" t="s">
        <v>33</v>
      </c>
      <c r="C72" s="51">
        <f t="shared" si="3"/>
        <v>2</v>
      </c>
      <c r="D72" s="51">
        <f t="shared" si="3"/>
        <v>1.4</v>
      </c>
      <c r="E72" s="51">
        <f t="shared" si="3"/>
        <v>0.1</v>
      </c>
      <c r="F72" s="51">
        <f t="shared" si="3"/>
        <v>3.7</v>
      </c>
      <c r="G72" s="51">
        <f t="shared" si="3"/>
        <v>2.8</v>
      </c>
      <c r="H72" s="51">
        <f t="shared" si="3"/>
        <v>3.5</v>
      </c>
      <c r="I72" s="51">
        <f t="shared" si="3"/>
        <v>5.6</v>
      </c>
      <c r="J72" s="51">
        <f t="shared" si="3"/>
        <v>4.3</v>
      </c>
      <c r="K72" s="51">
        <f t="shared" si="3"/>
        <v>3.1</v>
      </c>
      <c r="L72" s="51">
        <f t="shared" si="3"/>
        <v>1.5</v>
      </c>
      <c r="M72" s="51">
        <f t="shared" si="3"/>
        <v>2.1</v>
      </c>
      <c r="N72" s="51">
        <f t="shared" si="3"/>
        <v>2.3</v>
      </c>
      <c r="O72" s="51">
        <f t="shared" si="3"/>
        <v>7</v>
      </c>
      <c r="P72" s="51">
        <f t="shared" si="3"/>
        <v>1.9</v>
      </c>
      <c r="Q72" s="51">
        <f t="shared" si="3"/>
        <v>24.7</v>
      </c>
      <c r="R72" s="51">
        <f t="shared" si="3"/>
        <v>11.8</v>
      </c>
      <c r="S72" s="51">
        <f t="shared" si="3"/>
        <v>18.7</v>
      </c>
      <c r="T72" s="52">
        <f t="shared" si="3"/>
        <v>3.3</v>
      </c>
      <c r="U72" s="53">
        <f t="shared" si="3"/>
        <v>99.6</v>
      </c>
      <c r="V72" s="53">
        <f t="shared" si="3"/>
        <v>1.5</v>
      </c>
      <c r="W72" s="53">
        <f t="shared" si="3"/>
        <v>1.1</v>
      </c>
      <c r="X72" s="54">
        <f t="shared" si="3"/>
        <v>100</v>
      </c>
      <c r="Y72" s="55">
        <f t="shared" si="4"/>
        <v>3.4</v>
      </c>
      <c r="Z72" s="51">
        <f t="shared" si="4"/>
        <v>12.2</v>
      </c>
      <c r="AA72" s="56">
        <f t="shared" si="4"/>
        <v>84.4</v>
      </c>
      <c r="AB72" s="143"/>
    </row>
    <row r="73" spans="2:28" s="1" customFormat="1" ht="27" customHeight="1">
      <c r="B73" s="2" t="s">
        <v>34</v>
      </c>
      <c r="C73" s="51">
        <f t="shared" si="3"/>
        <v>3.9</v>
      </c>
      <c r="D73" s="51">
        <f t="shared" si="3"/>
        <v>0.8</v>
      </c>
      <c r="E73" s="51">
        <f t="shared" si="3"/>
        <v>0</v>
      </c>
      <c r="F73" s="51">
        <f t="shared" si="3"/>
        <v>0</v>
      </c>
      <c r="G73" s="51">
        <f t="shared" si="3"/>
        <v>22.3</v>
      </c>
      <c r="H73" s="51">
        <f t="shared" si="3"/>
        <v>1.4</v>
      </c>
      <c r="I73" s="51">
        <f t="shared" si="3"/>
        <v>7.1</v>
      </c>
      <c r="J73" s="51">
        <f t="shared" si="3"/>
        <v>2.6</v>
      </c>
      <c r="K73" s="51">
        <f t="shared" si="3"/>
        <v>15.5</v>
      </c>
      <c r="L73" s="51">
        <f t="shared" si="3"/>
        <v>2.8</v>
      </c>
      <c r="M73" s="51">
        <f t="shared" si="3"/>
        <v>2.1</v>
      </c>
      <c r="N73" s="51">
        <f t="shared" si="3"/>
        <v>4.5</v>
      </c>
      <c r="O73" s="51">
        <f t="shared" si="3"/>
        <v>5.5</v>
      </c>
      <c r="P73" s="51">
        <f t="shared" si="3"/>
        <v>1.8</v>
      </c>
      <c r="Q73" s="51">
        <f t="shared" si="3"/>
        <v>16.5</v>
      </c>
      <c r="R73" s="51">
        <f t="shared" si="3"/>
        <v>1.2</v>
      </c>
      <c r="S73" s="51">
        <f t="shared" si="3"/>
        <v>9.6</v>
      </c>
      <c r="T73" s="52">
        <f t="shared" si="3"/>
        <v>1.9</v>
      </c>
      <c r="U73" s="53">
        <f t="shared" si="3"/>
        <v>99.6</v>
      </c>
      <c r="V73" s="57">
        <f t="shared" si="3"/>
        <v>1.5</v>
      </c>
      <c r="W73" s="53">
        <f t="shared" si="3"/>
        <v>1.1</v>
      </c>
      <c r="X73" s="54">
        <f t="shared" si="3"/>
        <v>100</v>
      </c>
      <c r="Y73" s="55">
        <f t="shared" si="4"/>
        <v>4.7</v>
      </c>
      <c r="Z73" s="51">
        <f t="shared" si="4"/>
        <v>29.6</v>
      </c>
      <c r="AA73" s="56">
        <f t="shared" si="4"/>
        <v>65.7</v>
      </c>
      <c r="AB73" s="143"/>
    </row>
    <row r="74" spans="2:28" s="13" customFormat="1" ht="27" customHeight="1">
      <c r="B74" s="6" t="s">
        <v>35</v>
      </c>
      <c r="C74" s="71">
        <f t="shared" si="3"/>
        <v>1.2</v>
      </c>
      <c r="D74" s="71">
        <f t="shared" si="3"/>
        <v>0.1</v>
      </c>
      <c r="E74" s="71">
        <f t="shared" si="3"/>
        <v>0.2</v>
      </c>
      <c r="F74" s="71">
        <f t="shared" si="3"/>
        <v>0</v>
      </c>
      <c r="G74" s="71">
        <f t="shared" si="3"/>
        <v>11.6</v>
      </c>
      <c r="H74" s="71">
        <f t="shared" si="3"/>
        <v>3</v>
      </c>
      <c r="I74" s="71">
        <f t="shared" si="3"/>
        <v>9.4</v>
      </c>
      <c r="J74" s="71">
        <f t="shared" si="3"/>
        <v>9.6</v>
      </c>
      <c r="K74" s="71">
        <f t="shared" si="3"/>
        <v>4.5</v>
      </c>
      <c r="L74" s="71">
        <f t="shared" si="3"/>
        <v>2.5</v>
      </c>
      <c r="M74" s="71">
        <f t="shared" si="3"/>
        <v>3.6</v>
      </c>
      <c r="N74" s="71">
        <f t="shared" si="3"/>
        <v>5.3</v>
      </c>
      <c r="O74" s="71">
        <f t="shared" si="3"/>
        <v>12.6</v>
      </c>
      <c r="P74" s="71">
        <f t="shared" si="3"/>
        <v>5.4</v>
      </c>
      <c r="Q74" s="71">
        <f t="shared" si="3"/>
        <v>8.3</v>
      </c>
      <c r="R74" s="71">
        <f t="shared" si="3"/>
        <v>5.8</v>
      </c>
      <c r="S74" s="71">
        <f t="shared" si="3"/>
        <v>12</v>
      </c>
      <c r="T74" s="72">
        <f t="shared" si="3"/>
        <v>4.6</v>
      </c>
      <c r="U74" s="73">
        <f t="shared" si="3"/>
        <v>99.6</v>
      </c>
      <c r="V74" s="74">
        <f t="shared" si="3"/>
        <v>1.5</v>
      </c>
      <c r="W74" s="73">
        <f t="shared" si="3"/>
        <v>1.1</v>
      </c>
      <c r="X74" s="75">
        <f t="shared" si="3"/>
        <v>100</v>
      </c>
      <c r="Y74" s="76">
        <f t="shared" si="4"/>
        <v>1.5</v>
      </c>
      <c r="Z74" s="71">
        <f t="shared" si="4"/>
        <v>21.1</v>
      </c>
      <c r="AA74" s="77">
        <f t="shared" si="4"/>
        <v>77.4</v>
      </c>
      <c r="AB74" s="143"/>
    </row>
    <row r="75" spans="2:28" s="13" customFormat="1" ht="27" customHeight="1">
      <c r="B75" s="7" t="s">
        <v>36</v>
      </c>
      <c r="C75" s="51">
        <f t="shared" si="3"/>
        <v>4.6</v>
      </c>
      <c r="D75" s="51">
        <f t="shared" si="3"/>
        <v>0.1</v>
      </c>
      <c r="E75" s="51">
        <f t="shared" si="3"/>
        <v>0.1</v>
      </c>
      <c r="F75" s="51">
        <f t="shared" si="3"/>
        <v>0</v>
      </c>
      <c r="G75" s="51">
        <f t="shared" si="3"/>
        <v>16.5</v>
      </c>
      <c r="H75" s="51">
        <f t="shared" si="3"/>
        <v>3.1</v>
      </c>
      <c r="I75" s="51">
        <f t="shared" si="3"/>
        <v>7.6</v>
      </c>
      <c r="J75" s="51">
        <f t="shared" si="3"/>
        <v>8.4</v>
      </c>
      <c r="K75" s="51">
        <f t="shared" si="3"/>
        <v>4</v>
      </c>
      <c r="L75" s="51">
        <f t="shared" si="3"/>
        <v>3.2</v>
      </c>
      <c r="M75" s="51">
        <f t="shared" si="3"/>
        <v>2.5</v>
      </c>
      <c r="N75" s="51">
        <f t="shared" si="3"/>
        <v>3.4</v>
      </c>
      <c r="O75" s="51">
        <f t="shared" si="3"/>
        <v>10.6</v>
      </c>
      <c r="P75" s="51">
        <f t="shared" si="3"/>
        <v>4.9</v>
      </c>
      <c r="Q75" s="51">
        <f t="shared" si="3"/>
        <v>6.3</v>
      </c>
      <c r="R75" s="51">
        <f t="shared" si="3"/>
        <v>5.8</v>
      </c>
      <c r="S75" s="51">
        <f t="shared" si="3"/>
        <v>14.3</v>
      </c>
      <c r="T75" s="52">
        <f t="shared" si="3"/>
        <v>4</v>
      </c>
      <c r="U75" s="53">
        <f t="shared" si="3"/>
        <v>99.6</v>
      </c>
      <c r="V75" s="53">
        <f t="shared" si="3"/>
        <v>1.5</v>
      </c>
      <c r="W75" s="53">
        <f t="shared" si="3"/>
        <v>1.1</v>
      </c>
      <c r="X75" s="54">
        <f t="shared" si="3"/>
        <v>100</v>
      </c>
      <c r="Y75" s="55">
        <f t="shared" si="4"/>
        <v>4.8</v>
      </c>
      <c r="Z75" s="51">
        <f t="shared" si="4"/>
        <v>24.3</v>
      </c>
      <c r="AA75" s="56">
        <f t="shared" si="4"/>
        <v>70.9</v>
      </c>
      <c r="AB75" s="143"/>
    </row>
    <row r="76" spans="2:28" s="13" customFormat="1" ht="27" customHeight="1" thickBot="1">
      <c r="B76" s="8" t="s">
        <v>37</v>
      </c>
      <c r="C76" s="78">
        <f t="shared" si="3"/>
        <v>1.7</v>
      </c>
      <c r="D76" s="78">
        <f t="shared" si="3"/>
        <v>0.1</v>
      </c>
      <c r="E76" s="78">
        <f t="shared" si="3"/>
        <v>1.2</v>
      </c>
      <c r="F76" s="78">
        <f t="shared" si="3"/>
        <v>0.1</v>
      </c>
      <c r="G76" s="78">
        <f t="shared" si="3"/>
        <v>12.4</v>
      </c>
      <c r="H76" s="78">
        <f t="shared" si="3"/>
        <v>3.2</v>
      </c>
      <c r="I76" s="78">
        <f t="shared" si="3"/>
        <v>6.3</v>
      </c>
      <c r="J76" s="78">
        <f t="shared" si="3"/>
        <v>12.5</v>
      </c>
      <c r="K76" s="78">
        <f t="shared" si="3"/>
        <v>5</v>
      </c>
      <c r="L76" s="78">
        <f t="shared" si="3"/>
        <v>3</v>
      </c>
      <c r="M76" s="78">
        <f t="shared" si="3"/>
        <v>3</v>
      </c>
      <c r="N76" s="78">
        <f t="shared" si="3"/>
        <v>3.7</v>
      </c>
      <c r="O76" s="78">
        <f t="shared" si="3"/>
        <v>11.7</v>
      </c>
      <c r="P76" s="78">
        <f t="shared" si="3"/>
        <v>5.5</v>
      </c>
      <c r="Q76" s="78">
        <f t="shared" si="3"/>
        <v>7.4</v>
      </c>
      <c r="R76" s="78">
        <f t="shared" si="3"/>
        <v>5.7</v>
      </c>
      <c r="S76" s="78">
        <f t="shared" si="3"/>
        <v>13</v>
      </c>
      <c r="T76" s="79">
        <f t="shared" si="3"/>
        <v>4.1</v>
      </c>
      <c r="U76" s="80">
        <f t="shared" si="3"/>
        <v>99.6</v>
      </c>
      <c r="V76" s="80">
        <f t="shared" si="3"/>
        <v>1.5</v>
      </c>
      <c r="W76" s="80">
        <f t="shared" si="3"/>
        <v>1.1</v>
      </c>
      <c r="X76" s="81">
        <f t="shared" si="3"/>
        <v>100</v>
      </c>
      <c r="Y76" s="82">
        <f t="shared" si="4"/>
        <v>3</v>
      </c>
      <c r="Z76" s="78">
        <f t="shared" si="4"/>
        <v>18.9</v>
      </c>
      <c r="AA76" s="83">
        <f t="shared" si="4"/>
        <v>78.1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5" ref="C79:AB88">ROUND(C4/C$4*100,1)</f>
        <v>100</v>
      </c>
      <c r="D79" s="45">
        <f t="shared" si="5"/>
        <v>100</v>
      </c>
      <c r="E79" s="45">
        <f t="shared" si="5"/>
        <v>100</v>
      </c>
      <c r="F79" s="45">
        <f t="shared" si="5"/>
        <v>100</v>
      </c>
      <c r="G79" s="45">
        <f t="shared" si="5"/>
        <v>100</v>
      </c>
      <c r="H79" s="45">
        <f t="shared" si="5"/>
        <v>100</v>
      </c>
      <c r="I79" s="45">
        <f t="shared" si="5"/>
        <v>100</v>
      </c>
      <c r="J79" s="45">
        <f t="shared" si="5"/>
        <v>100</v>
      </c>
      <c r="K79" s="45">
        <f t="shared" si="5"/>
        <v>100</v>
      </c>
      <c r="L79" s="45">
        <f t="shared" si="5"/>
        <v>100</v>
      </c>
      <c r="M79" s="45">
        <f t="shared" si="5"/>
        <v>100</v>
      </c>
      <c r="N79" s="45">
        <f t="shared" si="5"/>
        <v>100</v>
      </c>
      <c r="O79" s="45">
        <f t="shared" si="5"/>
        <v>100</v>
      </c>
      <c r="P79" s="45">
        <f t="shared" si="5"/>
        <v>100</v>
      </c>
      <c r="Q79" s="45">
        <f t="shared" si="5"/>
        <v>100</v>
      </c>
      <c r="R79" s="45">
        <f t="shared" si="5"/>
        <v>100</v>
      </c>
      <c r="S79" s="45">
        <f t="shared" si="5"/>
        <v>100</v>
      </c>
      <c r="T79" s="45">
        <f t="shared" si="5"/>
        <v>100</v>
      </c>
      <c r="U79" s="47">
        <f t="shared" si="5"/>
        <v>100</v>
      </c>
      <c r="V79" s="47">
        <f t="shared" si="5"/>
        <v>100</v>
      </c>
      <c r="W79" s="47">
        <f t="shared" si="5"/>
        <v>100</v>
      </c>
      <c r="X79" s="48">
        <f t="shared" si="5"/>
        <v>100</v>
      </c>
      <c r="Y79" s="49">
        <f t="shared" si="5"/>
        <v>100</v>
      </c>
      <c r="Z79" s="45">
        <f t="shared" si="5"/>
        <v>100</v>
      </c>
      <c r="AA79" s="50">
        <f t="shared" si="5"/>
        <v>100</v>
      </c>
      <c r="AB79" s="102">
        <f t="shared" si="5"/>
        <v>100</v>
      </c>
      <c r="AC79" s="1"/>
    </row>
    <row r="80" spans="2:28" s="1" customFormat="1" ht="27" customHeight="1">
      <c r="B80" s="2" t="s">
        <v>16</v>
      </c>
      <c r="C80" s="51">
        <f t="shared" si="5"/>
        <v>18.1</v>
      </c>
      <c r="D80" s="51">
        <f t="shared" si="5"/>
        <v>19.1</v>
      </c>
      <c r="E80" s="51">
        <f t="shared" si="5"/>
        <v>4.6</v>
      </c>
      <c r="F80" s="51">
        <f t="shared" si="5"/>
        <v>9.4</v>
      </c>
      <c r="G80" s="51">
        <f t="shared" si="5"/>
        <v>32.7</v>
      </c>
      <c r="H80" s="51">
        <f t="shared" si="5"/>
        <v>35.4</v>
      </c>
      <c r="I80" s="51">
        <f t="shared" si="5"/>
        <v>41.4</v>
      </c>
      <c r="J80" s="51">
        <f t="shared" si="5"/>
        <v>35.3</v>
      </c>
      <c r="K80" s="51">
        <f t="shared" si="5"/>
        <v>34.6</v>
      </c>
      <c r="L80" s="51">
        <f t="shared" si="5"/>
        <v>33.7</v>
      </c>
      <c r="M80" s="51">
        <f t="shared" si="5"/>
        <v>42.5</v>
      </c>
      <c r="N80" s="51">
        <f t="shared" si="5"/>
        <v>47.6</v>
      </c>
      <c r="O80" s="51">
        <f t="shared" si="5"/>
        <v>38.5</v>
      </c>
      <c r="P80" s="51">
        <f t="shared" si="5"/>
        <v>40.5</v>
      </c>
      <c r="Q80" s="51">
        <f t="shared" si="5"/>
        <v>39.5</v>
      </c>
      <c r="R80" s="51">
        <f t="shared" si="5"/>
        <v>36.5</v>
      </c>
      <c r="S80" s="51">
        <f t="shared" si="5"/>
        <v>33.3</v>
      </c>
      <c r="T80" s="51">
        <f t="shared" si="5"/>
        <v>39.4</v>
      </c>
      <c r="U80" s="53">
        <f t="shared" si="5"/>
        <v>36.5</v>
      </c>
      <c r="V80" s="53">
        <f t="shared" si="5"/>
        <v>36.5</v>
      </c>
      <c r="W80" s="53">
        <f t="shared" si="5"/>
        <v>36.5</v>
      </c>
      <c r="X80" s="54">
        <f t="shared" si="5"/>
        <v>36.5</v>
      </c>
      <c r="Y80" s="55">
        <f t="shared" si="5"/>
        <v>15.2</v>
      </c>
      <c r="Z80" s="51">
        <f t="shared" si="5"/>
        <v>36</v>
      </c>
      <c r="AA80" s="56">
        <f t="shared" si="5"/>
        <v>37.5</v>
      </c>
      <c r="AB80" s="103">
        <f t="shared" si="5"/>
        <v>104.2</v>
      </c>
    </row>
    <row r="81" spans="2:28" s="1" customFormat="1" ht="27" customHeight="1">
      <c r="B81" s="2" t="s">
        <v>17</v>
      </c>
      <c r="C81" s="51">
        <f t="shared" si="5"/>
        <v>8.5</v>
      </c>
      <c r="D81" s="51">
        <f t="shared" si="5"/>
        <v>0.7</v>
      </c>
      <c r="E81" s="51">
        <f t="shared" si="5"/>
        <v>1.5</v>
      </c>
      <c r="F81" s="51">
        <f t="shared" si="5"/>
        <v>0</v>
      </c>
      <c r="G81" s="51">
        <f t="shared" si="5"/>
        <v>24.6</v>
      </c>
      <c r="H81" s="51">
        <f t="shared" si="5"/>
        <v>28.2</v>
      </c>
      <c r="I81" s="51">
        <f t="shared" si="5"/>
        <v>18.2</v>
      </c>
      <c r="J81" s="51">
        <f t="shared" si="5"/>
        <v>34.8</v>
      </c>
      <c r="K81" s="51">
        <f t="shared" si="5"/>
        <v>25</v>
      </c>
      <c r="L81" s="51">
        <f t="shared" si="5"/>
        <v>33</v>
      </c>
      <c r="M81" s="51">
        <f t="shared" si="5"/>
        <v>30.4</v>
      </c>
      <c r="N81" s="51">
        <f t="shared" si="5"/>
        <v>29.8</v>
      </c>
      <c r="O81" s="51">
        <f t="shared" si="5"/>
        <v>32.4</v>
      </c>
      <c r="P81" s="51">
        <f t="shared" si="5"/>
        <v>38.3</v>
      </c>
      <c r="Q81" s="51">
        <f t="shared" si="5"/>
        <v>20.3</v>
      </c>
      <c r="R81" s="51">
        <f t="shared" si="5"/>
        <v>34.6</v>
      </c>
      <c r="S81" s="51">
        <f t="shared" si="5"/>
        <v>29.9</v>
      </c>
      <c r="T81" s="51">
        <f t="shared" si="5"/>
        <v>26.1</v>
      </c>
      <c r="U81" s="53">
        <f t="shared" si="5"/>
        <v>28.1</v>
      </c>
      <c r="V81" s="53">
        <f t="shared" si="5"/>
        <v>28.1</v>
      </c>
      <c r="W81" s="53">
        <f t="shared" si="5"/>
        <v>28.1</v>
      </c>
      <c r="X81" s="54">
        <f t="shared" si="5"/>
        <v>28.1</v>
      </c>
      <c r="Y81" s="55">
        <f t="shared" si="5"/>
        <v>6.6</v>
      </c>
      <c r="Z81" s="51">
        <f t="shared" si="5"/>
        <v>22.1</v>
      </c>
      <c r="AA81" s="56">
        <f t="shared" si="5"/>
        <v>30.5</v>
      </c>
      <c r="AB81" s="103">
        <f t="shared" si="5"/>
        <v>101.6</v>
      </c>
    </row>
    <row r="82" spans="2:28" s="1" customFormat="1" ht="27" customHeight="1">
      <c r="B82" s="2" t="s">
        <v>18</v>
      </c>
      <c r="C82" s="51">
        <f t="shared" si="5"/>
        <v>10</v>
      </c>
      <c r="D82" s="51">
        <f t="shared" si="5"/>
        <v>6.3</v>
      </c>
      <c r="E82" s="51">
        <f t="shared" si="5"/>
        <v>0.1</v>
      </c>
      <c r="F82" s="51">
        <f t="shared" si="5"/>
        <v>0</v>
      </c>
      <c r="G82" s="51">
        <f t="shared" si="5"/>
        <v>15</v>
      </c>
      <c r="H82" s="51">
        <f t="shared" si="5"/>
        <v>8</v>
      </c>
      <c r="I82" s="51">
        <f t="shared" si="5"/>
        <v>5.3</v>
      </c>
      <c r="J82" s="51">
        <f t="shared" si="5"/>
        <v>8.1</v>
      </c>
      <c r="K82" s="51">
        <f t="shared" si="5"/>
        <v>6.6</v>
      </c>
      <c r="L82" s="51">
        <f t="shared" si="5"/>
        <v>8.4</v>
      </c>
      <c r="M82" s="51">
        <f t="shared" si="5"/>
        <v>7.1</v>
      </c>
      <c r="N82" s="51">
        <f t="shared" si="5"/>
        <v>9.5</v>
      </c>
      <c r="O82" s="51">
        <f t="shared" si="5"/>
        <v>8.5</v>
      </c>
      <c r="P82" s="51">
        <f t="shared" si="5"/>
        <v>9.4</v>
      </c>
      <c r="Q82" s="51">
        <f t="shared" si="5"/>
        <v>8.1</v>
      </c>
      <c r="R82" s="51">
        <f t="shared" si="5"/>
        <v>11.1</v>
      </c>
      <c r="S82" s="51">
        <f t="shared" si="5"/>
        <v>12.8</v>
      </c>
      <c r="T82" s="51">
        <f t="shared" si="5"/>
        <v>9.4</v>
      </c>
      <c r="U82" s="53">
        <f t="shared" si="5"/>
        <v>9.7</v>
      </c>
      <c r="V82" s="57">
        <f t="shared" si="5"/>
        <v>9.7</v>
      </c>
      <c r="W82" s="53">
        <f t="shared" si="5"/>
        <v>9.7</v>
      </c>
      <c r="X82" s="54">
        <f t="shared" si="5"/>
        <v>9.7</v>
      </c>
      <c r="Y82" s="55">
        <f t="shared" si="5"/>
        <v>7.6</v>
      </c>
      <c r="Z82" s="51">
        <f t="shared" si="5"/>
        <v>11.3</v>
      </c>
      <c r="AA82" s="56">
        <f t="shared" si="5"/>
        <v>9.3</v>
      </c>
      <c r="AB82" s="103">
        <f t="shared" si="5"/>
        <v>93</v>
      </c>
    </row>
    <row r="83" spans="2:28" s="1" customFormat="1" ht="27" customHeight="1">
      <c r="B83" s="4" t="s">
        <v>19</v>
      </c>
      <c r="C83" s="58">
        <f t="shared" si="5"/>
        <v>2.4</v>
      </c>
      <c r="D83" s="58">
        <f t="shared" si="5"/>
        <v>0</v>
      </c>
      <c r="E83" s="58">
        <f t="shared" si="5"/>
        <v>83.8</v>
      </c>
      <c r="F83" s="58">
        <f t="shared" si="5"/>
        <v>0</v>
      </c>
      <c r="G83" s="58">
        <f t="shared" si="5"/>
        <v>8.5</v>
      </c>
      <c r="H83" s="58">
        <f t="shared" si="5"/>
        <v>6.7</v>
      </c>
      <c r="I83" s="58">
        <f t="shared" si="5"/>
        <v>8.3</v>
      </c>
      <c r="J83" s="58">
        <f t="shared" si="5"/>
        <v>9.3</v>
      </c>
      <c r="K83" s="58">
        <f t="shared" si="5"/>
        <v>14.2</v>
      </c>
      <c r="L83" s="58">
        <f t="shared" si="5"/>
        <v>3.9</v>
      </c>
      <c r="M83" s="58">
        <f t="shared" si="5"/>
        <v>3.7</v>
      </c>
      <c r="N83" s="58">
        <f t="shared" si="5"/>
        <v>3.5</v>
      </c>
      <c r="O83" s="58">
        <f t="shared" si="5"/>
        <v>4.2</v>
      </c>
      <c r="P83" s="58">
        <f t="shared" si="5"/>
        <v>2.6</v>
      </c>
      <c r="Q83" s="58">
        <f t="shared" si="5"/>
        <v>12.8</v>
      </c>
      <c r="R83" s="58">
        <f t="shared" si="5"/>
        <v>4.6</v>
      </c>
      <c r="S83" s="58">
        <f t="shared" si="5"/>
        <v>4.3</v>
      </c>
      <c r="T83" s="58">
        <f t="shared" si="5"/>
        <v>4.8</v>
      </c>
      <c r="U83" s="60">
        <f t="shared" si="5"/>
        <v>7.1</v>
      </c>
      <c r="V83" s="61">
        <f t="shared" si="5"/>
        <v>7.1</v>
      </c>
      <c r="W83" s="60">
        <f t="shared" si="5"/>
        <v>7.1</v>
      </c>
      <c r="X83" s="62">
        <f t="shared" si="5"/>
        <v>7.1</v>
      </c>
      <c r="Y83" s="63">
        <f t="shared" si="5"/>
        <v>20</v>
      </c>
      <c r="Z83" s="58">
        <f t="shared" si="5"/>
        <v>8.4</v>
      </c>
      <c r="AA83" s="64">
        <f t="shared" si="5"/>
        <v>6.4</v>
      </c>
      <c r="AB83" s="104">
        <f t="shared" si="5"/>
        <v>121</v>
      </c>
    </row>
    <row r="84" spans="2:28" s="1" customFormat="1" ht="27" customHeight="1">
      <c r="B84" s="5" t="s">
        <v>20</v>
      </c>
      <c r="C84" s="65">
        <f t="shared" si="5"/>
        <v>1.8</v>
      </c>
      <c r="D84" s="65">
        <f t="shared" si="5"/>
        <v>1.9</v>
      </c>
      <c r="E84" s="65">
        <f t="shared" si="5"/>
        <v>7</v>
      </c>
      <c r="F84" s="65">
        <f t="shared" si="5"/>
        <v>0</v>
      </c>
      <c r="G84" s="65">
        <f t="shared" si="5"/>
        <v>2</v>
      </c>
      <c r="H84" s="65">
        <f t="shared" si="5"/>
        <v>1.3</v>
      </c>
      <c r="I84" s="65">
        <f t="shared" si="5"/>
        <v>1.4</v>
      </c>
      <c r="J84" s="65">
        <f t="shared" si="5"/>
        <v>0.6</v>
      </c>
      <c r="K84" s="65">
        <f t="shared" si="5"/>
        <v>2.4</v>
      </c>
      <c r="L84" s="65">
        <f t="shared" si="5"/>
        <v>1.2</v>
      </c>
      <c r="M84" s="65">
        <f t="shared" si="5"/>
        <v>1.2</v>
      </c>
      <c r="N84" s="65">
        <f t="shared" si="5"/>
        <v>0.7</v>
      </c>
      <c r="O84" s="65">
        <f t="shared" si="5"/>
        <v>1.6</v>
      </c>
      <c r="P84" s="65">
        <f t="shared" si="5"/>
        <v>0</v>
      </c>
      <c r="Q84" s="65">
        <f t="shared" si="5"/>
        <v>1.5</v>
      </c>
      <c r="R84" s="65">
        <f t="shared" si="5"/>
        <v>1.2</v>
      </c>
      <c r="S84" s="65">
        <f t="shared" si="5"/>
        <v>1.4</v>
      </c>
      <c r="T84" s="65">
        <f t="shared" si="5"/>
        <v>1.4</v>
      </c>
      <c r="U84" s="67">
        <f t="shared" si="5"/>
        <v>1.4</v>
      </c>
      <c r="V84" s="67">
        <f t="shared" si="5"/>
        <v>1.4</v>
      </c>
      <c r="W84" s="67">
        <f t="shared" si="5"/>
        <v>1.4</v>
      </c>
      <c r="X84" s="68">
        <f t="shared" si="5"/>
        <v>1.4</v>
      </c>
      <c r="Y84" s="69">
        <f t="shared" si="5"/>
        <v>3</v>
      </c>
      <c r="Z84" s="65">
        <f t="shared" si="5"/>
        <v>1.8</v>
      </c>
      <c r="AA84" s="70">
        <f t="shared" si="5"/>
        <v>1.2</v>
      </c>
      <c r="AB84" s="105">
        <f t="shared" si="5"/>
        <v>96.8</v>
      </c>
    </row>
    <row r="85" spans="2:28" s="1" customFormat="1" ht="27" customHeight="1">
      <c r="B85" s="2" t="s">
        <v>21</v>
      </c>
      <c r="C85" s="51">
        <f t="shared" si="5"/>
        <v>0.5</v>
      </c>
      <c r="D85" s="51">
        <f t="shared" si="5"/>
        <v>6.7</v>
      </c>
      <c r="E85" s="51">
        <f t="shared" si="5"/>
        <v>0</v>
      </c>
      <c r="F85" s="51">
        <f t="shared" si="5"/>
        <v>0</v>
      </c>
      <c r="G85" s="51">
        <f t="shared" si="5"/>
        <v>0.5</v>
      </c>
      <c r="H85" s="51">
        <f t="shared" si="5"/>
        <v>1.2</v>
      </c>
      <c r="I85" s="51">
        <f t="shared" si="5"/>
        <v>0.7</v>
      </c>
      <c r="J85" s="51">
        <f t="shared" si="5"/>
        <v>0.1</v>
      </c>
      <c r="K85" s="51">
        <f t="shared" si="5"/>
        <v>0.2</v>
      </c>
      <c r="L85" s="51">
        <f t="shared" si="5"/>
        <v>0.4</v>
      </c>
      <c r="M85" s="51">
        <f t="shared" si="5"/>
        <v>0.3</v>
      </c>
      <c r="N85" s="51">
        <f t="shared" si="5"/>
        <v>0.3</v>
      </c>
      <c r="O85" s="51">
        <f t="shared" si="5"/>
        <v>0.3</v>
      </c>
      <c r="P85" s="51">
        <f t="shared" si="5"/>
        <v>0.1</v>
      </c>
      <c r="Q85" s="51">
        <f t="shared" si="5"/>
        <v>0.8</v>
      </c>
      <c r="R85" s="51">
        <f t="shared" si="5"/>
        <v>0.1</v>
      </c>
      <c r="S85" s="51">
        <f t="shared" si="5"/>
        <v>0.4</v>
      </c>
      <c r="T85" s="51">
        <f t="shared" si="5"/>
        <v>0.4</v>
      </c>
      <c r="U85" s="53">
        <f t="shared" si="5"/>
        <v>0.4</v>
      </c>
      <c r="V85" s="53">
        <f t="shared" si="5"/>
        <v>0.4</v>
      </c>
      <c r="W85" s="53">
        <f t="shared" si="5"/>
        <v>0.4</v>
      </c>
      <c r="X85" s="54">
        <f t="shared" si="5"/>
        <v>0.4</v>
      </c>
      <c r="Y85" s="55">
        <f t="shared" si="5"/>
        <v>0.7</v>
      </c>
      <c r="Z85" s="51">
        <f t="shared" si="5"/>
        <v>0.6</v>
      </c>
      <c r="AA85" s="56">
        <f t="shared" si="5"/>
        <v>0.3</v>
      </c>
      <c r="AB85" s="103">
        <f t="shared" si="5"/>
        <v>99.1</v>
      </c>
    </row>
    <row r="86" spans="2:28" s="1" customFormat="1" ht="27" customHeight="1">
      <c r="B86" s="2" t="s">
        <v>22</v>
      </c>
      <c r="C86" s="51">
        <f t="shared" si="5"/>
        <v>0.8</v>
      </c>
      <c r="D86" s="51">
        <f t="shared" si="5"/>
        <v>10.4</v>
      </c>
      <c r="E86" s="51">
        <f t="shared" si="5"/>
        <v>0.1</v>
      </c>
      <c r="F86" s="51">
        <f t="shared" si="5"/>
        <v>0</v>
      </c>
      <c r="G86" s="51">
        <f t="shared" si="5"/>
        <v>1.3</v>
      </c>
      <c r="H86" s="51">
        <f t="shared" si="5"/>
        <v>0.6</v>
      </c>
      <c r="I86" s="51">
        <f t="shared" si="5"/>
        <v>3.2</v>
      </c>
      <c r="J86" s="51">
        <f t="shared" si="5"/>
        <v>0.3</v>
      </c>
      <c r="K86" s="51">
        <f t="shared" si="5"/>
        <v>0.6</v>
      </c>
      <c r="L86" s="51">
        <f t="shared" si="5"/>
        <v>0.4</v>
      </c>
      <c r="M86" s="51">
        <f t="shared" si="5"/>
        <v>0.7</v>
      </c>
      <c r="N86" s="51">
        <f t="shared" si="5"/>
        <v>0.5</v>
      </c>
      <c r="O86" s="51">
        <f t="shared" si="5"/>
        <v>1.1</v>
      </c>
      <c r="P86" s="51">
        <f t="shared" si="5"/>
        <v>0.2</v>
      </c>
      <c r="Q86" s="51">
        <f t="shared" si="5"/>
        <v>1.1</v>
      </c>
      <c r="R86" s="51">
        <f t="shared" si="5"/>
        <v>1.2</v>
      </c>
      <c r="S86" s="51">
        <f t="shared" si="5"/>
        <v>1.2</v>
      </c>
      <c r="T86" s="51">
        <f t="shared" si="5"/>
        <v>0.8</v>
      </c>
      <c r="U86" s="53">
        <f t="shared" si="5"/>
        <v>1.1</v>
      </c>
      <c r="V86" s="53">
        <f t="shared" si="5"/>
        <v>1.1</v>
      </c>
      <c r="W86" s="53">
        <f t="shared" si="5"/>
        <v>1.1</v>
      </c>
      <c r="X86" s="54">
        <f t="shared" si="5"/>
        <v>1.1</v>
      </c>
      <c r="Y86" s="55">
        <f t="shared" si="5"/>
        <v>1.1</v>
      </c>
      <c r="Z86" s="51">
        <f t="shared" si="5"/>
        <v>2</v>
      </c>
      <c r="AA86" s="56">
        <f t="shared" si="5"/>
        <v>0.8</v>
      </c>
      <c r="AB86" s="103">
        <f t="shared" si="5"/>
        <v>103.1</v>
      </c>
    </row>
    <row r="87" spans="2:28" s="1" customFormat="1" ht="27" customHeight="1">
      <c r="B87" s="4" t="s">
        <v>23</v>
      </c>
      <c r="C87" s="58">
        <f t="shared" si="5"/>
        <v>4</v>
      </c>
      <c r="D87" s="58">
        <f t="shared" si="5"/>
        <v>6</v>
      </c>
      <c r="E87" s="58">
        <f t="shared" si="5"/>
        <v>0.2</v>
      </c>
      <c r="F87" s="58">
        <f t="shared" si="5"/>
        <v>0</v>
      </c>
      <c r="G87" s="58">
        <f t="shared" si="5"/>
        <v>0.6</v>
      </c>
      <c r="H87" s="58">
        <f t="shared" si="5"/>
        <v>1.2</v>
      </c>
      <c r="I87" s="58">
        <f t="shared" si="5"/>
        <v>2.7</v>
      </c>
      <c r="J87" s="58">
        <f t="shared" si="5"/>
        <v>0.6</v>
      </c>
      <c r="K87" s="58">
        <f t="shared" si="5"/>
        <v>1.8</v>
      </c>
      <c r="L87" s="58">
        <f t="shared" si="5"/>
        <v>1.1</v>
      </c>
      <c r="M87" s="58">
        <f t="shared" si="5"/>
        <v>1.8</v>
      </c>
      <c r="N87" s="58">
        <f t="shared" si="5"/>
        <v>1.2</v>
      </c>
      <c r="O87" s="58">
        <f t="shared" si="5"/>
        <v>1.8</v>
      </c>
      <c r="P87" s="58">
        <f t="shared" si="5"/>
        <v>0.3</v>
      </c>
      <c r="Q87" s="58">
        <f t="shared" si="5"/>
        <v>2</v>
      </c>
      <c r="R87" s="58">
        <f t="shared" si="5"/>
        <v>2.3</v>
      </c>
      <c r="S87" s="58">
        <f t="shared" si="5"/>
        <v>2</v>
      </c>
      <c r="T87" s="58">
        <f t="shared" si="5"/>
        <v>1.9</v>
      </c>
      <c r="U87" s="60">
        <f t="shared" si="5"/>
        <v>1.5</v>
      </c>
      <c r="V87" s="60">
        <f t="shared" si="5"/>
        <v>1.5</v>
      </c>
      <c r="W87" s="60">
        <f t="shared" si="5"/>
        <v>1.5</v>
      </c>
      <c r="X87" s="62">
        <f t="shared" si="5"/>
        <v>1.5</v>
      </c>
      <c r="Y87" s="63">
        <f t="shared" si="5"/>
        <v>3.2</v>
      </c>
      <c r="Z87" s="58">
        <f t="shared" si="5"/>
        <v>1.4</v>
      </c>
      <c r="AA87" s="64">
        <f t="shared" si="5"/>
        <v>1.5</v>
      </c>
      <c r="AB87" s="104">
        <f t="shared" si="5"/>
        <v>84.1</v>
      </c>
    </row>
    <row r="88" spans="2:28" s="1" customFormat="1" ht="27" customHeight="1">
      <c r="B88" s="2" t="s">
        <v>24</v>
      </c>
      <c r="C88" s="51">
        <f t="shared" si="5"/>
        <v>1</v>
      </c>
      <c r="D88" s="51">
        <f t="shared" si="5"/>
        <v>7.1</v>
      </c>
      <c r="E88" s="51">
        <f t="shared" si="5"/>
        <v>0</v>
      </c>
      <c r="F88" s="51">
        <f t="shared" si="5"/>
        <v>0</v>
      </c>
      <c r="G88" s="51">
        <f t="shared" si="5"/>
        <v>0.5</v>
      </c>
      <c r="H88" s="51">
        <f t="shared" si="5"/>
        <v>1.7</v>
      </c>
      <c r="I88" s="51">
        <f t="shared" si="5"/>
        <v>0.6</v>
      </c>
      <c r="J88" s="51">
        <f t="shared" si="5"/>
        <v>0.3</v>
      </c>
      <c r="K88" s="51">
        <f t="shared" si="5"/>
        <v>0.4</v>
      </c>
      <c r="L88" s="51">
        <f t="shared" si="5"/>
        <v>5.9</v>
      </c>
      <c r="M88" s="51">
        <f t="shared" si="5"/>
        <v>0.7</v>
      </c>
      <c r="N88" s="51">
        <f t="shared" si="5"/>
        <v>0.4</v>
      </c>
      <c r="O88" s="51">
        <f t="shared" si="5"/>
        <v>0.9</v>
      </c>
      <c r="P88" s="51">
        <f t="shared" si="5"/>
        <v>0.6</v>
      </c>
      <c r="Q88" s="51">
        <f t="shared" si="5"/>
        <v>0.8</v>
      </c>
      <c r="R88" s="51">
        <f t="shared" si="5"/>
        <v>0.6</v>
      </c>
      <c r="S88" s="51">
        <f t="shared" si="5"/>
        <v>1.5</v>
      </c>
      <c r="T88" s="51">
        <f t="shared" si="5"/>
        <v>0.6</v>
      </c>
      <c r="U88" s="53">
        <f t="shared" si="5"/>
        <v>0.9</v>
      </c>
      <c r="V88" s="57">
        <f t="shared" si="5"/>
        <v>0.9</v>
      </c>
      <c r="W88" s="53">
        <f t="shared" si="5"/>
        <v>0.9</v>
      </c>
      <c r="X88" s="54">
        <f>ROUND(X13/X$4*100,1)</f>
        <v>0.9</v>
      </c>
      <c r="Y88" s="55">
        <f>ROUND(Y13/Y$4*100,1)</f>
        <v>1.1</v>
      </c>
      <c r="Z88" s="51">
        <f>ROUND(Z13/Z$4*100,1)</f>
        <v>0.5</v>
      </c>
      <c r="AA88" s="56">
        <f>ROUND(AA13/AA$4*100,1)</f>
        <v>1</v>
      </c>
      <c r="AB88" s="103">
        <f>ROUND(AB13/AB$4*100,1)</f>
        <v>91.1</v>
      </c>
    </row>
    <row r="89" spans="2:28" s="1" customFormat="1" ht="27" customHeight="1">
      <c r="B89" s="2" t="s">
        <v>25</v>
      </c>
      <c r="C89" s="51">
        <f aca="true" t="shared" si="6" ref="C89:AB98">ROUND(C14/C$4*100,1)</f>
        <v>4.3</v>
      </c>
      <c r="D89" s="51">
        <f t="shared" si="6"/>
        <v>0.9</v>
      </c>
      <c r="E89" s="51">
        <f t="shared" si="6"/>
        <v>1.2</v>
      </c>
      <c r="F89" s="51">
        <f t="shared" si="6"/>
        <v>0</v>
      </c>
      <c r="G89" s="51">
        <f t="shared" si="6"/>
        <v>0.6</v>
      </c>
      <c r="H89" s="51">
        <f t="shared" si="6"/>
        <v>1.6</v>
      </c>
      <c r="I89" s="51">
        <f t="shared" si="6"/>
        <v>6.4</v>
      </c>
      <c r="J89" s="51">
        <f t="shared" si="6"/>
        <v>1.1</v>
      </c>
      <c r="K89" s="51">
        <f t="shared" si="6"/>
        <v>1.8</v>
      </c>
      <c r="L89" s="51">
        <f t="shared" si="6"/>
        <v>3.2</v>
      </c>
      <c r="M89" s="51">
        <f t="shared" si="6"/>
        <v>1.8</v>
      </c>
      <c r="N89" s="51">
        <f t="shared" si="6"/>
        <v>1.1</v>
      </c>
      <c r="O89" s="51">
        <f t="shared" si="6"/>
        <v>2</v>
      </c>
      <c r="P89" s="51">
        <f t="shared" si="6"/>
        <v>1.8</v>
      </c>
      <c r="Q89" s="51">
        <f t="shared" si="6"/>
        <v>1.5</v>
      </c>
      <c r="R89" s="51">
        <f t="shared" si="6"/>
        <v>0.9</v>
      </c>
      <c r="S89" s="51">
        <f t="shared" si="6"/>
        <v>1.5</v>
      </c>
      <c r="T89" s="51">
        <f t="shared" si="6"/>
        <v>2.3</v>
      </c>
      <c r="U89" s="53">
        <f t="shared" si="6"/>
        <v>1.9</v>
      </c>
      <c r="V89" s="53">
        <f t="shared" si="6"/>
        <v>1.9</v>
      </c>
      <c r="W89" s="53">
        <f t="shared" si="6"/>
        <v>1.9</v>
      </c>
      <c r="X89" s="54">
        <f t="shared" si="6"/>
        <v>1.9</v>
      </c>
      <c r="Y89" s="55">
        <f t="shared" si="6"/>
        <v>3.4</v>
      </c>
      <c r="Z89" s="51">
        <f t="shared" si="6"/>
        <v>2.8</v>
      </c>
      <c r="AA89" s="56">
        <f t="shared" si="6"/>
        <v>1.6</v>
      </c>
      <c r="AB89" s="103">
        <f t="shared" si="6"/>
        <v>105.6</v>
      </c>
    </row>
    <row r="90" spans="2:28" s="1" customFormat="1" ht="27" customHeight="1">
      <c r="B90" s="2" t="s">
        <v>26</v>
      </c>
      <c r="C90" s="51">
        <f t="shared" si="6"/>
        <v>12.6</v>
      </c>
      <c r="D90" s="51">
        <f t="shared" si="6"/>
        <v>3.5</v>
      </c>
      <c r="E90" s="51">
        <f t="shared" si="6"/>
        <v>0.5</v>
      </c>
      <c r="F90" s="51">
        <f t="shared" si="6"/>
        <v>0</v>
      </c>
      <c r="G90" s="51">
        <f t="shared" si="6"/>
        <v>4.9</v>
      </c>
      <c r="H90" s="51">
        <f t="shared" si="6"/>
        <v>3.7</v>
      </c>
      <c r="I90" s="51">
        <f t="shared" si="6"/>
        <v>2.4</v>
      </c>
      <c r="J90" s="51">
        <f t="shared" si="6"/>
        <v>2</v>
      </c>
      <c r="K90" s="51">
        <f t="shared" si="6"/>
        <v>2.7</v>
      </c>
      <c r="L90" s="51">
        <f t="shared" si="6"/>
        <v>1.4</v>
      </c>
      <c r="M90" s="51">
        <f t="shared" si="6"/>
        <v>2.2</v>
      </c>
      <c r="N90" s="51">
        <f t="shared" si="6"/>
        <v>1.5</v>
      </c>
      <c r="O90" s="51">
        <f t="shared" si="6"/>
        <v>2.3</v>
      </c>
      <c r="P90" s="51">
        <f t="shared" si="6"/>
        <v>1.5</v>
      </c>
      <c r="Q90" s="51">
        <f t="shared" si="6"/>
        <v>2.2</v>
      </c>
      <c r="R90" s="51">
        <f t="shared" si="6"/>
        <v>2.7</v>
      </c>
      <c r="S90" s="51">
        <f t="shared" si="6"/>
        <v>2</v>
      </c>
      <c r="T90" s="51">
        <f t="shared" si="6"/>
        <v>2.3</v>
      </c>
      <c r="U90" s="53">
        <f t="shared" si="6"/>
        <v>2.7</v>
      </c>
      <c r="V90" s="57">
        <f t="shared" si="6"/>
        <v>2.8</v>
      </c>
      <c r="W90" s="53">
        <f t="shared" si="6"/>
        <v>2.7</v>
      </c>
      <c r="X90" s="54">
        <f t="shared" si="6"/>
        <v>2.7</v>
      </c>
      <c r="Y90" s="55">
        <f t="shared" si="6"/>
        <v>9.5</v>
      </c>
      <c r="Z90" s="51">
        <f t="shared" si="6"/>
        <v>4</v>
      </c>
      <c r="AA90" s="56">
        <f t="shared" si="6"/>
        <v>2.2</v>
      </c>
      <c r="AB90" s="103">
        <f t="shared" si="6"/>
        <v>91.1</v>
      </c>
    </row>
    <row r="91" spans="2:28" s="1" customFormat="1" ht="27" customHeight="1">
      <c r="B91" s="4" t="s">
        <v>27</v>
      </c>
      <c r="C91" s="58">
        <f t="shared" si="6"/>
        <v>11.6</v>
      </c>
      <c r="D91" s="58">
        <f t="shared" si="6"/>
        <v>0.5</v>
      </c>
      <c r="E91" s="58">
        <f t="shared" si="6"/>
        <v>0</v>
      </c>
      <c r="F91" s="58">
        <f t="shared" si="6"/>
        <v>9.4</v>
      </c>
      <c r="G91" s="58">
        <f t="shared" si="6"/>
        <v>1.1</v>
      </c>
      <c r="H91" s="58">
        <f t="shared" si="6"/>
        <v>2.2</v>
      </c>
      <c r="I91" s="58">
        <f t="shared" si="6"/>
        <v>2.1</v>
      </c>
      <c r="J91" s="58">
        <f t="shared" si="6"/>
        <v>2</v>
      </c>
      <c r="K91" s="58">
        <f t="shared" si="6"/>
        <v>3.4</v>
      </c>
      <c r="L91" s="58">
        <f t="shared" si="6"/>
        <v>0.2</v>
      </c>
      <c r="M91" s="58">
        <f t="shared" si="6"/>
        <v>1.7</v>
      </c>
      <c r="N91" s="58">
        <f t="shared" si="6"/>
        <v>1.1</v>
      </c>
      <c r="O91" s="58">
        <f t="shared" si="6"/>
        <v>1.6</v>
      </c>
      <c r="P91" s="58">
        <f t="shared" si="6"/>
        <v>2.4</v>
      </c>
      <c r="Q91" s="58">
        <f t="shared" si="6"/>
        <v>1.6</v>
      </c>
      <c r="R91" s="58">
        <f t="shared" si="6"/>
        <v>1.8</v>
      </c>
      <c r="S91" s="58">
        <f t="shared" si="6"/>
        <v>1.4</v>
      </c>
      <c r="T91" s="58">
        <f t="shared" si="6"/>
        <v>1.6</v>
      </c>
      <c r="U91" s="60">
        <f t="shared" si="6"/>
        <v>1.9</v>
      </c>
      <c r="V91" s="60">
        <f t="shared" si="6"/>
        <v>1.9</v>
      </c>
      <c r="W91" s="60">
        <f t="shared" si="6"/>
        <v>1.9</v>
      </c>
      <c r="X91" s="62">
        <f t="shared" si="6"/>
        <v>1.9</v>
      </c>
      <c r="Y91" s="63">
        <f t="shared" si="6"/>
        <v>8.6</v>
      </c>
      <c r="Z91" s="58">
        <f t="shared" si="6"/>
        <v>1.5</v>
      </c>
      <c r="AA91" s="64">
        <f t="shared" si="6"/>
        <v>1.8</v>
      </c>
      <c r="AB91" s="104">
        <f t="shared" si="6"/>
        <v>75.1</v>
      </c>
    </row>
    <row r="92" spans="2:28" s="1" customFormat="1" ht="27" customHeight="1">
      <c r="B92" s="2" t="s">
        <v>28</v>
      </c>
      <c r="C92" s="51">
        <f t="shared" si="6"/>
        <v>0.2</v>
      </c>
      <c r="D92" s="51">
        <f t="shared" si="6"/>
        <v>0</v>
      </c>
      <c r="E92" s="51">
        <f t="shared" si="6"/>
        <v>0</v>
      </c>
      <c r="F92" s="51">
        <f t="shared" si="6"/>
        <v>0</v>
      </c>
      <c r="G92" s="51">
        <f t="shared" si="6"/>
        <v>0.4</v>
      </c>
      <c r="H92" s="51">
        <f t="shared" si="6"/>
        <v>0.6</v>
      </c>
      <c r="I92" s="51">
        <f t="shared" si="6"/>
        <v>0.4</v>
      </c>
      <c r="J92" s="51">
        <f t="shared" si="6"/>
        <v>1.6</v>
      </c>
      <c r="K92" s="51">
        <f t="shared" si="6"/>
        <v>0.8</v>
      </c>
      <c r="L92" s="51">
        <f t="shared" si="6"/>
        <v>1.5</v>
      </c>
      <c r="M92" s="51">
        <f t="shared" si="6"/>
        <v>0.4</v>
      </c>
      <c r="N92" s="51">
        <f t="shared" si="6"/>
        <v>0.3</v>
      </c>
      <c r="O92" s="51">
        <f t="shared" si="6"/>
        <v>0.6</v>
      </c>
      <c r="P92" s="51">
        <f t="shared" si="6"/>
        <v>0.3</v>
      </c>
      <c r="Q92" s="51">
        <f t="shared" si="6"/>
        <v>0.4</v>
      </c>
      <c r="R92" s="51">
        <f t="shared" si="6"/>
        <v>0.1</v>
      </c>
      <c r="S92" s="51">
        <f t="shared" si="6"/>
        <v>0.5</v>
      </c>
      <c r="T92" s="51">
        <f t="shared" si="6"/>
        <v>1.2</v>
      </c>
      <c r="U92" s="53">
        <f t="shared" si="6"/>
        <v>0.6</v>
      </c>
      <c r="V92" s="57">
        <f t="shared" si="6"/>
        <v>0.6</v>
      </c>
      <c r="W92" s="53">
        <f t="shared" si="6"/>
        <v>0.6</v>
      </c>
      <c r="X92" s="54">
        <f t="shared" si="6"/>
        <v>0.6</v>
      </c>
      <c r="Y92" s="55">
        <f t="shared" si="6"/>
        <v>0.2</v>
      </c>
      <c r="Z92" s="51">
        <f t="shared" si="6"/>
        <v>0.4</v>
      </c>
      <c r="AA92" s="56">
        <f t="shared" si="6"/>
        <v>0.7</v>
      </c>
      <c r="AB92" s="103">
        <f t="shared" si="6"/>
        <v>72.5</v>
      </c>
    </row>
    <row r="93" spans="2:28" s="1" customFormat="1" ht="27" customHeight="1">
      <c r="B93" s="2" t="s">
        <v>29</v>
      </c>
      <c r="C93" s="51">
        <f t="shared" si="6"/>
        <v>2.3</v>
      </c>
      <c r="D93" s="51">
        <f t="shared" si="6"/>
        <v>1.8</v>
      </c>
      <c r="E93" s="51">
        <f t="shared" si="6"/>
        <v>0.1</v>
      </c>
      <c r="F93" s="51">
        <f t="shared" si="6"/>
        <v>0</v>
      </c>
      <c r="G93" s="51">
        <f t="shared" si="6"/>
        <v>2.3</v>
      </c>
      <c r="H93" s="51">
        <f t="shared" si="6"/>
        <v>1.1</v>
      </c>
      <c r="I93" s="51">
        <f t="shared" si="6"/>
        <v>1.2</v>
      </c>
      <c r="J93" s="51">
        <f t="shared" si="6"/>
        <v>0.4</v>
      </c>
      <c r="K93" s="51">
        <f t="shared" si="6"/>
        <v>0.6</v>
      </c>
      <c r="L93" s="51">
        <f t="shared" si="6"/>
        <v>0.4</v>
      </c>
      <c r="M93" s="51">
        <f t="shared" si="6"/>
        <v>1.3</v>
      </c>
      <c r="N93" s="51">
        <f t="shared" si="6"/>
        <v>0.4</v>
      </c>
      <c r="O93" s="51">
        <f t="shared" si="6"/>
        <v>0.9</v>
      </c>
      <c r="P93" s="51">
        <f t="shared" si="6"/>
        <v>0.4</v>
      </c>
      <c r="Q93" s="51">
        <f t="shared" si="6"/>
        <v>0.9</v>
      </c>
      <c r="R93" s="51">
        <f t="shared" si="6"/>
        <v>0.3</v>
      </c>
      <c r="S93" s="51">
        <f t="shared" si="6"/>
        <v>1.9</v>
      </c>
      <c r="T93" s="51">
        <f t="shared" si="6"/>
        <v>2</v>
      </c>
      <c r="U93" s="53">
        <f t="shared" si="6"/>
        <v>1.1</v>
      </c>
      <c r="V93" s="53">
        <f t="shared" si="6"/>
        <v>1.1</v>
      </c>
      <c r="W93" s="53">
        <f t="shared" si="6"/>
        <v>1.1</v>
      </c>
      <c r="X93" s="54">
        <f t="shared" si="6"/>
        <v>1.1</v>
      </c>
      <c r="Y93" s="55">
        <f t="shared" si="6"/>
        <v>1.8</v>
      </c>
      <c r="Z93" s="51">
        <f t="shared" si="6"/>
        <v>1.9</v>
      </c>
      <c r="AA93" s="56">
        <f t="shared" si="6"/>
        <v>0.9</v>
      </c>
      <c r="AB93" s="103">
        <f t="shared" si="6"/>
        <v>89.1</v>
      </c>
    </row>
    <row r="94" spans="2:28" s="1" customFormat="1" ht="27" customHeight="1">
      <c r="B94" s="2" t="s">
        <v>30</v>
      </c>
      <c r="C94" s="51">
        <f t="shared" si="6"/>
        <v>2.7</v>
      </c>
      <c r="D94" s="51">
        <f t="shared" si="6"/>
        <v>2.4</v>
      </c>
      <c r="E94" s="51">
        <f t="shared" si="6"/>
        <v>0.1</v>
      </c>
      <c r="F94" s="51">
        <f t="shared" si="6"/>
        <v>34.4</v>
      </c>
      <c r="G94" s="51">
        <f t="shared" si="6"/>
        <v>0.9</v>
      </c>
      <c r="H94" s="51">
        <f t="shared" si="6"/>
        <v>2.5</v>
      </c>
      <c r="I94" s="51">
        <f t="shared" si="6"/>
        <v>1.4</v>
      </c>
      <c r="J94" s="51">
        <f t="shared" si="6"/>
        <v>0.7</v>
      </c>
      <c r="K94" s="51">
        <f t="shared" si="6"/>
        <v>1.2</v>
      </c>
      <c r="L94" s="51">
        <f t="shared" si="6"/>
        <v>1.7</v>
      </c>
      <c r="M94" s="51">
        <f t="shared" si="6"/>
        <v>1.2</v>
      </c>
      <c r="N94" s="51">
        <f t="shared" si="6"/>
        <v>0.4</v>
      </c>
      <c r="O94" s="51">
        <f t="shared" si="6"/>
        <v>1.1</v>
      </c>
      <c r="P94" s="51">
        <f t="shared" si="6"/>
        <v>0.3</v>
      </c>
      <c r="Q94" s="51">
        <f t="shared" si="6"/>
        <v>1.2</v>
      </c>
      <c r="R94" s="51">
        <f t="shared" si="6"/>
        <v>0.3</v>
      </c>
      <c r="S94" s="51">
        <f t="shared" si="6"/>
        <v>2</v>
      </c>
      <c r="T94" s="51">
        <f t="shared" si="6"/>
        <v>2.8</v>
      </c>
      <c r="U94" s="53">
        <f t="shared" si="6"/>
        <v>1.2</v>
      </c>
      <c r="V94" s="57">
        <f t="shared" si="6"/>
        <v>1.2</v>
      </c>
      <c r="W94" s="53">
        <f t="shared" si="6"/>
        <v>1.2</v>
      </c>
      <c r="X94" s="54">
        <f t="shared" si="6"/>
        <v>1.2</v>
      </c>
      <c r="Y94" s="55">
        <f t="shared" si="6"/>
        <v>2.1</v>
      </c>
      <c r="Z94" s="51">
        <f t="shared" si="6"/>
        <v>1.1</v>
      </c>
      <c r="AA94" s="56">
        <f t="shared" si="6"/>
        <v>1.2</v>
      </c>
      <c r="AB94" s="103">
        <f t="shared" si="6"/>
        <v>82.2</v>
      </c>
    </row>
    <row r="95" spans="2:28" s="1" customFormat="1" ht="27" customHeight="1">
      <c r="B95" s="4" t="s">
        <v>31</v>
      </c>
      <c r="C95" s="58">
        <f t="shared" si="6"/>
        <v>13.4</v>
      </c>
      <c r="D95" s="58">
        <f t="shared" si="6"/>
        <v>3.1</v>
      </c>
      <c r="E95" s="58">
        <f t="shared" si="6"/>
        <v>0.7</v>
      </c>
      <c r="F95" s="58">
        <f t="shared" si="6"/>
        <v>0</v>
      </c>
      <c r="G95" s="58">
        <f t="shared" si="6"/>
        <v>3</v>
      </c>
      <c r="H95" s="58">
        <f t="shared" si="6"/>
        <v>2.7</v>
      </c>
      <c r="I95" s="58">
        <f t="shared" si="6"/>
        <v>2.1</v>
      </c>
      <c r="J95" s="58">
        <f t="shared" si="6"/>
        <v>2</v>
      </c>
      <c r="K95" s="58">
        <f t="shared" si="6"/>
        <v>1.3</v>
      </c>
      <c r="L95" s="58">
        <f t="shared" si="6"/>
        <v>2.4</v>
      </c>
      <c r="M95" s="58">
        <f t="shared" si="6"/>
        <v>1.8</v>
      </c>
      <c r="N95" s="58">
        <f t="shared" si="6"/>
        <v>0.7</v>
      </c>
      <c r="O95" s="58">
        <f t="shared" si="6"/>
        <v>1.3</v>
      </c>
      <c r="P95" s="58">
        <f t="shared" si="6"/>
        <v>0.8</v>
      </c>
      <c r="Q95" s="58">
        <f t="shared" si="6"/>
        <v>1.9</v>
      </c>
      <c r="R95" s="58">
        <f t="shared" si="6"/>
        <v>0.4</v>
      </c>
      <c r="S95" s="58">
        <f t="shared" si="6"/>
        <v>1.8</v>
      </c>
      <c r="T95" s="58">
        <f t="shared" si="6"/>
        <v>2</v>
      </c>
      <c r="U95" s="60">
        <f t="shared" si="6"/>
        <v>2</v>
      </c>
      <c r="V95" s="60">
        <f t="shared" si="6"/>
        <v>2</v>
      </c>
      <c r="W95" s="60">
        <f t="shared" si="6"/>
        <v>2</v>
      </c>
      <c r="X95" s="62">
        <f t="shared" si="6"/>
        <v>2</v>
      </c>
      <c r="Y95" s="63">
        <f t="shared" si="6"/>
        <v>10.2</v>
      </c>
      <c r="Z95" s="58">
        <f t="shared" si="6"/>
        <v>2.7</v>
      </c>
      <c r="AA95" s="64">
        <f t="shared" si="6"/>
        <v>1.6</v>
      </c>
      <c r="AB95" s="104">
        <f t="shared" si="6"/>
        <v>87.9</v>
      </c>
    </row>
    <row r="96" spans="2:28" s="1" customFormat="1" ht="27" customHeight="1">
      <c r="B96" s="2" t="s">
        <v>32</v>
      </c>
      <c r="C96" s="51">
        <f t="shared" si="6"/>
        <v>4.4</v>
      </c>
      <c r="D96" s="51">
        <f t="shared" si="6"/>
        <v>21.3</v>
      </c>
      <c r="E96" s="51">
        <f t="shared" si="6"/>
        <v>0.1</v>
      </c>
      <c r="F96" s="51">
        <f t="shared" si="6"/>
        <v>0</v>
      </c>
      <c r="G96" s="51">
        <f t="shared" si="6"/>
        <v>0.2</v>
      </c>
      <c r="H96" s="51">
        <f t="shared" si="6"/>
        <v>0.6</v>
      </c>
      <c r="I96" s="51">
        <f t="shared" si="6"/>
        <v>1.4</v>
      </c>
      <c r="J96" s="51">
        <f t="shared" si="6"/>
        <v>0.3</v>
      </c>
      <c r="K96" s="51">
        <f t="shared" si="6"/>
        <v>0.4</v>
      </c>
      <c r="L96" s="51">
        <f t="shared" si="6"/>
        <v>0.3</v>
      </c>
      <c r="M96" s="51">
        <f t="shared" si="6"/>
        <v>0.5</v>
      </c>
      <c r="N96" s="51">
        <f t="shared" si="6"/>
        <v>0.2</v>
      </c>
      <c r="O96" s="51">
        <f t="shared" si="6"/>
        <v>0.3</v>
      </c>
      <c r="P96" s="51">
        <f t="shared" si="6"/>
        <v>0.2</v>
      </c>
      <c r="Q96" s="51">
        <f t="shared" si="6"/>
        <v>0.8</v>
      </c>
      <c r="R96" s="51">
        <f t="shared" si="6"/>
        <v>0.1</v>
      </c>
      <c r="S96" s="51">
        <f t="shared" si="6"/>
        <v>0.9</v>
      </c>
      <c r="T96" s="51">
        <f t="shared" si="6"/>
        <v>0.5</v>
      </c>
      <c r="U96" s="53">
        <f t="shared" si="6"/>
        <v>0.6</v>
      </c>
      <c r="V96" s="57">
        <f t="shared" si="6"/>
        <v>0.6</v>
      </c>
      <c r="W96" s="53">
        <f t="shared" si="6"/>
        <v>0.6</v>
      </c>
      <c r="X96" s="54">
        <f t="shared" si="6"/>
        <v>0.6</v>
      </c>
      <c r="Y96" s="55">
        <f t="shared" si="6"/>
        <v>4.3</v>
      </c>
      <c r="Z96" s="51">
        <f t="shared" si="6"/>
        <v>0.7</v>
      </c>
      <c r="AA96" s="56">
        <f t="shared" si="6"/>
        <v>0.5</v>
      </c>
      <c r="AB96" s="103">
        <f t="shared" si="6"/>
        <v>75.4</v>
      </c>
    </row>
    <row r="97" spans="2:28" s="1" customFormat="1" ht="27" customHeight="1">
      <c r="B97" s="2" t="s">
        <v>33</v>
      </c>
      <c r="C97" s="51">
        <f t="shared" si="6"/>
        <v>0.5</v>
      </c>
      <c r="D97" s="51">
        <f t="shared" si="6"/>
        <v>5.3</v>
      </c>
      <c r="E97" s="51">
        <f t="shared" si="6"/>
        <v>0.1</v>
      </c>
      <c r="F97" s="51">
        <f t="shared" si="6"/>
        <v>46.9</v>
      </c>
      <c r="G97" s="51">
        <f t="shared" si="6"/>
        <v>0.1</v>
      </c>
      <c r="H97" s="51">
        <f t="shared" si="6"/>
        <v>0.6</v>
      </c>
      <c r="I97" s="51">
        <f t="shared" si="6"/>
        <v>0.4</v>
      </c>
      <c r="J97" s="51">
        <f t="shared" si="6"/>
        <v>0.2</v>
      </c>
      <c r="K97" s="51">
        <f t="shared" si="6"/>
        <v>0.4</v>
      </c>
      <c r="L97" s="51">
        <f t="shared" si="6"/>
        <v>0.3</v>
      </c>
      <c r="M97" s="51">
        <f t="shared" si="6"/>
        <v>0.4</v>
      </c>
      <c r="N97" s="51">
        <f t="shared" si="6"/>
        <v>0.3</v>
      </c>
      <c r="O97" s="51">
        <f t="shared" si="6"/>
        <v>0.3</v>
      </c>
      <c r="P97" s="51">
        <f t="shared" si="6"/>
        <v>0.2</v>
      </c>
      <c r="Q97" s="51">
        <f t="shared" si="6"/>
        <v>1.7</v>
      </c>
      <c r="R97" s="51">
        <f t="shared" si="6"/>
        <v>1.1</v>
      </c>
      <c r="S97" s="51">
        <f t="shared" si="6"/>
        <v>0.8</v>
      </c>
      <c r="T97" s="51">
        <f t="shared" si="6"/>
        <v>0.4</v>
      </c>
      <c r="U97" s="53">
        <f t="shared" si="6"/>
        <v>0.5</v>
      </c>
      <c r="V97" s="53">
        <f t="shared" si="6"/>
        <v>0.5</v>
      </c>
      <c r="W97" s="53">
        <f t="shared" si="6"/>
        <v>0.5</v>
      </c>
      <c r="X97" s="54">
        <f t="shared" si="6"/>
        <v>0.5</v>
      </c>
      <c r="Y97" s="55">
        <f t="shared" si="6"/>
        <v>0.7</v>
      </c>
      <c r="Z97" s="51">
        <f t="shared" si="6"/>
        <v>0.3</v>
      </c>
      <c r="AA97" s="56">
        <f t="shared" si="6"/>
        <v>0.6</v>
      </c>
      <c r="AB97" s="103">
        <f t="shared" si="6"/>
        <v>94.6</v>
      </c>
    </row>
    <row r="98" spans="2:28" s="1" customFormat="1" ht="27" customHeight="1">
      <c r="B98" s="2" t="s">
        <v>34</v>
      </c>
      <c r="C98" s="51">
        <f t="shared" si="6"/>
        <v>0.9</v>
      </c>
      <c r="D98" s="51">
        <f t="shared" si="6"/>
        <v>2.7</v>
      </c>
      <c r="E98" s="51">
        <f t="shared" si="6"/>
        <v>0</v>
      </c>
      <c r="F98" s="51">
        <f t="shared" si="6"/>
        <v>0</v>
      </c>
      <c r="G98" s="51">
        <f t="shared" si="6"/>
        <v>0.8</v>
      </c>
      <c r="H98" s="51">
        <f t="shared" si="6"/>
        <v>0.2</v>
      </c>
      <c r="I98" s="51">
        <f t="shared" si="6"/>
        <v>0.4</v>
      </c>
      <c r="J98" s="51">
        <f t="shared" si="6"/>
        <v>0.1</v>
      </c>
      <c r="K98" s="51">
        <f t="shared" si="6"/>
        <v>1.6</v>
      </c>
      <c r="L98" s="51">
        <f t="shared" si="6"/>
        <v>0.5</v>
      </c>
      <c r="M98" s="51">
        <f t="shared" si="6"/>
        <v>0.3</v>
      </c>
      <c r="N98" s="51">
        <f t="shared" si="6"/>
        <v>0.5</v>
      </c>
      <c r="O98" s="51">
        <f t="shared" si="6"/>
        <v>0.2</v>
      </c>
      <c r="P98" s="51">
        <f t="shared" si="6"/>
        <v>0.2</v>
      </c>
      <c r="Q98" s="51">
        <f t="shared" si="6"/>
        <v>1</v>
      </c>
      <c r="R98" s="51">
        <f t="shared" si="6"/>
        <v>0.1</v>
      </c>
      <c r="S98" s="51">
        <f t="shared" si="6"/>
        <v>0.3</v>
      </c>
      <c r="T98" s="51">
        <f t="shared" si="6"/>
        <v>0.2</v>
      </c>
      <c r="U98" s="53">
        <f t="shared" si="6"/>
        <v>0.5</v>
      </c>
      <c r="V98" s="57">
        <f t="shared" si="6"/>
        <v>0.5</v>
      </c>
      <c r="W98" s="53">
        <f t="shared" si="6"/>
        <v>0.5</v>
      </c>
      <c r="X98" s="54">
        <f>ROUND(X23/X$4*100,1)</f>
        <v>0.5</v>
      </c>
      <c r="Y98" s="55">
        <f>ROUND(Y23/Y$4*100,1)</f>
        <v>0.8</v>
      </c>
      <c r="Z98" s="51">
        <f>ROUND(Z23/Z$4*100,1)</f>
        <v>0.7</v>
      </c>
      <c r="AA98" s="56">
        <f>ROUND(AA23/AA$4*100,1)</f>
        <v>0.4</v>
      </c>
      <c r="AB98" s="103">
        <f>ROUND(AB23/AB$4*100,1)</f>
        <v>85.8</v>
      </c>
    </row>
    <row r="99" spans="2:28" s="13" customFormat="1" ht="27" customHeight="1">
      <c r="B99" s="6" t="s">
        <v>35</v>
      </c>
      <c r="C99" s="71">
        <f aca="true" t="shared" si="7" ref="C99:AB101">ROUND(C24/C$4*100,1)</f>
        <v>25.1</v>
      </c>
      <c r="D99" s="71">
        <f t="shared" si="7"/>
        <v>44.3</v>
      </c>
      <c r="E99" s="71">
        <f t="shared" si="7"/>
        <v>11.8</v>
      </c>
      <c r="F99" s="71">
        <f t="shared" si="7"/>
        <v>9.4</v>
      </c>
      <c r="G99" s="71">
        <f t="shared" si="7"/>
        <v>37.1</v>
      </c>
      <c r="H99" s="71">
        <f t="shared" si="7"/>
        <v>39.6</v>
      </c>
      <c r="I99" s="71">
        <f t="shared" si="7"/>
        <v>49.4</v>
      </c>
      <c r="J99" s="71">
        <f t="shared" si="7"/>
        <v>36.9</v>
      </c>
      <c r="K99" s="71">
        <f t="shared" si="7"/>
        <v>39.7</v>
      </c>
      <c r="L99" s="71">
        <f t="shared" si="7"/>
        <v>36.8</v>
      </c>
      <c r="M99" s="71">
        <f t="shared" si="7"/>
        <v>46.5</v>
      </c>
      <c r="N99" s="71">
        <f t="shared" si="7"/>
        <v>50.3</v>
      </c>
      <c r="O99" s="71">
        <f t="shared" si="7"/>
        <v>43.3</v>
      </c>
      <c r="P99" s="71">
        <f t="shared" si="7"/>
        <v>41.1</v>
      </c>
      <c r="Q99" s="71">
        <f t="shared" si="7"/>
        <v>44.8</v>
      </c>
      <c r="R99" s="71">
        <f t="shared" si="7"/>
        <v>41.3</v>
      </c>
      <c r="S99" s="71">
        <f t="shared" si="7"/>
        <v>38.3</v>
      </c>
      <c r="T99" s="71">
        <f t="shared" si="7"/>
        <v>43.8</v>
      </c>
      <c r="U99" s="73">
        <f t="shared" si="7"/>
        <v>40.9</v>
      </c>
      <c r="V99" s="74">
        <f t="shared" si="7"/>
        <v>40.9</v>
      </c>
      <c r="W99" s="73">
        <f t="shared" si="7"/>
        <v>40.9</v>
      </c>
      <c r="X99" s="75">
        <f t="shared" si="7"/>
        <v>40.9</v>
      </c>
      <c r="Y99" s="76">
        <f t="shared" si="7"/>
        <v>23.2</v>
      </c>
      <c r="Z99" s="71">
        <f t="shared" si="7"/>
        <v>41.7</v>
      </c>
      <c r="AA99" s="77">
        <f t="shared" si="7"/>
        <v>41.4</v>
      </c>
      <c r="AB99" s="106">
        <f t="shared" si="7"/>
        <v>102.9</v>
      </c>
    </row>
    <row r="100" spans="2:28" s="13" customFormat="1" ht="27" customHeight="1">
      <c r="B100" s="7" t="s">
        <v>36</v>
      </c>
      <c r="C100" s="51">
        <f t="shared" si="7"/>
        <v>39.5</v>
      </c>
      <c r="D100" s="51">
        <f t="shared" si="7"/>
        <v>18.3</v>
      </c>
      <c r="E100" s="51">
        <f t="shared" si="7"/>
        <v>1.8</v>
      </c>
      <c r="F100" s="51">
        <f t="shared" si="7"/>
        <v>9.4</v>
      </c>
      <c r="G100" s="51">
        <f t="shared" si="7"/>
        <v>22.1</v>
      </c>
      <c r="H100" s="51">
        <f t="shared" si="7"/>
        <v>17.1</v>
      </c>
      <c r="I100" s="51">
        <f t="shared" si="7"/>
        <v>16.8</v>
      </c>
      <c r="J100" s="51">
        <f t="shared" si="7"/>
        <v>13.6</v>
      </c>
      <c r="K100" s="51">
        <f t="shared" si="7"/>
        <v>14.8</v>
      </c>
      <c r="L100" s="51">
        <f t="shared" si="7"/>
        <v>19.2</v>
      </c>
      <c r="M100" s="51">
        <f t="shared" si="7"/>
        <v>13.5</v>
      </c>
      <c r="N100" s="51">
        <f t="shared" si="7"/>
        <v>13.7</v>
      </c>
      <c r="O100" s="51">
        <f t="shared" si="7"/>
        <v>15.3</v>
      </c>
      <c r="P100" s="51">
        <f t="shared" si="7"/>
        <v>15.7</v>
      </c>
      <c r="Q100" s="51">
        <f t="shared" si="7"/>
        <v>14.2</v>
      </c>
      <c r="R100" s="51">
        <f t="shared" si="7"/>
        <v>17.2</v>
      </c>
      <c r="S100" s="51">
        <f t="shared" si="7"/>
        <v>19.2</v>
      </c>
      <c r="T100" s="51">
        <f t="shared" si="7"/>
        <v>16.2</v>
      </c>
      <c r="U100" s="53">
        <f t="shared" si="7"/>
        <v>17.1</v>
      </c>
      <c r="V100" s="53">
        <f t="shared" si="7"/>
        <v>17.1</v>
      </c>
      <c r="W100" s="53">
        <f t="shared" si="7"/>
        <v>17.1</v>
      </c>
      <c r="X100" s="54">
        <f t="shared" si="7"/>
        <v>17.1</v>
      </c>
      <c r="Y100" s="55">
        <f t="shared" si="7"/>
        <v>30.2</v>
      </c>
      <c r="Z100" s="51">
        <f t="shared" si="7"/>
        <v>20.1</v>
      </c>
      <c r="AA100" s="56">
        <f t="shared" si="7"/>
        <v>15.9</v>
      </c>
      <c r="AB100" s="103">
        <f t="shared" si="7"/>
        <v>91.4</v>
      </c>
    </row>
    <row r="101" spans="2:28" s="13" customFormat="1" ht="27" customHeight="1" thickBot="1">
      <c r="B101" s="8" t="s">
        <v>37</v>
      </c>
      <c r="C101" s="78">
        <f t="shared" si="7"/>
        <v>35.4</v>
      </c>
      <c r="D101" s="78">
        <f t="shared" si="7"/>
        <v>37.4</v>
      </c>
      <c r="E101" s="78">
        <f t="shared" si="7"/>
        <v>86.4</v>
      </c>
      <c r="F101" s="78">
        <f t="shared" si="7"/>
        <v>81.3</v>
      </c>
      <c r="G101" s="78">
        <f t="shared" si="7"/>
        <v>40.8</v>
      </c>
      <c r="H101" s="78">
        <f t="shared" si="7"/>
        <v>43.2</v>
      </c>
      <c r="I101" s="78">
        <f t="shared" si="7"/>
        <v>33.8</v>
      </c>
      <c r="J101" s="78">
        <f t="shared" si="7"/>
        <v>49.5</v>
      </c>
      <c r="K101" s="78">
        <f t="shared" si="7"/>
        <v>45.5</v>
      </c>
      <c r="L101" s="78">
        <f t="shared" si="7"/>
        <v>43.9</v>
      </c>
      <c r="M101" s="78">
        <f t="shared" si="7"/>
        <v>39.9</v>
      </c>
      <c r="N101" s="78">
        <f t="shared" si="7"/>
        <v>36.1</v>
      </c>
      <c r="O101" s="78">
        <f t="shared" si="7"/>
        <v>41.4</v>
      </c>
      <c r="P101" s="78">
        <f t="shared" si="7"/>
        <v>43.2</v>
      </c>
      <c r="Q101" s="78">
        <f t="shared" si="7"/>
        <v>41</v>
      </c>
      <c r="R101" s="78">
        <f t="shared" si="7"/>
        <v>41.6</v>
      </c>
      <c r="S101" s="78">
        <f t="shared" si="7"/>
        <v>42.5</v>
      </c>
      <c r="T101" s="78">
        <f t="shared" si="7"/>
        <v>40.1</v>
      </c>
      <c r="U101" s="80">
        <f t="shared" si="7"/>
        <v>41.9</v>
      </c>
      <c r="V101" s="80">
        <f t="shared" si="7"/>
        <v>41.9</v>
      </c>
      <c r="W101" s="80">
        <f t="shared" si="7"/>
        <v>41.9</v>
      </c>
      <c r="X101" s="81">
        <f t="shared" si="7"/>
        <v>41.9</v>
      </c>
      <c r="Y101" s="82">
        <f t="shared" si="7"/>
        <v>46.6</v>
      </c>
      <c r="Z101" s="78">
        <f t="shared" si="7"/>
        <v>38.2</v>
      </c>
      <c r="AA101" s="83">
        <f t="shared" si="7"/>
        <v>42.8</v>
      </c>
      <c r="AB101" s="107">
        <f t="shared" si="7"/>
        <v>101</v>
      </c>
    </row>
    <row r="102" s="12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H24" sqref="H24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56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59</v>
      </c>
      <c r="W3" s="23" t="s">
        <v>58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33368</v>
      </c>
      <c r="D4" s="85">
        <v>2490</v>
      </c>
      <c r="E4" s="85">
        <v>10619</v>
      </c>
      <c r="F4" s="85">
        <v>814</v>
      </c>
      <c r="G4" s="85">
        <v>253142</v>
      </c>
      <c r="H4" s="85">
        <v>59079</v>
      </c>
      <c r="I4" s="85">
        <v>128876</v>
      </c>
      <c r="J4" s="85">
        <v>202765</v>
      </c>
      <c r="K4" s="85">
        <v>86310</v>
      </c>
      <c r="L4" s="85">
        <v>47750</v>
      </c>
      <c r="M4" s="85">
        <v>57401</v>
      </c>
      <c r="N4" s="85">
        <v>86794</v>
      </c>
      <c r="O4" s="85">
        <v>224899</v>
      </c>
      <c r="P4" s="85">
        <v>96259</v>
      </c>
      <c r="Q4" s="85">
        <v>143934</v>
      </c>
      <c r="R4" s="85">
        <v>110097</v>
      </c>
      <c r="S4" s="85">
        <v>237700</v>
      </c>
      <c r="T4" s="85">
        <v>80036</v>
      </c>
      <c r="U4" s="85">
        <v>1862334</v>
      </c>
      <c r="V4" s="85">
        <v>31972</v>
      </c>
      <c r="W4" s="85">
        <v>21506</v>
      </c>
      <c r="X4" s="86">
        <v>1872800</v>
      </c>
      <c r="Y4" s="27">
        <v>46477</v>
      </c>
      <c r="Z4" s="28">
        <v>382833</v>
      </c>
      <c r="AA4" s="29">
        <v>1433023</v>
      </c>
      <c r="AB4" s="86">
        <v>6327</v>
      </c>
      <c r="AC4" s="1"/>
      <c r="AD4" s="84"/>
    </row>
    <row r="5" spans="2:30" s="1" customFormat="1" ht="27" customHeight="1">
      <c r="B5" s="2" t="s">
        <v>16</v>
      </c>
      <c r="C5" s="87">
        <v>5876</v>
      </c>
      <c r="D5" s="87">
        <v>468</v>
      </c>
      <c r="E5" s="87">
        <v>494</v>
      </c>
      <c r="F5" s="87">
        <v>73</v>
      </c>
      <c r="G5" s="87">
        <v>82076</v>
      </c>
      <c r="H5" s="87">
        <v>20806</v>
      </c>
      <c r="I5" s="87">
        <v>54908</v>
      </c>
      <c r="J5" s="87">
        <v>70706</v>
      </c>
      <c r="K5" s="87">
        <v>29647</v>
      </c>
      <c r="L5" s="87">
        <v>16160</v>
      </c>
      <c r="M5" s="87">
        <v>24632</v>
      </c>
      <c r="N5" s="87">
        <v>40606</v>
      </c>
      <c r="O5" s="87">
        <v>86606</v>
      </c>
      <c r="P5" s="87">
        <v>39810</v>
      </c>
      <c r="Q5" s="87">
        <v>56631</v>
      </c>
      <c r="R5" s="87">
        <v>40508</v>
      </c>
      <c r="S5" s="87">
        <v>78195</v>
      </c>
      <c r="T5" s="87">
        <v>32256</v>
      </c>
      <c r="U5" s="87">
        <v>680458</v>
      </c>
      <c r="V5" s="87">
        <v>11682</v>
      </c>
      <c r="W5" s="87">
        <v>7858</v>
      </c>
      <c r="X5" s="88">
        <v>684282</v>
      </c>
      <c r="Y5" s="30">
        <v>6838</v>
      </c>
      <c r="Z5" s="31">
        <v>137057</v>
      </c>
      <c r="AA5" s="32">
        <v>536563</v>
      </c>
      <c r="AB5" s="88">
        <v>6551</v>
      </c>
      <c r="AD5" s="84"/>
    </row>
    <row r="6" spans="2:28" s="1" customFormat="1" ht="27" customHeight="1">
      <c r="B6" s="2" t="s">
        <v>17</v>
      </c>
      <c r="C6" s="87">
        <v>2700</v>
      </c>
      <c r="D6" s="87">
        <v>19</v>
      </c>
      <c r="E6" s="87">
        <v>154</v>
      </c>
      <c r="F6" s="87">
        <v>0</v>
      </c>
      <c r="G6" s="87">
        <v>58630</v>
      </c>
      <c r="H6" s="87">
        <v>16827</v>
      </c>
      <c r="I6" s="87">
        <v>26335</v>
      </c>
      <c r="J6" s="87">
        <v>71004</v>
      </c>
      <c r="K6" s="87">
        <v>21178</v>
      </c>
      <c r="L6" s="87">
        <v>15991</v>
      </c>
      <c r="M6" s="87">
        <v>17199</v>
      </c>
      <c r="N6" s="87">
        <v>26501</v>
      </c>
      <c r="O6" s="87">
        <v>72374</v>
      </c>
      <c r="P6" s="87">
        <v>36138</v>
      </c>
      <c r="Q6" s="87">
        <v>29236</v>
      </c>
      <c r="R6" s="87">
        <v>37815</v>
      </c>
      <c r="S6" s="87">
        <v>70328</v>
      </c>
      <c r="T6" s="87">
        <v>20614</v>
      </c>
      <c r="U6" s="87">
        <v>523043</v>
      </c>
      <c r="V6" s="87">
        <v>8980</v>
      </c>
      <c r="W6" s="87">
        <v>6040</v>
      </c>
      <c r="X6" s="88">
        <v>525982</v>
      </c>
      <c r="Y6" s="30">
        <v>2873</v>
      </c>
      <c r="Z6" s="31">
        <v>84965</v>
      </c>
      <c r="AA6" s="32">
        <v>435205</v>
      </c>
      <c r="AB6" s="88">
        <v>6496</v>
      </c>
    </row>
    <row r="7" spans="2:28" s="1" customFormat="1" ht="27" customHeight="1">
      <c r="B7" s="2" t="s">
        <v>18</v>
      </c>
      <c r="C7" s="87">
        <v>3309</v>
      </c>
      <c r="D7" s="87">
        <v>163</v>
      </c>
      <c r="E7" s="87">
        <v>8</v>
      </c>
      <c r="F7" s="87">
        <v>36</v>
      </c>
      <c r="G7" s="87">
        <v>35172</v>
      </c>
      <c r="H7" s="87">
        <v>4874</v>
      </c>
      <c r="I7" s="87">
        <v>10021</v>
      </c>
      <c r="J7" s="87">
        <v>16276</v>
      </c>
      <c r="K7" s="87">
        <v>6019</v>
      </c>
      <c r="L7" s="87">
        <v>4225</v>
      </c>
      <c r="M7" s="87">
        <v>4032</v>
      </c>
      <c r="N7" s="87">
        <v>8267</v>
      </c>
      <c r="O7" s="87">
        <v>19005</v>
      </c>
      <c r="P7" s="87">
        <v>9211</v>
      </c>
      <c r="Q7" s="87">
        <v>11980</v>
      </c>
      <c r="R7" s="87">
        <v>12583</v>
      </c>
      <c r="S7" s="87">
        <v>31083</v>
      </c>
      <c r="T7" s="87">
        <v>7219</v>
      </c>
      <c r="U7" s="87">
        <v>183484</v>
      </c>
      <c r="V7" s="87">
        <v>3150</v>
      </c>
      <c r="W7" s="87">
        <v>2119</v>
      </c>
      <c r="X7" s="88">
        <v>184515</v>
      </c>
      <c r="Y7" s="30">
        <v>3480</v>
      </c>
      <c r="Z7" s="31">
        <v>45229</v>
      </c>
      <c r="AA7" s="32">
        <v>134775</v>
      </c>
      <c r="AB7" s="88">
        <v>6042</v>
      </c>
    </row>
    <row r="8" spans="2:28" s="1" customFormat="1" ht="27" customHeight="1">
      <c r="B8" s="4" t="s">
        <v>19</v>
      </c>
      <c r="C8" s="89">
        <v>839</v>
      </c>
      <c r="D8" s="89">
        <v>1</v>
      </c>
      <c r="E8" s="89">
        <v>8836</v>
      </c>
      <c r="F8" s="89">
        <v>0</v>
      </c>
      <c r="G8" s="89">
        <v>24059</v>
      </c>
      <c r="H8" s="89">
        <v>2860</v>
      </c>
      <c r="I8" s="89">
        <v>8219</v>
      </c>
      <c r="J8" s="89">
        <v>19035</v>
      </c>
      <c r="K8" s="89">
        <v>12706</v>
      </c>
      <c r="L8" s="89">
        <v>1848</v>
      </c>
      <c r="M8" s="89">
        <v>2140</v>
      </c>
      <c r="N8" s="89">
        <v>3060</v>
      </c>
      <c r="O8" s="89">
        <v>9516</v>
      </c>
      <c r="P8" s="89">
        <v>2654</v>
      </c>
      <c r="Q8" s="89">
        <v>18076</v>
      </c>
      <c r="R8" s="89">
        <v>5196</v>
      </c>
      <c r="S8" s="89">
        <v>10397</v>
      </c>
      <c r="T8" s="89">
        <v>3706</v>
      </c>
      <c r="U8" s="89">
        <v>133146</v>
      </c>
      <c r="V8" s="89">
        <v>2286</v>
      </c>
      <c r="W8" s="89">
        <v>1538</v>
      </c>
      <c r="X8" s="90">
        <v>133894</v>
      </c>
      <c r="Y8" s="33">
        <v>9675</v>
      </c>
      <c r="Z8" s="34">
        <v>32278</v>
      </c>
      <c r="AA8" s="35">
        <v>91193</v>
      </c>
      <c r="AB8" s="90">
        <v>7728</v>
      </c>
    </row>
    <row r="9" spans="2:28" s="1" customFormat="1" ht="27" customHeight="1">
      <c r="B9" s="5" t="s">
        <v>20</v>
      </c>
      <c r="C9" s="91">
        <v>696</v>
      </c>
      <c r="D9" s="91">
        <v>49</v>
      </c>
      <c r="E9" s="91">
        <v>766</v>
      </c>
      <c r="F9" s="91">
        <v>0</v>
      </c>
      <c r="G9" s="91">
        <v>5204</v>
      </c>
      <c r="H9" s="91">
        <v>863</v>
      </c>
      <c r="I9" s="91">
        <v>2242</v>
      </c>
      <c r="J9" s="91">
        <v>1250</v>
      </c>
      <c r="K9" s="91">
        <v>2138</v>
      </c>
      <c r="L9" s="91">
        <v>593</v>
      </c>
      <c r="M9" s="91">
        <v>675</v>
      </c>
      <c r="N9" s="91">
        <v>593</v>
      </c>
      <c r="O9" s="91">
        <v>3622</v>
      </c>
      <c r="P9" s="91">
        <v>35</v>
      </c>
      <c r="Q9" s="91">
        <v>2208</v>
      </c>
      <c r="R9" s="91">
        <v>1394</v>
      </c>
      <c r="S9" s="91">
        <v>3289</v>
      </c>
      <c r="T9" s="91">
        <v>1126</v>
      </c>
      <c r="U9" s="91">
        <v>26742</v>
      </c>
      <c r="V9" s="91">
        <v>459</v>
      </c>
      <c r="W9" s="91">
        <v>309</v>
      </c>
      <c r="X9" s="92">
        <v>26893</v>
      </c>
      <c r="Y9" s="36">
        <v>1512</v>
      </c>
      <c r="Z9" s="37">
        <v>7445</v>
      </c>
      <c r="AA9" s="38">
        <v>17785</v>
      </c>
      <c r="AB9" s="92">
        <v>6208</v>
      </c>
    </row>
    <row r="10" spans="2:28" s="1" customFormat="1" ht="27" customHeight="1">
      <c r="B10" s="2" t="s">
        <v>21</v>
      </c>
      <c r="C10" s="87">
        <v>160</v>
      </c>
      <c r="D10" s="87">
        <v>150</v>
      </c>
      <c r="E10" s="87">
        <v>2</v>
      </c>
      <c r="F10" s="87">
        <v>0</v>
      </c>
      <c r="G10" s="87">
        <v>1441</v>
      </c>
      <c r="H10" s="87">
        <v>869</v>
      </c>
      <c r="I10" s="87">
        <v>1102</v>
      </c>
      <c r="J10" s="87">
        <v>214</v>
      </c>
      <c r="K10" s="87">
        <v>133</v>
      </c>
      <c r="L10" s="87">
        <v>185</v>
      </c>
      <c r="M10" s="87">
        <v>192</v>
      </c>
      <c r="N10" s="87">
        <v>241</v>
      </c>
      <c r="O10" s="87">
        <v>797</v>
      </c>
      <c r="P10" s="87">
        <v>45</v>
      </c>
      <c r="Q10" s="87">
        <v>1083</v>
      </c>
      <c r="R10" s="87">
        <v>135</v>
      </c>
      <c r="S10" s="87">
        <v>962</v>
      </c>
      <c r="T10" s="87">
        <v>300</v>
      </c>
      <c r="U10" s="87">
        <v>8011</v>
      </c>
      <c r="V10" s="87">
        <v>138</v>
      </c>
      <c r="W10" s="87">
        <v>93</v>
      </c>
      <c r="X10" s="88">
        <v>8056</v>
      </c>
      <c r="Y10" s="30">
        <v>312</v>
      </c>
      <c r="Z10" s="31">
        <v>2543</v>
      </c>
      <c r="AA10" s="32">
        <v>5156</v>
      </c>
      <c r="AB10" s="88">
        <v>6816</v>
      </c>
    </row>
    <row r="11" spans="2:28" s="1" customFormat="1" ht="27" customHeight="1">
      <c r="B11" s="2" t="s">
        <v>22</v>
      </c>
      <c r="C11" s="87">
        <v>247</v>
      </c>
      <c r="D11" s="87">
        <v>268</v>
      </c>
      <c r="E11" s="87">
        <v>5</v>
      </c>
      <c r="F11" s="87">
        <v>0</v>
      </c>
      <c r="G11" s="87">
        <v>3755</v>
      </c>
      <c r="H11" s="87">
        <v>339</v>
      </c>
      <c r="I11" s="87">
        <v>1754</v>
      </c>
      <c r="J11" s="87">
        <v>656</v>
      </c>
      <c r="K11" s="87">
        <v>531</v>
      </c>
      <c r="L11" s="87">
        <v>190</v>
      </c>
      <c r="M11" s="87">
        <v>443</v>
      </c>
      <c r="N11" s="87">
        <v>494</v>
      </c>
      <c r="O11" s="87">
        <v>2614</v>
      </c>
      <c r="P11" s="87">
        <v>145</v>
      </c>
      <c r="Q11" s="87">
        <v>1540</v>
      </c>
      <c r="R11" s="87">
        <v>1396</v>
      </c>
      <c r="S11" s="87">
        <v>3058</v>
      </c>
      <c r="T11" s="87">
        <v>616</v>
      </c>
      <c r="U11" s="87">
        <v>18052</v>
      </c>
      <c r="V11" s="87">
        <v>310</v>
      </c>
      <c r="W11" s="87">
        <v>208</v>
      </c>
      <c r="X11" s="88">
        <v>18153</v>
      </c>
      <c r="Y11" s="30">
        <v>520</v>
      </c>
      <c r="Z11" s="31">
        <v>5510</v>
      </c>
      <c r="AA11" s="32">
        <v>12022</v>
      </c>
      <c r="AB11" s="88">
        <v>5625</v>
      </c>
    </row>
    <row r="12" spans="2:28" s="1" customFormat="1" ht="27" customHeight="1">
      <c r="B12" s="4" t="s">
        <v>23</v>
      </c>
      <c r="C12" s="89">
        <v>1365</v>
      </c>
      <c r="D12" s="89">
        <v>200</v>
      </c>
      <c r="E12" s="89">
        <v>15</v>
      </c>
      <c r="F12" s="89">
        <v>0</v>
      </c>
      <c r="G12" s="89">
        <v>1470</v>
      </c>
      <c r="H12" s="89">
        <v>738</v>
      </c>
      <c r="I12" s="89">
        <v>1858</v>
      </c>
      <c r="J12" s="89">
        <v>1148</v>
      </c>
      <c r="K12" s="89">
        <v>1529</v>
      </c>
      <c r="L12" s="89">
        <v>344</v>
      </c>
      <c r="M12" s="89">
        <v>1095</v>
      </c>
      <c r="N12" s="89">
        <v>1019</v>
      </c>
      <c r="O12" s="89">
        <v>3936</v>
      </c>
      <c r="P12" s="89">
        <v>264</v>
      </c>
      <c r="Q12" s="89">
        <v>2936</v>
      </c>
      <c r="R12" s="89">
        <v>2658</v>
      </c>
      <c r="S12" s="89">
        <v>4755</v>
      </c>
      <c r="T12" s="89">
        <v>1567</v>
      </c>
      <c r="U12" s="89">
        <v>26894</v>
      </c>
      <c r="V12" s="89">
        <v>462</v>
      </c>
      <c r="W12" s="89">
        <v>311</v>
      </c>
      <c r="X12" s="90">
        <v>27046</v>
      </c>
      <c r="Y12" s="33">
        <v>1580</v>
      </c>
      <c r="Z12" s="34">
        <v>3328</v>
      </c>
      <c r="AA12" s="35">
        <v>21987</v>
      </c>
      <c r="AB12" s="90">
        <v>4834</v>
      </c>
    </row>
    <row r="13" spans="2:28" s="1" customFormat="1" ht="27" customHeight="1">
      <c r="B13" s="2" t="s">
        <v>24</v>
      </c>
      <c r="C13" s="87">
        <v>340</v>
      </c>
      <c r="D13" s="87">
        <v>179</v>
      </c>
      <c r="E13" s="87">
        <v>2</v>
      </c>
      <c r="F13" s="87">
        <v>0</v>
      </c>
      <c r="G13" s="87">
        <v>1354</v>
      </c>
      <c r="H13" s="87">
        <v>1094</v>
      </c>
      <c r="I13" s="87">
        <v>2598</v>
      </c>
      <c r="J13" s="87">
        <v>756</v>
      </c>
      <c r="K13" s="87">
        <v>360</v>
      </c>
      <c r="L13" s="87">
        <v>2540</v>
      </c>
      <c r="M13" s="87">
        <v>381</v>
      </c>
      <c r="N13" s="87">
        <v>299</v>
      </c>
      <c r="O13" s="87">
        <v>2045</v>
      </c>
      <c r="P13" s="87">
        <v>551</v>
      </c>
      <c r="Q13" s="87">
        <v>1219</v>
      </c>
      <c r="R13" s="87">
        <v>645</v>
      </c>
      <c r="S13" s="87">
        <v>3610</v>
      </c>
      <c r="T13" s="87">
        <v>497</v>
      </c>
      <c r="U13" s="87">
        <v>18471</v>
      </c>
      <c r="V13" s="87">
        <v>317</v>
      </c>
      <c r="W13" s="87">
        <v>213</v>
      </c>
      <c r="X13" s="88">
        <v>18575</v>
      </c>
      <c r="Y13" s="30">
        <v>522</v>
      </c>
      <c r="Z13" s="31">
        <v>3952</v>
      </c>
      <c r="AA13" s="32">
        <v>13998</v>
      </c>
      <c r="AB13" s="88">
        <v>6261</v>
      </c>
    </row>
    <row r="14" spans="2:28" s="1" customFormat="1" ht="27" customHeight="1">
      <c r="B14" s="2" t="s">
        <v>25</v>
      </c>
      <c r="C14" s="87">
        <v>1479</v>
      </c>
      <c r="D14" s="87">
        <v>19</v>
      </c>
      <c r="E14" s="87">
        <v>129</v>
      </c>
      <c r="F14" s="87">
        <v>0</v>
      </c>
      <c r="G14" s="87">
        <v>2147</v>
      </c>
      <c r="H14" s="87">
        <v>914</v>
      </c>
      <c r="I14" s="87">
        <v>2310</v>
      </c>
      <c r="J14" s="87">
        <v>2234</v>
      </c>
      <c r="K14" s="87">
        <v>1477</v>
      </c>
      <c r="L14" s="87">
        <v>1569</v>
      </c>
      <c r="M14" s="87">
        <v>1048</v>
      </c>
      <c r="N14" s="87">
        <v>974</v>
      </c>
      <c r="O14" s="87">
        <v>4544</v>
      </c>
      <c r="P14" s="87">
        <v>1704</v>
      </c>
      <c r="Q14" s="87">
        <v>2119</v>
      </c>
      <c r="R14" s="87">
        <v>655</v>
      </c>
      <c r="S14" s="87">
        <v>3644</v>
      </c>
      <c r="T14" s="87">
        <v>1834</v>
      </c>
      <c r="U14" s="87">
        <v>28801</v>
      </c>
      <c r="V14" s="87">
        <v>494</v>
      </c>
      <c r="W14" s="87">
        <v>333</v>
      </c>
      <c r="X14" s="88">
        <v>28962</v>
      </c>
      <c r="Y14" s="30">
        <v>1627</v>
      </c>
      <c r="Z14" s="31">
        <v>4457</v>
      </c>
      <c r="AA14" s="32">
        <v>22716</v>
      </c>
      <c r="AB14" s="88">
        <v>5350</v>
      </c>
    </row>
    <row r="15" spans="2:28" s="1" customFormat="1" ht="27" customHeight="1">
      <c r="B15" s="2" t="s">
        <v>26</v>
      </c>
      <c r="C15" s="87">
        <v>4349</v>
      </c>
      <c r="D15" s="87">
        <v>70</v>
      </c>
      <c r="E15" s="87">
        <v>61</v>
      </c>
      <c r="F15" s="87">
        <v>0</v>
      </c>
      <c r="G15" s="87">
        <v>12988</v>
      </c>
      <c r="H15" s="87">
        <v>2492</v>
      </c>
      <c r="I15" s="87">
        <v>4167</v>
      </c>
      <c r="J15" s="87">
        <v>4098</v>
      </c>
      <c r="K15" s="87">
        <v>2344</v>
      </c>
      <c r="L15" s="87">
        <v>699</v>
      </c>
      <c r="M15" s="87">
        <v>1304</v>
      </c>
      <c r="N15" s="87">
        <v>1251</v>
      </c>
      <c r="O15" s="87">
        <v>5423</v>
      </c>
      <c r="P15" s="87">
        <v>1480</v>
      </c>
      <c r="Q15" s="87">
        <v>3113</v>
      </c>
      <c r="R15" s="87">
        <v>2152</v>
      </c>
      <c r="S15" s="87">
        <v>5199</v>
      </c>
      <c r="T15" s="87">
        <v>1868</v>
      </c>
      <c r="U15" s="87">
        <v>53058</v>
      </c>
      <c r="V15" s="87">
        <v>911</v>
      </c>
      <c r="W15" s="87">
        <v>613</v>
      </c>
      <c r="X15" s="88">
        <v>53356</v>
      </c>
      <c r="Y15" s="30">
        <v>4479</v>
      </c>
      <c r="Z15" s="31">
        <v>17155</v>
      </c>
      <c r="AA15" s="32">
        <v>31424</v>
      </c>
      <c r="AB15" s="88">
        <v>5648</v>
      </c>
    </row>
    <row r="16" spans="2:28" s="1" customFormat="1" ht="27" customHeight="1">
      <c r="B16" s="4" t="s">
        <v>27</v>
      </c>
      <c r="C16" s="89">
        <v>3737</v>
      </c>
      <c r="D16" s="89">
        <v>12</v>
      </c>
      <c r="E16" s="89">
        <v>3</v>
      </c>
      <c r="F16" s="89">
        <v>73</v>
      </c>
      <c r="G16" s="89">
        <v>2940</v>
      </c>
      <c r="H16" s="89">
        <v>1207</v>
      </c>
      <c r="I16" s="89">
        <v>1529</v>
      </c>
      <c r="J16" s="89">
        <v>4194</v>
      </c>
      <c r="K16" s="89">
        <v>2786</v>
      </c>
      <c r="L16" s="89">
        <v>129</v>
      </c>
      <c r="M16" s="89">
        <v>1004</v>
      </c>
      <c r="N16" s="89">
        <v>1007</v>
      </c>
      <c r="O16" s="89">
        <v>3667</v>
      </c>
      <c r="P16" s="89">
        <v>2218</v>
      </c>
      <c r="Q16" s="89">
        <v>2204</v>
      </c>
      <c r="R16" s="89">
        <v>1977</v>
      </c>
      <c r="S16" s="89">
        <v>3422</v>
      </c>
      <c r="T16" s="89">
        <v>1386</v>
      </c>
      <c r="U16" s="89">
        <v>33494</v>
      </c>
      <c r="V16" s="89">
        <v>575</v>
      </c>
      <c r="W16" s="89">
        <v>387</v>
      </c>
      <c r="X16" s="90">
        <v>33683</v>
      </c>
      <c r="Y16" s="33">
        <v>3752</v>
      </c>
      <c r="Z16" s="34">
        <v>4542</v>
      </c>
      <c r="AA16" s="35">
        <v>25201</v>
      </c>
      <c r="AB16" s="90">
        <v>4729</v>
      </c>
    </row>
    <row r="17" spans="2:28" s="1" customFormat="1" ht="27" customHeight="1">
      <c r="B17" s="2" t="s">
        <v>28</v>
      </c>
      <c r="C17" s="87">
        <v>84</v>
      </c>
      <c r="D17" s="87">
        <v>0</v>
      </c>
      <c r="E17" s="87">
        <v>2</v>
      </c>
      <c r="F17" s="87">
        <v>0</v>
      </c>
      <c r="G17" s="87">
        <v>986</v>
      </c>
      <c r="H17" s="87">
        <v>333</v>
      </c>
      <c r="I17" s="87">
        <v>744</v>
      </c>
      <c r="J17" s="87">
        <v>3337</v>
      </c>
      <c r="K17" s="87">
        <v>739</v>
      </c>
      <c r="L17" s="87">
        <v>803</v>
      </c>
      <c r="M17" s="87">
        <v>227</v>
      </c>
      <c r="N17" s="87">
        <v>293</v>
      </c>
      <c r="O17" s="87">
        <v>1310</v>
      </c>
      <c r="P17" s="87">
        <v>227</v>
      </c>
      <c r="Q17" s="87">
        <v>641</v>
      </c>
      <c r="R17" s="87">
        <v>89</v>
      </c>
      <c r="S17" s="87">
        <v>1172</v>
      </c>
      <c r="T17" s="87">
        <v>995</v>
      </c>
      <c r="U17" s="87">
        <v>11982</v>
      </c>
      <c r="V17" s="87">
        <v>206</v>
      </c>
      <c r="W17" s="87">
        <v>138</v>
      </c>
      <c r="X17" s="88">
        <v>12049</v>
      </c>
      <c r="Y17" s="30">
        <v>86</v>
      </c>
      <c r="Z17" s="31">
        <v>1731</v>
      </c>
      <c r="AA17" s="32">
        <v>10166</v>
      </c>
      <c r="AB17" s="88">
        <v>4696</v>
      </c>
    </row>
    <row r="18" spans="2:28" s="1" customFormat="1" ht="27" customHeight="1">
      <c r="B18" s="2" t="s">
        <v>29</v>
      </c>
      <c r="C18" s="87">
        <v>705</v>
      </c>
      <c r="D18" s="87">
        <v>46</v>
      </c>
      <c r="E18" s="87">
        <v>6</v>
      </c>
      <c r="F18" s="87">
        <v>0</v>
      </c>
      <c r="G18" s="87">
        <v>5297</v>
      </c>
      <c r="H18" s="87">
        <v>720</v>
      </c>
      <c r="I18" s="87">
        <v>1303</v>
      </c>
      <c r="J18" s="87">
        <v>770</v>
      </c>
      <c r="K18" s="87">
        <v>526</v>
      </c>
      <c r="L18" s="87">
        <v>186</v>
      </c>
      <c r="M18" s="87">
        <v>725</v>
      </c>
      <c r="N18" s="87">
        <v>328</v>
      </c>
      <c r="O18" s="87">
        <v>2082</v>
      </c>
      <c r="P18" s="87">
        <v>316</v>
      </c>
      <c r="Q18" s="87">
        <v>1313</v>
      </c>
      <c r="R18" s="87">
        <v>348</v>
      </c>
      <c r="S18" s="87">
        <v>4457</v>
      </c>
      <c r="T18" s="87">
        <v>1443</v>
      </c>
      <c r="U18" s="87">
        <v>20569</v>
      </c>
      <c r="V18" s="87">
        <v>353</v>
      </c>
      <c r="W18" s="87">
        <v>238</v>
      </c>
      <c r="X18" s="88">
        <v>20685</v>
      </c>
      <c r="Y18" s="30">
        <v>756</v>
      </c>
      <c r="Z18" s="31">
        <v>6600</v>
      </c>
      <c r="AA18" s="32">
        <v>13213</v>
      </c>
      <c r="AB18" s="88">
        <v>5553</v>
      </c>
    </row>
    <row r="19" spans="2:28" s="1" customFormat="1" ht="27" customHeight="1">
      <c r="B19" s="2" t="s">
        <v>30</v>
      </c>
      <c r="C19" s="87">
        <v>868</v>
      </c>
      <c r="D19" s="87">
        <v>49</v>
      </c>
      <c r="E19" s="87">
        <v>5</v>
      </c>
      <c r="F19" s="87">
        <v>255</v>
      </c>
      <c r="G19" s="87">
        <v>1395</v>
      </c>
      <c r="H19" s="87">
        <v>1485</v>
      </c>
      <c r="I19" s="87">
        <v>1708</v>
      </c>
      <c r="J19" s="87">
        <v>1492</v>
      </c>
      <c r="K19" s="87">
        <v>1005</v>
      </c>
      <c r="L19" s="87">
        <v>864</v>
      </c>
      <c r="M19" s="87">
        <v>653</v>
      </c>
      <c r="N19" s="87">
        <v>366</v>
      </c>
      <c r="O19" s="87">
        <v>2448</v>
      </c>
      <c r="P19" s="87">
        <v>224</v>
      </c>
      <c r="Q19" s="87">
        <v>1602</v>
      </c>
      <c r="R19" s="87">
        <v>452</v>
      </c>
      <c r="S19" s="87">
        <v>4870</v>
      </c>
      <c r="T19" s="87">
        <v>2193</v>
      </c>
      <c r="U19" s="87">
        <v>21935</v>
      </c>
      <c r="V19" s="87">
        <v>377</v>
      </c>
      <c r="W19" s="87">
        <v>253</v>
      </c>
      <c r="X19" s="88">
        <v>22059</v>
      </c>
      <c r="Y19" s="30">
        <v>923</v>
      </c>
      <c r="Z19" s="31">
        <v>3358</v>
      </c>
      <c r="AA19" s="32">
        <v>17654</v>
      </c>
      <c r="AB19" s="88">
        <v>4848</v>
      </c>
    </row>
    <row r="20" spans="2:28" s="1" customFormat="1" ht="27" customHeight="1">
      <c r="B20" s="4" t="s">
        <v>31</v>
      </c>
      <c r="C20" s="89">
        <v>4624</v>
      </c>
      <c r="D20" s="89">
        <v>70</v>
      </c>
      <c r="E20" s="89">
        <v>117</v>
      </c>
      <c r="F20" s="89">
        <v>0</v>
      </c>
      <c r="G20" s="89">
        <v>11244</v>
      </c>
      <c r="H20" s="89">
        <v>1775</v>
      </c>
      <c r="I20" s="89">
        <v>2695</v>
      </c>
      <c r="J20" s="89">
        <v>4202</v>
      </c>
      <c r="K20" s="89">
        <v>1173</v>
      </c>
      <c r="L20" s="89">
        <v>951</v>
      </c>
      <c r="M20" s="89">
        <v>992</v>
      </c>
      <c r="N20" s="89">
        <v>651</v>
      </c>
      <c r="O20" s="89">
        <v>2967</v>
      </c>
      <c r="P20" s="89">
        <v>720</v>
      </c>
      <c r="Q20" s="89">
        <v>2712</v>
      </c>
      <c r="R20" s="89">
        <v>500</v>
      </c>
      <c r="S20" s="89">
        <v>4471</v>
      </c>
      <c r="T20" s="89">
        <v>1547</v>
      </c>
      <c r="U20" s="89">
        <v>41411</v>
      </c>
      <c r="V20" s="89">
        <v>711</v>
      </c>
      <c r="W20" s="89">
        <v>478</v>
      </c>
      <c r="X20" s="90">
        <v>41644</v>
      </c>
      <c r="Y20" s="33">
        <v>4811</v>
      </c>
      <c r="Z20" s="34">
        <v>13939</v>
      </c>
      <c r="AA20" s="35">
        <v>22661</v>
      </c>
      <c r="AB20" s="90">
        <v>6121</v>
      </c>
    </row>
    <row r="21" spans="2:28" s="1" customFormat="1" ht="27" customHeight="1">
      <c r="B21" s="2" t="s">
        <v>32</v>
      </c>
      <c r="C21" s="87">
        <v>1525</v>
      </c>
      <c r="D21" s="87">
        <v>559</v>
      </c>
      <c r="E21" s="87">
        <v>7</v>
      </c>
      <c r="F21" s="87">
        <v>0</v>
      </c>
      <c r="G21" s="87">
        <v>686</v>
      </c>
      <c r="H21" s="87">
        <v>332</v>
      </c>
      <c r="I21" s="87">
        <v>3721</v>
      </c>
      <c r="J21" s="87">
        <v>730</v>
      </c>
      <c r="K21" s="87">
        <v>347</v>
      </c>
      <c r="L21" s="87">
        <v>135</v>
      </c>
      <c r="M21" s="87">
        <v>280</v>
      </c>
      <c r="N21" s="87">
        <v>190</v>
      </c>
      <c r="O21" s="87">
        <v>667</v>
      </c>
      <c r="P21" s="87">
        <v>211</v>
      </c>
      <c r="Q21" s="87">
        <v>1083</v>
      </c>
      <c r="R21" s="87">
        <v>105</v>
      </c>
      <c r="S21" s="87">
        <v>2140</v>
      </c>
      <c r="T21" s="87">
        <v>423</v>
      </c>
      <c r="U21" s="87">
        <v>13140</v>
      </c>
      <c r="V21" s="87">
        <v>226</v>
      </c>
      <c r="W21" s="87">
        <v>152</v>
      </c>
      <c r="X21" s="88">
        <v>13214</v>
      </c>
      <c r="Y21" s="30">
        <v>2091</v>
      </c>
      <c r="Z21" s="31">
        <v>4407</v>
      </c>
      <c r="AA21" s="32">
        <v>6642</v>
      </c>
      <c r="AB21" s="88">
        <v>5440</v>
      </c>
    </row>
    <row r="22" spans="2:28" s="1" customFormat="1" ht="27" customHeight="1">
      <c r="B22" s="2" t="s">
        <v>33</v>
      </c>
      <c r="C22" s="87">
        <v>166</v>
      </c>
      <c r="D22" s="87">
        <v>111</v>
      </c>
      <c r="E22" s="87">
        <v>5</v>
      </c>
      <c r="F22" s="87">
        <v>377</v>
      </c>
      <c r="G22" s="87">
        <v>190</v>
      </c>
      <c r="H22" s="87">
        <v>419</v>
      </c>
      <c r="I22" s="87">
        <v>289</v>
      </c>
      <c r="J22" s="87">
        <v>426</v>
      </c>
      <c r="K22" s="87">
        <v>314</v>
      </c>
      <c r="L22" s="87">
        <v>128</v>
      </c>
      <c r="M22" s="87">
        <v>202</v>
      </c>
      <c r="N22" s="87">
        <v>226</v>
      </c>
      <c r="O22" s="87">
        <v>771</v>
      </c>
      <c r="P22" s="87">
        <v>123</v>
      </c>
      <c r="Q22" s="87">
        <v>2735</v>
      </c>
      <c r="R22" s="87">
        <v>1378</v>
      </c>
      <c r="S22" s="87">
        <v>1834</v>
      </c>
      <c r="T22" s="87">
        <v>295</v>
      </c>
      <c r="U22" s="87">
        <v>9989</v>
      </c>
      <c r="V22" s="87">
        <v>171</v>
      </c>
      <c r="W22" s="87">
        <v>115</v>
      </c>
      <c r="X22" s="88">
        <v>10045</v>
      </c>
      <c r="Y22" s="30">
        <v>282</v>
      </c>
      <c r="Z22" s="31">
        <v>855</v>
      </c>
      <c r="AA22" s="32">
        <v>8851</v>
      </c>
      <c r="AB22" s="88">
        <v>5803</v>
      </c>
    </row>
    <row r="23" spans="2:28" s="1" customFormat="1" ht="27" customHeight="1">
      <c r="B23" s="2" t="s">
        <v>34</v>
      </c>
      <c r="C23" s="87">
        <v>301</v>
      </c>
      <c r="D23" s="87">
        <v>57</v>
      </c>
      <c r="E23" s="87">
        <v>2</v>
      </c>
      <c r="F23" s="87">
        <v>0</v>
      </c>
      <c r="G23" s="87">
        <v>2109</v>
      </c>
      <c r="H23" s="87">
        <v>131</v>
      </c>
      <c r="I23" s="87">
        <v>1374</v>
      </c>
      <c r="J23" s="87">
        <v>236</v>
      </c>
      <c r="K23" s="87">
        <v>1358</v>
      </c>
      <c r="L23" s="87">
        <v>212</v>
      </c>
      <c r="M23" s="87">
        <v>176</v>
      </c>
      <c r="N23" s="87">
        <v>427</v>
      </c>
      <c r="O23" s="87">
        <v>502</v>
      </c>
      <c r="P23" s="87">
        <v>183</v>
      </c>
      <c r="Q23" s="87">
        <v>1504</v>
      </c>
      <c r="R23" s="87">
        <v>114</v>
      </c>
      <c r="S23" s="87">
        <v>816</v>
      </c>
      <c r="T23" s="87">
        <v>151</v>
      </c>
      <c r="U23" s="87">
        <v>9653</v>
      </c>
      <c r="V23" s="87">
        <v>166</v>
      </c>
      <c r="W23" s="87">
        <v>111</v>
      </c>
      <c r="X23" s="88">
        <v>9707</v>
      </c>
      <c r="Y23" s="30">
        <v>360</v>
      </c>
      <c r="Z23" s="31">
        <v>3483</v>
      </c>
      <c r="AA23" s="32">
        <v>5810</v>
      </c>
      <c r="AB23" s="88">
        <v>6098</v>
      </c>
    </row>
    <row r="24" spans="2:28" s="13" customFormat="1" ht="27" customHeight="1">
      <c r="B24" s="6" t="s">
        <v>35</v>
      </c>
      <c r="C24" s="93">
        <v>8344</v>
      </c>
      <c r="D24" s="93">
        <v>1135</v>
      </c>
      <c r="E24" s="93">
        <v>1283</v>
      </c>
      <c r="F24" s="93">
        <v>73</v>
      </c>
      <c r="G24" s="93">
        <v>93946</v>
      </c>
      <c r="H24" s="93">
        <v>23615</v>
      </c>
      <c r="I24" s="93">
        <v>61864</v>
      </c>
      <c r="J24" s="93">
        <v>73973</v>
      </c>
      <c r="K24" s="93">
        <v>33978</v>
      </c>
      <c r="L24" s="93">
        <v>17471</v>
      </c>
      <c r="M24" s="93">
        <v>27037</v>
      </c>
      <c r="N24" s="93">
        <v>42954</v>
      </c>
      <c r="O24" s="93">
        <v>97575</v>
      </c>
      <c r="P24" s="93">
        <v>40299</v>
      </c>
      <c r="Q24" s="93">
        <v>64398</v>
      </c>
      <c r="R24" s="93">
        <v>46090</v>
      </c>
      <c r="S24" s="93">
        <v>90259</v>
      </c>
      <c r="T24" s="93">
        <v>35865</v>
      </c>
      <c r="U24" s="93">
        <v>760158</v>
      </c>
      <c r="V24" s="93">
        <v>13050</v>
      </c>
      <c r="W24" s="93">
        <v>8778</v>
      </c>
      <c r="X24" s="94">
        <v>764429</v>
      </c>
      <c r="Y24" s="39">
        <v>10761</v>
      </c>
      <c r="Z24" s="40">
        <v>155882</v>
      </c>
      <c r="AA24" s="41">
        <v>593514</v>
      </c>
      <c r="AB24" s="94">
        <v>6435</v>
      </c>
    </row>
    <row r="25" spans="2:28" s="13" customFormat="1" ht="27" customHeight="1">
      <c r="B25" s="7" t="s">
        <v>36</v>
      </c>
      <c r="C25" s="87">
        <v>13213</v>
      </c>
      <c r="D25" s="87">
        <v>443</v>
      </c>
      <c r="E25" s="87">
        <v>204</v>
      </c>
      <c r="F25" s="87">
        <v>109</v>
      </c>
      <c r="G25" s="87">
        <v>54600</v>
      </c>
      <c r="H25" s="87">
        <v>10583</v>
      </c>
      <c r="I25" s="87">
        <v>20625</v>
      </c>
      <c r="J25" s="87">
        <v>27558</v>
      </c>
      <c r="K25" s="87">
        <v>12985</v>
      </c>
      <c r="L25" s="87">
        <v>9161</v>
      </c>
      <c r="M25" s="87">
        <v>7770</v>
      </c>
      <c r="N25" s="87">
        <v>11799</v>
      </c>
      <c r="O25" s="87">
        <v>34685</v>
      </c>
      <c r="P25" s="87">
        <v>15163</v>
      </c>
      <c r="Q25" s="87">
        <v>20635</v>
      </c>
      <c r="R25" s="87">
        <v>18012</v>
      </c>
      <c r="S25" s="87">
        <v>46958</v>
      </c>
      <c r="T25" s="87">
        <v>12804</v>
      </c>
      <c r="U25" s="87">
        <v>317308</v>
      </c>
      <c r="V25" s="87">
        <v>5447</v>
      </c>
      <c r="W25" s="87">
        <v>3664</v>
      </c>
      <c r="X25" s="88">
        <v>319091</v>
      </c>
      <c r="Y25" s="30">
        <v>13860</v>
      </c>
      <c r="Z25" s="31">
        <v>75334</v>
      </c>
      <c r="AA25" s="32">
        <v>228114</v>
      </c>
      <c r="AB25" s="88">
        <v>5750</v>
      </c>
    </row>
    <row r="26" spans="2:28" s="13" customFormat="1" ht="27" customHeight="1" thickBot="1">
      <c r="B26" s="8" t="s">
        <v>37</v>
      </c>
      <c r="C26" s="95">
        <v>11811</v>
      </c>
      <c r="D26" s="95">
        <v>912</v>
      </c>
      <c r="E26" s="95">
        <v>9133</v>
      </c>
      <c r="F26" s="95">
        <v>632</v>
      </c>
      <c r="G26" s="95">
        <v>104597</v>
      </c>
      <c r="H26" s="95">
        <v>24881</v>
      </c>
      <c r="I26" s="95">
        <v>46388</v>
      </c>
      <c r="J26" s="95">
        <v>101233</v>
      </c>
      <c r="K26" s="95">
        <v>39347</v>
      </c>
      <c r="L26" s="95">
        <v>21118</v>
      </c>
      <c r="M26" s="95">
        <v>22594</v>
      </c>
      <c r="N26" s="95">
        <v>32042</v>
      </c>
      <c r="O26" s="95">
        <v>92639</v>
      </c>
      <c r="P26" s="95">
        <v>40796</v>
      </c>
      <c r="Q26" s="95">
        <v>58901</v>
      </c>
      <c r="R26" s="95">
        <v>45995</v>
      </c>
      <c r="S26" s="95">
        <v>100483</v>
      </c>
      <c r="T26" s="95">
        <v>31367</v>
      </c>
      <c r="U26" s="95">
        <v>784868</v>
      </c>
      <c r="V26" s="95">
        <v>13474</v>
      </c>
      <c r="W26" s="95">
        <v>9064</v>
      </c>
      <c r="X26" s="96">
        <v>789279</v>
      </c>
      <c r="Y26" s="42">
        <v>21856</v>
      </c>
      <c r="Z26" s="43">
        <v>151617</v>
      </c>
      <c r="AA26" s="44">
        <v>611395</v>
      </c>
      <c r="AB26" s="96">
        <v>6486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14</v>
      </c>
      <c r="D29" s="108">
        <v>0.3</v>
      </c>
      <c r="E29" s="108">
        <v>15.8</v>
      </c>
      <c r="F29" s="108">
        <v>16</v>
      </c>
      <c r="G29" s="108">
        <v>13.6</v>
      </c>
      <c r="H29" s="108">
        <v>12.8</v>
      </c>
      <c r="I29" s="108">
        <v>19.8</v>
      </c>
      <c r="J29" s="108">
        <v>1.1</v>
      </c>
      <c r="K29" s="108">
        <v>0.4</v>
      </c>
      <c r="L29" s="108">
        <v>-1.1</v>
      </c>
      <c r="M29" s="108">
        <v>2.1</v>
      </c>
      <c r="N29" s="108">
        <v>2.4</v>
      </c>
      <c r="O29" s="108">
        <v>0.6</v>
      </c>
      <c r="P29" s="108">
        <v>9</v>
      </c>
      <c r="Q29" s="108">
        <v>1.7</v>
      </c>
      <c r="R29" s="108">
        <v>0.2</v>
      </c>
      <c r="S29" s="108">
        <v>7.2</v>
      </c>
      <c r="T29" s="108">
        <v>6.7</v>
      </c>
      <c r="U29" s="108">
        <v>5.8</v>
      </c>
      <c r="V29" s="108">
        <v>2.8</v>
      </c>
      <c r="W29" s="108">
        <v>23.3</v>
      </c>
      <c r="X29" s="109">
        <v>5.6</v>
      </c>
      <c r="Y29" s="120">
        <v>13.6</v>
      </c>
      <c r="Z29" s="121">
        <v>15.6</v>
      </c>
      <c r="AA29" s="122">
        <v>3.2</v>
      </c>
      <c r="AB29" s="123">
        <v>6.6</v>
      </c>
      <c r="AC29" s="1"/>
    </row>
    <row r="30" spans="2:28" s="1" customFormat="1" ht="27" customHeight="1">
      <c r="B30" s="2" t="s">
        <v>16</v>
      </c>
      <c r="C30" s="110">
        <v>12.9</v>
      </c>
      <c r="D30" s="110">
        <v>-1.9</v>
      </c>
      <c r="E30" s="110">
        <v>23.8</v>
      </c>
      <c r="F30" s="110">
        <v>21.2</v>
      </c>
      <c r="G30" s="110">
        <v>17.4</v>
      </c>
      <c r="H30" s="110">
        <v>11.5</v>
      </c>
      <c r="I30" s="110">
        <v>58.6</v>
      </c>
      <c r="J30" s="110">
        <v>1.3</v>
      </c>
      <c r="K30" s="110">
        <v>-2.7</v>
      </c>
      <c r="L30" s="110">
        <v>-1.3</v>
      </c>
      <c r="M30" s="110">
        <v>1.9</v>
      </c>
      <c r="N30" s="110">
        <v>4.7</v>
      </c>
      <c r="O30" s="110">
        <v>1</v>
      </c>
      <c r="P30" s="110">
        <v>6.7</v>
      </c>
      <c r="Q30" s="110">
        <v>2.1</v>
      </c>
      <c r="R30" s="110">
        <v>-1.5</v>
      </c>
      <c r="S30" s="110">
        <v>9</v>
      </c>
      <c r="T30" s="110">
        <v>4.9</v>
      </c>
      <c r="U30" s="110">
        <v>7.8</v>
      </c>
      <c r="V30" s="110">
        <v>4.8</v>
      </c>
      <c r="W30" s="110">
        <v>25.6</v>
      </c>
      <c r="X30" s="111">
        <v>7.6</v>
      </c>
      <c r="Y30" s="124">
        <v>12.4</v>
      </c>
      <c r="Z30" s="125">
        <v>31</v>
      </c>
      <c r="AA30" s="126">
        <v>3.1</v>
      </c>
      <c r="AB30" s="111">
        <v>9.1</v>
      </c>
    </row>
    <row r="31" spans="2:28" s="1" customFormat="1" ht="27" customHeight="1">
      <c r="B31" s="2" t="s">
        <v>17</v>
      </c>
      <c r="C31" s="110">
        <v>18.2</v>
      </c>
      <c r="D31" s="110">
        <v>-25.3</v>
      </c>
      <c r="E31" s="110">
        <v>35</v>
      </c>
      <c r="F31" s="110" t="s">
        <v>67</v>
      </c>
      <c r="G31" s="110">
        <v>27.7</v>
      </c>
      <c r="H31" s="110">
        <v>11.2</v>
      </c>
      <c r="I31" s="110">
        <v>34.3</v>
      </c>
      <c r="J31" s="110">
        <v>-0.8</v>
      </c>
      <c r="K31" s="110">
        <v>4.7</v>
      </c>
      <c r="L31" s="110">
        <v>-2.2</v>
      </c>
      <c r="M31" s="110">
        <v>4.2</v>
      </c>
      <c r="N31" s="110">
        <v>0.1</v>
      </c>
      <c r="O31" s="110">
        <v>1.1</v>
      </c>
      <c r="P31" s="110">
        <v>10.4</v>
      </c>
      <c r="Q31" s="110">
        <v>1.8</v>
      </c>
      <c r="R31" s="110">
        <v>1.2</v>
      </c>
      <c r="S31" s="110">
        <v>8.7</v>
      </c>
      <c r="T31" s="110">
        <v>6</v>
      </c>
      <c r="U31" s="110">
        <v>7</v>
      </c>
      <c r="V31" s="110">
        <v>4</v>
      </c>
      <c r="W31" s="110">
        <v>24.7</v>
      </c>
      <c r="X31" s="111">
        <v>6.8</v>
      </c>
      <c r="Y31" s="124">
        <v>18.6</v>
      </c>
      <c r="Z31" s="125">
        <v>29.7</v>
      </c>
      <c r="AA31" s="126">
        <v>3.4</v>
      </c>
      <c r="AB31" s="111">
        <v>7.7</v>
      </c>
    </row>
    <row r="32" spans="2:28" s="1" customFormat="1" ht="27" customHeight="1">
      <c r="B32" s="2" t="s">
        <v>18</v>
      </c>
      <c r="C32" s="110">
        <v>11.6</v>
      </c>
      <c r="D32" s="110">
        <v>0.3</v>
      </c>
      <c r="E32" s="110">
        <v>106.5</v>
      </c>
      <c r="F32" s="110">
        <v>-39.4</v>
      </c>
      <c r="G32" s="110">
        <v>16.6</v>
      </c>
      <c r="H32" s="110">
        <v>11.8</v>
      </c>
      <c r="I32" s="110">
        <v>-19.6</v>
      </c>
      <c r="J32" s="110">
        <v>-0.5</v>
      </c>
      <c r="K32" s="110">
        <v>2.7</v>
      </c>
      <c r="L32" s="110">
        <v>-5</v>
      </c>
      <c r="M32" s="110">
        <v>3.4</v>
      </c>
      <c r="N32" s="110">
        <v>4.5</v>
      </c>
      <c r="O32" s="110">
        <v>0.7</v>
      </c>
      <c r="P32" s="110">
        <v>5.4</v>
      </c>
      <c r="Q32" s="110">
        <v>-0.6</v>
      </c>
      <c r="R32" s="110">
        <v>-0.8</v>
      </c>
      <c r="S32" s="110">
        <v>3.9</v>
      </c>
      <c r="T32" s="110">
        <v>9.9</v>
      </c>
      <c r="U32" s="110">
        <v>3.4</v>
      </c>
      <c r="V32" s="110">
        <v>0.5</v>
      </c>
      <c r="W32" s="110">
        <v>20.4</v>
      </c>
      <c r="X32" s="111">
        <v>3.1</v>
      </c>
      <c r="Y32" s="124">
        <v>11.1</v>
      </c>
      <c r="Z32" s="125">
        <v>6</v>
      </c>
      <c r="AA32" s="126">
        <v>2.3</v>
      </c>
      <c r="AB32" s="111">
        <v>4</v>
      </c>
    </row>
    <row r="33" spans="2:28" s="1" customFormat="1" ht="27" customHeight="1">
      <c r="B33" s="4" t="s">
        <v>19</v>
      </c>
      <c r="C33" s="112">
        <v>14.3</v>
      </c>
      <c r="D33" s="112">
        <v>-43.2</v>
      </c>
      <c r="E33" s="112">
        <v>15.6</v>
      </c>
      <c r="F33" s="112" t="s">
        <v>67</v>
      </c>
      <c r="G33" s="112">
        <v>23.3</v>
      </c>
      <c r="H33" s="112">
        <v>13.6</v>
      </c>
      <c r="I33" s="112">
        <v>-33.6</v>
      </c>
      <c r="J33" s="112">
        <v>7.8</v>
      </c>
      <c r="K33" s="112">
        <v>0</v>
      </c>
      <c r="L33" s="112">
        <v>-1.4</v>
      </c>
      <c r="M33" s="112">
        <v>0.5</v>
      </c>
      <c r="N33" s="112">
        <v>-0.7</v>
      </c>
      <c r="O33" s="112">
        <v>-1.8</v>
      </c>
      <c r="P33" s="112">
        <v>3.6</v>
      </c>
      <c r="Q33" s="112">
        <v>3.3</v>
      </c>
      <c r="R33" s="112">
        <v>0.3</v>
      </c>
      <c r="S33" s="112">
        <v>3.7</v>
      </c>
      <c r="T33" s="112">
        <v>9.4</v>
      </c>
      <c r="U33" s="112">
        <v>3.6</v>
      </c>
      <c r="V33" s="112">
        <v>0.6</v>
      </c>
      <c r="W33" s="112">
        <v>20.7</v>
      </c>
      <c r="X33" s="113">
        <v>3.3</v>
      </c>
      <c r="Y33" s="127">
        <v>15.5</v>
      </c>
      <c r="Z33" s="128">
        <v>1.2</v>
      </c>
      <c r="AA33" s="129">
        <v>3.3</v>
      </c>
      <c r="AB33" s="113">
        <v>1.7</v>
      </c>
    </row>
    <row r="34" spans="2:28" s="1" customFormat="1" ht="27" customHeight="1">
      <c r="B34" s="5" t="s">
        <v>20</v>
      </c>
      <c r="C34" s="114">
        <v>5.6</v>
      </c>
      <c r="D34" s="114">
        <v>-9.4</v>
      </c>
      <c r="E34" s="114">
        <v>9.6</v>
      </c>
      <c r="F34" s="114" t="s">
        <v>67</v>
      </c>
      <c r="G34" s="114">
        <v>4.4</v>
      </c>
      <c r="H34" s="114">
        <v>9.3</v>
      </c>
      <c r="I34" s="114">
        <v>-19</v>
      </c>
      <c r="J34" s="114">
        <v>3.4</v>
      </c>
      <c r="K34" s="114">
        <v>7.2</v>
      </c>
      <c r="L34" s="114">
        <v>-2.1</v>
      </c>
      <c r="M34" s="114">
        <v>0</v>
      </c>
      <c r="N34" s="114">
        <v>-6.2</v>
      </c>
      <c r="O34" s="114">
        <v>0</v>
      </c>
      <c r="P34" s="114">
        <v>-1.3</v>
      </c>
      <c r="Q34" s="114">
        <v>-2.4</v>
      </c>
      <c r="R34" s="114">
        <v>-4</v>
      </c>
      <c r="S34" s="114">
        <v>7.6</v>
      </c>
      <c r="T34" s="114">
        <v>9.1</v>
      </c>
      <c r="U34" s="114">
        <v>0.8</v>
      </c>
      <c r="V34" s="114">
        <v>-2.1</v>
      </c>
      <c r="W34" s="114">
        <v>17.4</v>
      </c>
      <c r="X34" s="115">
        <v>0.6</v>
      </c>
      <c r="Y34" s="130">
        <v>7</v>
      </c>
      <c r="Z34" s="131">
        <v>-4</v>
      </c>
      <c r="AA34" s="132">
        <v>2.4</v>
      </c>
      <c r="AB34" s="115">
        <v>1.7</v>
      </c>
    </row>
    <row r="35" spans="2:28" s="1" customFormat="1" ht="27" customHeight="1">
      <c r="B35" s="2" t="s">
        <v>21</v>
      </c>
      <c r="C35" s="110">
        <v>21.5</v>
      </c>
      <c r="D35" s="110">
        <v>2.5</v>
      </c>
      <c r="E35" s="110">
        <v>84.4</v>
      </c>
      <c r="F35" s="110" t="s">
        <v>67</v>
      </c>
      <c r="G35" s="110">
        <v>19.1</v>
      </c>
      <c r="H35" s="110">
        <v>49.6</v>
      </c>
      <c r="I35" s="110">
        <v>135.1</v>
      </c>
      <c r="J35" s="110">
        <v>-2.4</v>
      </c>
      <c r="K35" s="110">
        <v>-18.9</v>
      </c>
      <c r="L35" s="110">
        <v>5.7</v>
      </c>
      <c r="M35" s="110">
        <v>-1.8</v>
      </c>
      <c r="N35" s="110">
        <v>-6.6</v>
      </c>
      <c r="O35" s="110">
        <v>-3.9</v>
      </c>
      <c r="P35" s="110">
        <v>75.8</v>
      </c>
      <c r="Q35" s="110">
        <v>3.9</v>
      </c>
      <c r="R35" s="110">
        <v>-1.1</v>
      </c>
      <c r="S35" s="110">
        <v>1.4</v>
      </c>
      <c r="T35" s="110">
        <v>9.4</v>
      </c>
      <c r="U35" s="110">
        <v>17.7</v>
      </c>
      <c r="V35" s="110">
        <v>14.3</v>
      </c>
      <c r="W35" s="110">
        <v>37.1</v>
      </c>
      <c r="X35" s="111">
        <v>17.4</v>
      </c>
      <c r="Y35" s="124">
        <v>11.7</v>
      </c>
      <c r="Z35" s="125">
        <v>51.5</v>
      </c>
      <c r="AA35" s="126">
        <v>6.3</v>
      </c>
      <c r="AB35" s="111">
        <v>13.6</v>
      </c>
    </row>
    <row r="36" spans="2:28" s="1" customFormat="1" ht="27" customHeight="1">
      <c r="B36" s="2" t="s">
        <v>22</v>
      </c>
      <c r="C36" s="110">
        <v>15.5</v>
      </c>
      <c r="D36" s="110">
        <v>15.7</v>
      </c>
      <c r="E36" s="110">
        <v>117.9</v>
      </c>
      <c r="F36" s="110" t="s">
        <v>67</v>
      </c>
      <c r="G36" s="110">
        <v>64.3</v>
      </c>
      <c r="H36" s="110">
        <v>9.4</v>
      </c>
      <c r="I36" s="110">
        <v>-46</v>
      </c>
      <c r="J36" s="110">
        <v>0.8</v>
      </c>
      <c r="K36" s="110">
        <v>6</v>
      </c>
      <c r="L36" s="110">
        <v>-6.7</v>
      </c>
      <c r="M36" s="110">
        <v>-4.6</v>
      </c>
      <c r="N36" s="110">
        <v>-10.5</v>
      </c>
      <c r="O36" s="110">
        <v>-1.1</v>
      </c>
      <c r="P36" s="110">
        <v>53.1</v>
      </c>
      <c r="Q36" s="110">
        <v>6</v>
      </c>
      <c r="R36" s="110">
        <v>-2.8</v>
      </c>
      <c r="S36" s="110">
        <v>2.7</v>
      </c>
      <c r="T36" s="110">
        <v>8.5</v>
      </c>
      <c r="U36" s="110">
        <v>1.2</v>
      </c>
      <c r="V36" s="110">
        <v>-1.7</v>
      </c>
      <c r="W36" s="110">
        <v>17.9</v>
      </c>
      <c r="X36" s="111">
        <v>1</v>
      </c>
      <c r="Y36" s="124">
        <v>16.2</v>
      </c>
      <c r="Z36" s="125">
        <v>-0.5</v>
      </c>
      <c r="AA36" s="126">
        <v>1.4</v>
      </c>
      <c r="AB36" s="111">
        <v>3.5</v>
      </c>
    </row>
    <row r="37" spans="2:28" s="1" customFormat="1" ht="27" customHeight="1">
      <c r="B37" s="4" t="s">
        <v>23</v>
      </c>
      <c r="C37" s="112">
        <v>11.7</v>
      </c>
      <c r="D37" s="112">
        <v>4.2</v>
      </c>
      <c r="E37" s="112">
        <v>108</v>
      </c>
      <c r="F37" s="112" t="s">
        <v>67</v>
      </c>
      <c r="G37" s="112">
        <v>-0.7</v>
      </c>
      <c r="H37" s="112">
        <v>9.2</v>
      </c>
      <c r="I37" s="112">
        <v>-39.8</v>
      </c>
      <c r="J37" s="112">
        <v>-6.2</v>
      </c>
      <c r="K37" s="112">
        <v>4</v>
      </c>
      <c r="L37" s="112">
        <v>98.8</v>
      </c>
      <c r="M37" s="112">
        <v>-5.3</v>
      </c>
      <c r="N37" s="112">
        <v>-0.8</v>
      </c>
      <c r="O37" s="112">
        <v>0.5</v>
      </c>
      <c r="P37" s="112">
        <v>17.9</v>
      </c>
      <c r="Q37" s="112">
        <v>0.3</v>
      </c>
      <c r="R37" s="112">
        <v>-2</v>
      </c>
      <c r="S37" s="112">
        <v>14.1</v>
      </c>
      <c r="T37" s="112">
        <v>4.1</v>
      </c>
      <c r="U37" s="112">
        <v>-1</v>
      </c>
      <c r="V37" s="112">
        <v>-3.8</v>
      </c>
      <c r="W37" s="112">
        <v>15.3</v>
      </c>
      <c r="X37" s="113">
        <v>-1.2</v>
      </c>
      <c r="Y37" s="127">
        <v>11.2</v>
      </c>
      <c r="Z37" s="128">
        <v>-27.1</v>
      </c>
      <c r="AA37" s="129">
        <v>3.8</v>
      </c>
      <c r="AB37" s="113">
        <v>0.5</v>
      </c>
    </row>
    <row r="38" spans="2:28" s="1" customFormat="1" ht="27" customHeight="1">
      <c r="B38" s="2" t="s">
        <v>24</v>
      </c>
      <c r="C38" s="110">
        <v>16.3</v>
      </c>
      <c r="D38" s="110">
        <v>-1.3</v>
      </c>
      <c r="E38" s="110">
        <v>84.4</v>
      </c>
      <c r="F38" s="110" t="s">
        <v>67</v>
      </c>
      <c r="G38" s="110">
        <v>7.9</v>
      </c>
      <c r="H38" s="110">
        <v>9.2</v>
      </c>
      <c r="I38" s="110">
        <v>121</v>
      </c>
      <c r="J38" s="110">
        <v>-6.1</v>
      </c>
      <c r="K38" s="110">
        <v>6.7</v>
      </c>
      <c r="L38" s="110">
        <v>9.6</v>
      </c>
      <c r="M38" s="110">
        <v>0.1</v>
      </c>
      <c r="N38" s="110">
        <v>-1.9</v>
      </c>
      <c r="O38" s="110">
        <v>-1.2</v>
      </c>
      <c r="P38" s="110">
        <v>30.8</v>
      </c>
      <c r="Q38" s="110">
        <v>-1</v>
      </c>
      <c r="R38" s="110">
        <v>-1</v>
      </c>
      <c r="S38" s="110">
        <v>4.8</v>
      </c>
      <c r="T38" s="110">
        <v>-0.6</v>
      </c>
      <c r="U38" s="110">
        <v>12.8</v>
      </c>
      <c r="V38" s="110">
        <v>9.6</v>
      </c>
      <c r="W38" s="110">
        <v>31.4</v>
      </c>
      <c r="X38" s="111">
        <v>12.6</v>
      </c>
      <c r="Y38" s="124">
        <v>9.8</v>
      </c>
      <c r="Z38" s="125">
        <v>62.6</v>
      </c>
      <c r="AA38" s="126">
        <v>3.9</v>
      </c>
      <c r="AB38" s="111">
        <v>14.6</v>
      </c>
    </row>
    <row r="39" spans="2:28" s="1" customFormat="1" ht="27" customHeight="1">
      <c r="B39" s="2" t="s">
        <v>25</v>
      </c>
      <c r="C39" s="110">
        <v>11.9</v>
      </c>
      <c r="D39" s="110">
        <v>-6.4</v>
      </c>
      <c r="E39" s="110">
        <v>38</v>
      </c>
      <c r="F39" s="110" t="s">
        <v>67</v>
      </c>
      <c r="G39" s="110">
        <v>21.8</v>
      </c>
      <c r="H39" s="110">
        <v>10.6</v>
      </c>
      <c r="I39" s="110">
        <v>-38.5</v>
      </c>
      <c r="J39" s="110">
        <v>-8.4</v>
      </c>
      <c r="K39" s="110">
        <v>4.4</v>
      </c>
      <c r="L39" s="110">
        <v>-3</v>
      </c>
      <c r="M39" s="110">
        <v>-1</v>
      </c>
      <c r="N39" s="110">
        <v>0.5</v>
      </c>
      <c r="O39" s="110">
        <v>0.3</v>
      </c>
      <c r="P39" s="110">
        <v>20.5</v>
      </c>
      <c r="Q39" s="110">
        <v>3.3</v>
      </c>
      <c r="R39" s="110">
        <v>12.3</v>
      </c>
      <c r="S39" s="110">
        <v>2.4</v>
      </c>
      <c r="T39" s="110">
        <v>6.4</v>
      </c>
      <c r="U39" s="110">
        <v>-1.2</v>
      </c>
      <c r="V39" s="110">
        <v>-4</v>
      </c>
      <c r="W39" s="110">
        <v>15.1</v>
      </c>
      <c r="X39" s="111">
        <v>-1.4</v>
      </c>
      <c r="Y39" s="124">
        <v>13.4</v>
      </c>
      <c r="Z39" s="125">
        <v>-19.3</v>
      </c>
      <c r="AA39" s="126">
        <v>2.4</v>
      </c>
      <c r="AB39" s="111">
        <v>1.4</v>
      </c>
    </row>
    <row r="40" spans="2:28" s="1" customFormat="1" ht="27" customHeight="1">
      <c r="B40" s="2" t="s">
        <v>26</v>
      </c>
      <c r="C40" s="110">
        <v>13</v>
      </c>
      <c r="D40" s="110">
        <v>-17.3</v>
      </c>
      <c r="E40" s="110">
        <v>28.2</v>
      </c>
      <c r="F40" s="110" t="s">
        <v>67</v>
      </c>
      <c r="G40" s="110">
        <v>2.8</v>
      </c>
      <c r="H40" s="110">
        <v>21.4</v>
      </c>
      <c r="I40" s="110">
        <v>22.6</v>
      </c>
      <c r="J40" s="110">
        <v>0.7</v>
      </c>
      <c r="K40" s="110">
        <v>3.2</v>
      </c>
      <c r="L40" s="110">
        <v>-2.1</v>
      </c>
      <c r="M40" s="110">
        <v>-2.7</v>
      </c>
      <c r="N40" s="110">
        <v>2.4</v>
      </c>
      <c r="O40" s="110">
        <v>-1.5</v>
      </c>
      <c r="P40" s="110">
        <v>17</v>
      </c>
      <c r="Q40" s="110">
        <v>2.1</v>
      </c>
      <c r="R40" s="110">
        <v>37.9</v>
      </c>
      <c r="S40" s="110">
        <v>3.1</v>
      </c>
      <c r="T40" s="110">
        <v>4.9</v>
      </c>
      <c r="U40" s="110">
        <v>6.3</v>
      </c>
      <c r="V40" s="110">
        <v>3.3</v>
      </c>
      <c r="W40" s="110">
        <v>23.9</v>
      </c>
      <c r="X40" s="111">
        <v>6.1</v>
      </c>
      <c r="Y40" s="124">
        <v>12.6</v>
      </c>
      <c r="Z40" s="125">
        <v>7</v>
      </c>
      <c r="AA40" s="126">
        <v>5.2</v>
      </c>
      <c r="AB40" s="111">
        <v>9.4</v>
      </c>
    </row>
    <row r="41" spans="2:28" s="1" customFormat="1" ht="27" customHeight="1">
      <c r="B41" s="4" t="s">
        <v>27</v>
      </c>
      <c r="C41" s="112">
        <v>15.9</v>
      </c>
      <c r="D41" s="112">
        <v>-40.6</v>
      </c>
      <c r="E41" s="112">
        <v>-31.3</v>
      </c>
      <c r="F41" s="112">
        <v>21.2</v>
      </c>
      <c r="G41" s="112">
        <v>15.4</v>
      </c>
      <c r="H41" s="112">
        <v>14.9</v>
      </c>
      <c r="I41" s="112">
        <v>22.7</v>
      </c>
      <c r="J41" s="112">
        <v>11.7</v>
      </c>
      <c r="K41" s="112">
        <v>-2.5</v>
      </c>
      <c r="L41" s="112">
        <v>-14.1</v>
      </c>
      <c r="M41" s="112">
        <v>-2.6</v>
      </c>
      <c r="N41" s="112">
        <v>1.9</v>
      </c>
      <c r="O41" s="112">
        <v>0.8</v>
      </c>
      <c r="P41" s="112">
        <v>15.3</v>
      </c>
      <c r="Q41" s="112">
        <v>5.7</v>
      </c>
      <c r="R41" s="112">
        <v>-2.3</v>
      </c>
      <c r="S41" s="112">
        <v>-0.2</v>
      </c>
      <c r="T41" s="112">
        <v>-0.1</v>
      </c>
      <c r="U41" s="112">
        <v>6.6</v>
      </c>
      <c r="V41" s="112">
        <v>3.6</v>
      </c>
      <c r="W41" s="112">
        <v>24.2</v>
      </c>
      <c r="X41" s="113">
        <v>6.4</v>
      </c>
      <c r="Y41" s="127">
        <v>15.5</v>
      </c>
      <c r="Z41" s="128">
        <v>17.9</v>
      </c>
      <c r="AA41" s="129">
        <v>3.6</v>
      </c>
      <c r="AB41" s="113">
        <v>5.8</v>
      </c>
    </row>
    <row r="42" spans="2:28" s="1" customFormat="1" ht="27" customHeight="1">
      <c r="B42" s="2" t="s">
        <v>28</v>
      </c>
      <c r="C42" s="110">
        <v>17.4</v>
      </c>
      <c r="D42" s="110">
        <v>-4</v>
      </c>
      <c r="E42" s="110">
        <v>35.6</v>
      </c>
      <c r="F42" s="110" t="s">
        <v>67</v>
      </c>
      <c r="G42" s="110">
        <v>22.3</v>
      </c>
      <c r="H42" s="110">
        <v>17</v>
      </c>
      <c r="I42" s="110">
        <v>-31.3</v>
      </c>
      <c r="J42" s="110">
        <v>5.6</v>
      </c>
      <c r="K42" s="110">
        <v>-2.6</v>
      </c>
      <c r="L42" s="110">
        <v>-10.7</v>
      </c>
      <c r="M42" s="110">
        <v>14</v>
      </c>
      <c r="N42" s="110">
        <v>-0.4</v>
      </c>
      <c r="O42" s="110">
        <v>4.1</v>
      </c>
      <c r="P42" s="110">
        <v>57.7</v>
      </c>
      <c r="Q42" s="110">
        <v>1.4</v>
      </c>
      <c r="R42" s="110">
        <v>-6.8</v>
      </c>
      <c r="S42" s="110">
        <v>6.6</v>
      </c>
      <c r="T42" s="110">
        <v>2.4</v>
      </c>
      <c r="U42" s="110">
        <v>1.9</v>
      </c>
      <c r="V42" s="110">
        <v>-1</v>
      </c>
      <c r="W42" s="110">
        <v>18.7</v>
      </c>
      <c r="X42" s="111">
        <v>1.7</v>
      </c>
      <c r="Y42" s="124">
        <v>17.8</v>
      </c>
      <c r="Z42" s="125">
        <v>-8.4</v>
      </c>
      <c r="AA42" s="126">
        <v>3.8</v>
      </c>
      <c r="AB42" s="111">
        <v>3.3</v>
      </c>
    </row>
    <row r="43" spans="2:28" s="1" customFormat="1" ht="27" customHeight="1">
      <c r="B43" s="2" t="s">
        <v>29</v>
      </c>
      <c r="C43" s="110">
        <v>26.3</v>
      </c>
      <c r="D43" s="110">
        <v>0.9</v>
      </c>
      <c r="E43" s="110">
        <v>99.5</v>
      </c>
      <c r="F43" s="110" t="s">
        <v>67</v>
      </c>
      <c r="G43" s="110">
        <v>25.7</v>
      </c>
      <c r="H43" s="110">
        <v>8.5</v>
      </c>
      <c r="I43" s="110">
        <v>-41.3</v>
      </c>
      <c r="J43" s="110">
        <v>-3.8</v>
      </c>
      <c r="K43" s="110">
        <v>-41.4</v>
      </c>
      <c r="L43" s="110">
        <v>-2.2</v>
      </c>
      <c r="M43" s="110">
        <v>-0.4</v>
      </c>
      <c r="N43" s="110">
        <v>-7.5</v>
      </c>
      <c r="O43" s="110">
        <v>-1.8</v>
      </c>
      <c r="P43" s="110">
        <v>41.5</v>
      </c>
      <c r="Q43" s="110">
        <v>2.9</v>
      </c>
      <c r="R43" s="110">
        <v>1.7</v>
      </c>
      <c r="S43" s="110">
        <v>8.7</v>
      </c>
      <c r="T43" s="110">
        <v>33.3</v>
      </c>
      <c r="U43" s="110">
        <v>3.8</v>
      </c>
      <c r="V43" s="110">
        <v>0.9</v>
      </c>
      <c r="W43" s="110">
        <v>20.9</v>
      </c>
      <c r="X43" s="111">
        <v>3.6</v>
      </c>
      <c r="Y43" s="124">
        <v>24.8</v>
      </c>
      <c r="Z43" s="125">
        <v>2.6</v>
      </c>
      <c r="AA43" s="126">
        <v>3.4</v>
      </c>
      <c r="AB43" s="111">
        <v>0.7</v>
      </c>
    </row>
    <row r="44" spans="2:28" s="1" customFormat="1" ht="27" customHeight="1">
      <c r="B44" s="2" t="s">
        <v>30</v>
      </c>
      <c r="C44" s="110">
        <v>12.3</v>
      </c>
      <c r="D44" s="110">
        <v>-6.1</v>
      </c>
      <c r="E44" s="110">
        <v>84.4</v>
      </c>
      <c r="F44" s="110">
        <v>27.2</v>
      </c>
      <c r="G44" s="110">
        <v>-41.9</v>
      </c>
      <c r="H44" s="110">
        <v>14.3</v>
      </c>
      <c r="I44" s="110">
        <v>9</v>
      </c>
      <c r="J44" s="110">
        <v>-11.4</v>
      </c>
      <c r="K44" s="110">
        <v>-7.9</v>
      </c>
      <c r="L44" s="110">
        <v>-6.5</v>
      </c>
      <c r="M44" s="110">
        <v>1.3</v>
      </c>
      <c r="N44" s="110">
        <v>-6.4</v>
      </c>
      <c r="O44" s="110">
        <v>-1.8</v>
      </c>
      <c r="P44" s="110">
        <v>28.1</v>
      </c>
      <c r="Q44" s="110">
        <v>5.4</v>
      </c>
      <c r="R44" s="110">
        <v>0.2</v>
      </c>
      <c r="S44" s="110">
        <v>4.5</v>
      </c>
      <c r="T44" s="110">
        <v>11</v>
      </c>
      <c r="U44" s="110">
        <v>-1.7</v>
      </c>
      <c r="V44" s="110">
        <v>-4.4</v>
      </c>
      <c r="W44" s="110">
        <v>14.6</v>
      </c>
      <c r="X44" s="111">
        <v>-1.9</v>
      </c>
      <c r="Y44" s="124">
        <v>11.4</v>
      </c>
      <c r="Z44" s="125">
        <v>-19.5</v>
      </c>
      <c r="AA44" s="126">
        <v>2</v>
      </c>
      <c r="AB44" s="111">
        <v>0.8</v>
      </c>
    </row>
    <row r="45" spans="2:28" s="1" customFormat="1" ht="27" customHeight="1">
      <c r="B45" s="4" t="s">
        <v>31</v>
      </c>
      <c r="C45" s="112">
        <v>14.9</v>
      </c>
      <c r="D45" s="112">
        <v>7.4</v>
      </c>
      <c r="E45" s="112">
        <v>-16.1</v>
      </c>
      <c r="F45" s="112" t="s">
        <v>67</v>
      </c>
      <c r="G45" s="112">
        <v>35</v>
      </c>
      <c r="H45" s="112">
        <v>23.6</v>
      </c>
      <c r="I45" s="112">
        <v>49.3</v>
      </c>
      <c r="J45" s="112">
        <v>13.2</v>
      </c>
      <c r="K45" s="112">
        <v>48.6</v>
      </c>
      <c r="L45" s="112">
        <v>21.5</v>
      </c>
      <c r="M45" s="112">
        <v>3.1</v>
      </c>
      <c r="N45" s="112">
        <v>-7.3</v>
      </c>
      <c r="O45" s="112">
        <v>0.8</v>
      </c>
      <c r="P45" s="112">
        <v>22.9</v>
      </c>
      <c r="Q45" s="112">
        <v>0.2</v>
      </c>
      <c r="R45" s="112">
        <v>-1.1</v>
      </c>
      <c r="S45" s="112">
        <v>5.5</v>
      </c>
      <c r="T45" s="112">
        <v>15.9</v>
      </c>
      <c r="U45" s="112">
        <v>18.1</v>
      </c>
      <c r="V45" s="112">
        <v>14.8</v>
      </c>
      <c r="W45" s="112">
        <v>37.6</v>
      </c>
      <c r="X45" s="113">
        <v>17.9</v>
      </c>
      <c r="Y45" s="127">
        <v>13.8</v>
      </c>
      <c r="Z45" s="128">
        <v>37.5</v>
      </c>
      <c r="AA45" s="129">
        <v>9.5</v>
      </c>
      <c r="AB45" s="113">
        <v>18.1</v>
      </c>
    </row>
    <row r="46" spans="2:28" s="1" customFormat="1" ht="27" customHeight="1">
      <c r="B46" s="2" t="s">
        <v>32</v>
      </c>
      <c r="C46" s="110">
        <v>14.3</v>
      </c>
      <c r="D46" s="110">
        <v>-2.4</v>
      </c>
      <c r="E46" s="110">
        <v>84.3</v>
      </c>
      <c r="F46" s="110" t="s">
        <v>67</v>
      </c>
      <c r="G46" s="110">
        <v>22.2</v>
      </c>
      <c r="H46" s="110">
        <v>9.4</v>
      </c>
      <c r="I46" s="110">
        <v>190.3</v>
      </c>
      <c r="J46" s="110">
        <v>9.4</v>
      </c>
      <c r="K46" s="110">
        <v>-30.1</v>
      </c>
      <c r="L46" s="110">
        <v>3.7</v>
      </c>
      <c r="M46" s="110">
        <v>-1.5</v>
      </c>
      <c r="N46" s="110">
        <v>-5.6</v>
      </c>
      <c r="O46" s="110">
        <v>-1.1</v>
      </c>
      <c r="P46" s="110">
        <v>14.4</v>
      </c>
      <c r="Q46" s="110">
        <v>5</v>
      </c>
      <c r="R46" s="110">
        <v>1.8</v>
      </c>
      <c r="S46" s="110">
        <v>0.3</v>
      </c>
      <c r="T46" s="110">
        <v>10.3</v>
      </c>
      <c r="U46" s="110">
        <v>27</v>
      </c>
      <c r="V46" s="110">
        <v>23.4</v>
      </c>
      <c r="W46" s="110">
        <v>48</v>
      </c>
      <c r="X46" s="111">
        <v>26.7</v>
      </c>
      <c r="Y46" s="124">
        <v>9.4</v>
      </c>
      <c r="Z46" s="125">
        <v>139.1</v>
      </c>
      <c r="AA46" s="126">
        <v>0.7</v>
      </c>
      <c r="AB46" s="111">
        <v>29</v>
      </c>
    </row>
    <row r="47" spans="2:28" s="1" customFormat="1" ht="27" customHeight="1">
      <c r="B47" s="2" t="s">
        <v>33</v>
      </c>
      <c r="C47" s="110">
        <v>20.1</v>
      </c>
      <c r="D47" s="110">
        <v>24</v>
      </c>
      <c r="E47" s="110">
        <v>84.4</v>
      </c>
      <c r="F47" s="110">
        <v>17.4</v>
      </c>
      <c r="G47" s="110">
        <v>-22.8</v>
      </c>
      <c r="H47" s="110">
        <v>28.1</v>
      </c>
      <c r="I47" s="110">
        <v>21.7</v>
      </c>
      <c r="J47" s="110">
        <v>-27.4</v>
      </c>
      <c r="K47" s="110">
        <v>5.7</v>
      </c>
      <c r="L47" s="110">
        <v>4</v>
      </c>
      <c r="M47" s="110">
        <v>0.7</v>
      </c>
      <c r="N47" s="110">
        <v>2.7</v>
      </c>
      <c r="O47" s="110">
        <v>-5.8</v>
      </c>
      <c r="P47" s="110">
        <v>106.3</v>
      </c>
      <c r="Q47" s="110">
        <v>-7.3</v>
      </c>
      <c r="R47" s="110">
        <v>-1.2</v>
      </c>
      <c r="S47" s="110">
        <v>7.9</v>
      </c>
      <c r="T47" s="110">
        <v>20.9</v>
      </c>
      <c r="U47" s="110">
        <v>0.3</v>
      </c>
      <c r="V47" s="110">
        <v>-2.5</v>
      </c>
      <c r="W47" s="110">
        <v>16.9</v>
      </c>
      <c r="X47" s="111">
        <v>0.1</v>
      </c>
      <c r="Y47" s="124">
        <v>22.4</v>
      </c>
      <c r="Z47" s="125">
        <v>6.4</v>
      </c>
      <c r="AA47" s="126">
        <v>-0.8</v>
      </c>
      <c r="AB47" s="111">
        <v>3.9</v>
      </c>
    </row>
    <row r="48" spans="2:28" s="1" customFormat="1" ht="27" customHeight="1">
      <c r="B48" s="2" t="s">
        <v>34</v>
      </c>
      <c r="C48" s="110">
        <v>13</v>
      </c>
      <c r="D48" s="110">
        <v>-4.5</v>
      </c>
      <c r="E48" s="110">
        <v>84.3</v>
      </c>
      <c r="F48" s="110" t="s">
        <v>67</v>
      </c>
      <c r="G48" s="110">
        <v>-83.4</v>
      </c>
      <c r="H48" s="110">
        <v>6.3</v>
      </c>
      <c r="I48" s="110">
        <v>16.3</v>
      </c>
      <c r="J48" s="110">
        <v>-8.1</v>
      </c>
      <c r="K48" s="110">
        <v>-1.6</v>
      </c>
      <c r="L48" s="110">
        <v>1.3</v>
      </c>
      <c r="M48" s="110">
        <v>-0.5</v>
      </c>
      <c r="N48" s="110">
        <v>8</v>
      </c>
      <c r="O48" s="110">
        <v>-1.5</v>
      </c>
      <c r="P48" s="110">
        <v>-7.5</v>
      </c>
      <c r="Q48" s="110">
        <v>-2.4</v>
      </c>
      <c r="R48" s="110">
        <v>-1.1</v>
      </c>
      <c r="S48" s="110">
        <v>19.1</v>
      </c>
      <c r="T48" s="110">
        <v>24.5</v>
      </c>
      <c r="U48" s="110">
        <v>-51.5</v>
      </c>
      <c r="V48" s="110">
        <v>-52.8</v>
      </c>
      <c r="W48" s="110">
        <v>-43.5</v>
      </c>
      <c r="X48" s="111">
        <v>-51.6</v>
      </c>
      <c r="Y48" s="124">
        <v>10</v>
      </c>
      <c r="Z48" s="125">
        <v>-74.9</v>
      </c>
      <c r="AA48" s="126">
        <v>1.7</v>
      </c>
      <c r="AB48" s="111">
        <v>-52.5</v>
      </c>
    </row>
    <row r="49" spans="2:28" s="13" customFormat="1" ht="27" customHeight="1">
      <c r="B49" s="6" t="s">
        <v>35</v>
      </c>
      <c r="C49" s="116">
        <v>12.3</v>
      </c>
      <c r="D49" s="116">
        <v>3.1</v>
      </c>
      <c r="E49" s="116">
        <v>15.7</v>
      </c>
      <c r="F49" s="116">
        <v>21.2</v>
      </c>
      <c r="G49" s="116">
        <v>17.6</v>
      </c>
      <c r="H49" s="116">
        <v>12.4</v>
      </c>
      <c r="I49" s="116">
        <v>40</v>
      </c>
      <c r="J49" s="116">
        <v>1.2</v>
      </c>
      <c r="K49" s="116">
        <v>-1.8</v>
      </c>
      <c r="L49" s="116">
        <v>-0.3</v>
      </c>
      <c r="M49" s="116">
        <v>1.4</v>
      </c>
      <c r="N49" s="116">
        <v>4.1</v>
      </c>
      <c r="O49" s="116">
        <v>0.8</v>
      </c>
      <c r="P49" s="116">
        <v>6.9</v>
      </c>
      <c r="Q49" s="116">
        <v>2</v>
      </c>
      <c r="R49" s="116">
        <v>-1.6</v>
      </c>
      <c r="S49" s="116">
        <v>8.9</v>
      </c>
      <c r="T49" s="116">
        <v>5.1</v>
      </c>
      <c r="U49" s="116">
        <v>7.1</v>
      </c>
      <c r="V49" s="116">
        <v>4.1</v>
      </c>
      <c r="W49" s="116">
        <v>24.8</v>
      </c>
      <c r="X49" s="117">
        <v>6.9</v>
      </c>
      <c r="Y49" s="133">
        <v>11.6</v>
      </c>
      <c r="Z49" s="134">
        <v>25.6</v>
      </c>
      <c r="AA49" s="135">
        <v>3.1</v>
      </c>
      <c r="AB49" s="117">
        <v>8.4</v>
      </c>
    </row>
    <row r="50" spans="2:28" s="13" customFormat="1" ht="27" customHeight="1">
      <c r="B50" s="7" t="s">
        <v>36</v>
      </c>
      <c r="C50" s="110">
        <v>13.4</v>
      </c>
      <c r="D50" s="110">
        <v>-5.5</v>
      </c>
      <c r="E50" s="110">
        <v>34.8</v>
      </c>
      <c r="F50" s="110">
        <v>-9.1</v>
      </c>
      <c r="G50" s="110">
        <v>12.9</v>
      </c>
      <c r="H50" s="110">
        <v>13.9</v>
      </c>
      <c r="I50" s="110">
        <v>-6.4</v>
      </c>
      <c r="J50" s="110">
        <v>0.5</v>
      </c>
      <c r="K50" s="110">
        <v>1.9</v>
      </c>
      <c r="L50" s="110">
        <v>-0.9</v>
      </c>
      <c r="M50" s="110">
        <v>0.8</v>
      </c>
      <c r="N50" s="110">
        <v>3.6</v>
      </c>
      <c r="O50" s="110">
        <v>0.2</v>
      </c>
      <c r="P50" s="110">
        <v>10.1</v>
      </c>
      <c r="Q50" s="110">
        <v>0.8</v>
      </c>
      <c r="R50" s="110">
        <v>2.9</v>
      </c>
      <c r="S50" s="110">
        <v>3.4</v>
      </c>
      <c r="T50" s="110">
        <v>7.1</v>
      </c>
      <c r="U50" s="110">
        <v>4.3</v>
      </c>
      <c r="V50" s="110">
        <v>1.3</v>
      </c>
      <c r="W50" s="110">
        <v>21.5</v>
      </c>
      <c r="X50" s="111">
        <v>4</v>
      </c>
      <c r="Y50" s="124">
        <v>13</v>
      </c>
      <c r="Z50" s="125">
        <v>6.8</v>
      </c>
      <c r="AA50" s="126">
        <v>3</v>
      </c>
      <c r="AB50" s="111">
        <v>5.4</v>
      </c>
    </row>
    <row r="51" spans="2:28" s="13" customFormat="1" ht="27" customHeight="1" thickBot="1">
      <c r="B51" s="8" t="s">
        <v>37</v>
      </c>
      <c r="C51" s="118">
        <v>16</v>
      </c>
      <c r="D51" s="118">
        <v>0</v>
      </c>
      <c r="E51" s="118">
        <v>15.4</v>
      </c>
      <c r="F51" s="118">
        <v>21.2</v>
      </c>
      <c r="G51" s="118">
        <v>10.5</v>
      </c>
      <c r="H51" s="118">
        <v>12.7</v>
      </c>
      <c r="I51" s="118">
        <v>12.1</v>
      </c>
      <c r="J51" s="118">
        <v>1.2</v>
      </c>
      <c r="K51" s="118">
        <v>1.8</v>
      </c>
      <c r="L51" s="118">
        <v>-1.7</v>
      </c>
      <c r="M51" s="118">
        <v>3.5</v>
      </c>
      <c r="N51" s="118">
        <v>-0.2</v>
      </c>
      <c r="O51" s="118">
        <v>0.6</v>
      </c>
      <c r="P51" s="118">
        <v>10.6</v>
      </c>
      <c r="Q51" s="118">
        <v>1.8</v>
      </c>
      <c r="R51" s="118">
        <v>1</v>
      </c>
      <c r="S51" s="118">
        <v>7.6</v>
      </c>
      <c r="T51" s="118">
        <v>8.3</v>
      </c>
      <c r="U51" s="118">
        <v>5.1</v>
      </c>
      <c r="V51" s="118">
        <v>2.2</v>
      </c>
      <c r="W51" s="118">
        <v>22.5</v>
      </c>
      <c r="X51" s="119">
        <v>4.9</v>
      </c>
      <c r="Y51" s="136">
        <v>15</v>
      </c>
      <c r="Z51" s="137">
        <v>11</v>
      </c>
      <c r="AA51" s="138">
        <v>3.5</v>
      </c>
      <c r="AB51" s="119">
        <v>5.4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6">ROUND(C4/$X4*100,1)</f>
        <v>1.8</v>
      </c>
      <c r="D54" s="45">
        <f aca="true" t="shared" si="1" ref="D54:X54">ROUND(D4/$X4*100,1)</f>
        <v>0.1</v>
      </c>
      <c r="E54" s="45">
        <f t="shared" si="1"/>
        <v>0.6</v>
      </c>
      <c r="F54" s="45">
        <f t="shared" si="1"/>
        <v>0</v>
      </c>
      <c r="G54" s="45">
        <f t="shared" si="1"/>
        <v>13.5</v>
      </c>
      <c r="H54" s="45">
        <f t="shared" si="1"/>
        <v>3.2</v>
      </c>
      <c r="I54" s="45">
        <f t="shared" si="1"/>
        <v>6.9</v>
      </c>
      <c r="J54" s="45">
        <f t="shared" si="1"/>
        <v>10.8</v>
      </c>
      <c r="K54" s="45">
        <f t="shared" si="1"/>
        <v>4.6</v>
      </c>
      <c r="L54" s="45">
        <f t="shared" si="1"/>
        <v>2.5</v>
      </c>
      <c r="M54" s="45">
        <f t="shared" si="1"/>
        <v>3.1</v>
      </c>
      <c r="N54" s="45">
        <f t="shared" si="1"/>
        <v>4.6</v>
      </c>
      <c r="O54" s="45">
        <f t="shared" si="1"/>
        <v>12</v>
      </c>
      <c r="P54" s="45">
        <f t="shared" si="1"/>
        <v>5.1</v>
      </c>
      <c r="Q54" s="45">
        <f t="shared" si="1"/>
        <v>7.7</v>
      </c>
      <c r="R54" s="45">
        <f t="shared" si="1"/>
        <v>5.9</v>
      </c>
      <c r="S54" s="45">
        <f t="shared" si="1"/>
        <v>12.7</v>
      </c>
      <c r="T54" s="46">
        <f t="shared" si="1"/>
        <v>4.3</v>
      </c>
      <c r="U54" s="47">
        <f t="shared" si="1"/>
        <v>99.4</v>
      </c>
      <c r="V54" s="47">
        <f t="shared" si="1"/>
        <v>1.7</v>
      </c>
      <c r="W54" s="47">
        <f t="shared" si="1"/>
        <v>1.1</v>
      </c>
      <c r="X54" s="48">
        <f t="shared" si="1"/>
        <v>100</v>
      </c>
      <c r="Y54" s="49">
        <f aca="true" t="shared" si="2" ref="Y54:AA76">ROUND(Y4/$U4*100,1)</f>
        <v>2.5</v>
      </c>
      <c r="Z54" s="45">
        <f t="shared" si="2"/>
        <v>20.6</v>
      </c>
      <c r="AA54" s="50">
        <f t="shared" si="2"/>
        <v>76.9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0.9</v>
      </c>
      <c r="D55" s="51">
        <f aca="true" t="shared" si="3" ref="D55:X55">ROUND(D5/$X5*100,1)</f>
        <v>0.1</v>
      </c>
      <c r="E55" s="51">
        <f t="shared" si="3"/>
        <v>0.1</v>
      </c>
      <c r="F55" s="51">
        <f t="shared" si="3"/>
        <v>0</v>
      </c>
      <c r="G55" s="51">
        <f t="shared" si="3"/>
        <v>12</v>
      </c>
      <c r="H55" s="51">
        <f t="shared" si="3"/>
        <v>3</v>
      </c>
      <c r="I55" s="51">
        <f t="shared" si="3"/>
        <v>8</v>
      </c>
      <c r="J55" s="51">
        <f t="shared" si="3"/>
        <v>10.3</v>
      </c>
      <c r="K55" s="51">
        <f t="shared" si="3"/>
        <v>4.3</v>
      </c>
      <c r="L55" s="51">
        <f t="shared" si="3"/>
        <v>2.4</v>
      </c>
      <c r="M55" s="51">
        <f t="shared" si="3"/>
        <v>3.6</v>
      </c>
      <c r="N55" s="51">
        <f t="shared" si="3"/>
        <v>5.9</v>
      </c>
      <c r="O55" s="51">
        <f t="shared" si="3"/>
        <v>12.7</v>
      </c>
      <c r="P55" s="51">
        <f t="shared" si="3"/>
        <v>5.8</v>
      </c>
      <c r="Q55" s="51">
        <f t="shared" si="3"/>
        <v>8.3</v>
      </c>
      <c r="R55" s="51">
        <f t="shared" si="3"/>
        <v>5.9</v>
      </c>
      <c r="S55" s="51">
        <f t="shared" si="3"/>
        <v>11.4</v>
      </c>
      <c r="T55" s="52">
        <f t="shared" si="3"/>
        <v>4.7</v>
      </c>
      <c r="U55" s="53">
        <f t="shared" si="3"/>
        <v>99.4</v>
      </c>
      <c r="V55" s="53">
        <f t="shared" si="3"/>
        <v>1.7</v>
      </c>
      <c r="W55" s="53">
        <f t="shared" si="3"/>
        <v>1.1</v>
      </c>
      <c r="X55" s="54">
        <f t="shared" si="3"/>
        <v>100</v>
      </c>
      <c r="Y55" s="55">
        <f t="shared" si="2"/>
        <v>1</v>
      </c>
      <c r="Z55" s="51">
        <f t="shared" si="2"/>
        <v>20.1</v>
      </c>
      <c r="AA55" s="56">
        <f t="shared" si="2"/>
        <v>78.9</v>
      </c>
      <c r="AB55" s="143"/>
    </row>
    <row r="56" spans="2:28" s="1" customFormat="1" ht="27" customHeight="1">
      <c r="B56" s="2" t="s">
        <v>17</v>
      </c>
      <c r="C56" s="51">
        <f t="shared" si="0"/>
        <v>0.5</v>
      </c>
      <c r="D56" s="51">
        <f aca="true" t="shared" si="4" ref="D56:X56">ROUND(D6/$X6*100,1)</f>
        <v>0</v>
      </c>
      <c r="E56" s="51">
        <f t="shared" si="4"/>
        <v>0</v>
      </c>
      <c r="F56" s="51">
        <f t="shared" si="4"/>
        <v>0</v>
      </c>
      <c r="G56" s="51">
        <f t="shared" si="4"/>
        <v>11.1</v>
      </c>
      <c r="H56" s="51">
        <f t="shared" si="4"/>
        <v>3.2</v>
      </c>
      <c r="I56" s="51">
        <f t="shared" si="4"/>
        <v>5</v>
      </c>
      <c r="J56" s="51">
        <f t="shared" si="4"/>
        <v>13.5</v>
      </c>
      <c r="K56" s="51">
        <f t="shared" si="4"/>
        <v>4</v>
      </c>
      <c r="L56" s="51">
        <f t="shared" si="4"/>
        <v>3</v>
      </c>
      <c r="M56" s="51">
        <f t="shared" si="4"/>
        <v>3.3</v>
      </c>
      <c r="N56" s="51">
        <f t="shared" si="4"/>
        <v>5</v>
      </c>
      <c r="O56" s="51">
        <f t="shared" si="4"/>
        <v>13.8</v>
      </c>
      <c r="P56" s="51">
        <f t="shared" si="4"/>
        <v>6.9</v>
      </c>
      <c r="Q56" s="51">
        <f t="shared" si="4"/>
        <v>5.6</v>
      </c>
      <c r="R56" s="51">
        <f t="shared" si="4"/>
        <v>7.2</v>
      </c>
      <c r="S56" s="51">
        <f t="shared" si="4"/>
        <v>13.4</v>
      </c>
      <c r="T56" s="52">
        <f t="shared" si="4"/>
        <v>3.9</v>
      </c>
      <c r="U56" s="53">
        <f t="shared" si="4"/>
        <v>99.4</v>
      </c>
      <c r="V56" s="53">
        <f t="shared" si="4"/>
        <v>1.7</v>
      </c>
      <c r="W56" s="53">
        <f t="shared" si="4"/>
        <v>1.1</v>
      </c>
      <c r="X56" s="54">
        <f t="shared" si="4"/>
        <v>100</v>
      </c>
      <c r="Y56" s="55">
        <f t="shared" si="2"/>
        <v>0.5</v>
      </c>
      <c r="Z56" s="51">
        <f t="shared" si="2"/>
        <v>16.2</v>
      </c>
      <c r="AA56" s="56">
        <f t="shared" si="2"/>
        <v>83.2</v>
      </c>
      <c r="AB56" s="143"/>
    </row>
    <row r="57" spans="2:28" s="1" customFormat="1" ht="27" customHeight="1">
      <c r="B57" s="2" t="s">
        <v>18</v>
      </c>
      <c r="C57" s="51">
        <f t="shared" si="0"/>
        <v>1.8</v>
      </c>
      <c r="D57" s="51">
        <f aca="true" t="shared" si="5" ref="D57:X57">ROUND(D7/$X7*100,1)</f>
        <v>0.1</v>
      </c>
      <c r="E57" s="51">
        <f t="shared" si="5"/>
        <v>0</v>
      </c>
      <c r="F57" s="51">
        <f t="shared" si="5"/>
        <v>0</v>
      </c>
      <c r="G57" s="51">
        <f t="shared" si="5"/>
        <v>19.1</v>
      </c>
      <c r="H57" s="51">
        <f t="shared" si="5"/>
        <v>2.6</v>
      </c>
      <c r="I57" s="51">
        <f t="shared" si="5"/>
        <v>5.4</v>
      </c>
      <c r="J57" s="51">
        <f t="shared" si="5"/>
        <v>8.8</v>
      </c>
      <c r="K57" s="51">
        <f t="shared" si="5"/>
        <v>3.3</v>
      </c>
      <c r="L57" s="51">
        <f t="shared" si="5"/>
        <v>2.3</v>
      </c>
      <c r="M57" s="51">
        <f t="shared" si="5"/>
        <v>2.2</v>
      </c>
      <c r="N57" s="51">
        <f t="shared" si="5"/>
        <v>4.5</v>
      </c>
      <c r="O57" s="51">
        <f t="shared" si="5"/>
        <v>10.3</v>
      </c>
      <c r="P57" s="51">
        <f t="shared" si="5"/>
        <v>5</v>
      </c>
      <c r="Q57" s="51">
        <f t="shared" si="5"/>
        <v>6.5</v>
      </c>
      <c r="R57" s="51">
        <f t="shared" si="5"/>
        <v>6.8</v>
      </c>
      <c r="S57" s="51">
        <f t="shared" si="5"/>
        <v>16.8</v>
      </c>
      <c r="T57" s="52">
        <f t="shared" si="5"/>
        <v>3.9</v>
      </c>
      <c r="U57" s="53">
        <f t="shared" si="5"/>
        <v>99.4</v>
      </c>
      <c r="V57" s="57">
        <f t="shared" si="5"/>
        <v>1.7</v>
      </c>
      <c r="W57" s="53">
        <f t="shared" si="5"/>
        <v>1.1</v>
      </c>
      <c r="X57" s="54">
        <f t="shared" si="5"/>
        <v>100</v>
      </c>
      <c r="Y57" s="55">
        <f t="shared" si="2"/>
        <v>1.9</v>
      </c>
      <c r="Z57" s="51">
        <f t="shared" si="2"/>
        <v>24.7</v>
      </c>
      <c r="AA57" s="56">
        <f t="shared" si="2"/>
        <v>73.5</v>
      </c>
      <c r="AB57" s="143"/>
    </row>
    <row r="58" spans="2:28" s="1" customFormat="1" ht="27" customHeight="1">
      <c r="B58" s="4" t="s">
        <v>19</v>
      </c>
      <c r="C58" s="58">
        <f t="shared" si="0"/>
        <v>0.6</v>
      </c>
      <c r="D58" s="58">
        <f aca="true" t="shared" si="6" ref="D58:X58">ROUND(D8/$X8*100,1)</f>
        <v>0</v>
      </c>
      <c r="E58" s="58">
        <f t="shared" si="6"/>
        <v>6.6</v>
      </c>
      <c r="F58" s="58">
        <f t="shared" si="6"/>
        <v>0</v>
      </c>
      <c r="G58" s="58">
        <f t="shared" si="6"/>
        <v>18</v>
      </c>
      <c r="H58" s="58">
        <f t="shared" si="6"/>
        <v>2.1</v>
      </c>
      <c r="I58" s="58">
        <f t="shared" si="6"/>
        <v>6.1</v>
      </c>
      <c r="J58" s="58">
        <f t="shared" si="6"/>
        <v>14.2</v>
      </c>
      <c r="K58" s="58">
        <f t="shared" si="6"/>
        <v>9.5</v>
      </c>
      <c r="L58" s="58">
        <f t="shared" si="6"/>
        <v>1.4</v>
      </c>
      <c r="M58" s="58">
        <f t="shared" si="6"/>
        <v>1.6</v>
      </c>
      <c r="N58" s="58">
        <f t="shared" si="6"/>
        <v>2.3</v>
      </c>
      <c r="O58" s="58">
        <f t="shared" si="6"/>
        <v>7.1</v>
      </c>
      <c r="P58" s="58">
        <f t="shared" si="6"/>
        <v>2</v>
      </c>
      <c r="Q58" s="58">
        <f t="shared" si="6"/>
        <v>13.5</v>
      </c>
      <c r="R58" s="58">
        <f t="shared" si="6"/>
        <v>3.9</v>
      </c>
      <c r="S58" s="58">
        <f t="shared" si="6"/>
        <v>7.8</v>
      </c>
      <c r="T58" s="59">
        <f t="shared" si="6"/>
        <v>2.8</v>
      </c>
      <c r="U58" s="60">
        <f t="shared" si="6"/>
        <v>99.4</v>
      </c>
      <c r="V58" s="61">
        <f t="shared" si="6"/>
        <v>1.7</v>
      </c>
      <c r="W58" s="60">
        <f t="shared" si="6"/>
        <v>1.1</v>
      </c>
      <c r="X58" s="62">
        <f t="shared" si="6"/>
        <v>100</v>
      </c>
      <c r="Y58" s="63">
        <f t="shared" si="2"/>
        <v>7.3</v>
      </c>
      <c r="Z58" s="58">
        <f t="shared" si="2"/>
        <v>24.2</v>
      </c>
      <c r="AA58" s="64">
        <f t="shared" si="2"/>
        <v>68.5</v>
      </c>
      <c r="AB58" s="143"/>
    </row>
    <row r="59" spans="2:28" s="1" customFormat="1" ht="27" customHeight="1">
      <c r="B59" s="5" t="s">
        <v>20</v>
      </c>
      <c r="C59" s="65">
        <f t="shared" si="0"/>
        <v>2.6</v>
      </c>
      <c r="D59" s="65">
        <f aca="true" t="shared" si="7" ref="D59:X59">ROUND(D9/$X9*100,1)</f>
        <v>0.2</v>
      </c>
      <c r="E59" s="65">
        <f t="shared" si="7"/>
        <v>2.8</v>
      </c>
      <c r="F59" s="65">
        <f t="shared" si="7"/>
        <v>0</v>
      </c>
      <c r="G59" s="65">
        <f t="shared" si="7"/>
        <v>19.4</v>
      </c>
      <c r="H59" s="65">
        <f t="shared" si="7"/>
        <v>3.2</v>
      </c>
      <c r="I59" s="65">
        <f t="shared" si="7"/>
        <v>8.3</v>
      </c>
      <c r="J59" s="65">
        <f t="shared" si="7"/>
        <v>4.6</v>
      </c>
      <c r="K59" s="65">
        <f t="shared" si="7"/>
        <v>8</v>
      </c>
      <c r="L59" s="65">
        <f t="shared" si="7"/>
        <v>2.2</v>
      </c>
      <c r="M59" s="65">
        <f t="shared" si="7"/>
        <v>2.5</v>
      </c>
      <c r="N59" s="65">
        <f t="shared" si="7"/>
        <v>2.2</v>
      </c>
      <c r="O59" s="65">
        <f t="shared" si="7"/>
        <v>13.5</v>
      </c>
      <c r="P59" s="65">
        <f t="shared" si="7"/>
        <v>0.1</v>
      </c>
      <c r="Q59" s="65">
        <f t="shared" si="7"/>
        <v>8.2</v>
      </c>
      <c r="R59" s="65">
        <f t="shared" si="7"/>
        <v>5.2</v>
      </c>
      <c r="S59" s="65">
        <f t="shared" si="7"/>
        <v>12.2</v>
      </c>
      <c r="T59" s="66">
        <f t="shared" si="7"/>
        <v>4.2</v>
      </c>
      <c r="U59" s="67">
        <f t="shared" si="7"/>
        <v>99.4</v>
      </c>
      <c r="V59" s="67">
        <f t="shared" si="7"/>
        <v>1.7</v>
      </c>
      <c r="W59" s="67">
        <f t="shared" si="7"/>
        <v>1.1</v>
      </c>
      <c r="X59" s="68">
        <f t="shared" si="7"/>
        <v>100</v>
      </c>
      <c r="Y59" s="69">
        <f t="shared" si="2"/>
        <v>5.7</v>
      </c>
      <c r="Z59" s="65">
        <f t="shared" si="2"/>
        <v>27.8</v>
      </c>
      <c r="AA59" s="70">
        <f t="shared" si="2"/>
        <v>66.5</v>
      </c>
      <c r="AB59" s="143"/>
    </row>
    <row r="60" spans="2:28" s="1" customFormat="1" ht="27" customHeight="1">
      <c r="B60" s="2" t="s">
        <v>21</v>
      </c>
      <c r="C60" s="51">
        <f t="shared" si="0"/>
        <v>2</v>
      </c>
      <c r="D60" s="51">
        <f aca="true" t="shared" si="8" ref="D60:X60">ROUND(D10/$X10*100,1)</f>
        <v>1.9</v>
      </c>
      <c r="E60" s="51">
        <f t="shared" si="8"/>
        <v>0</v>
      </c>
      <c r="F60" s="51">
        <f t="shared" si="8"/>
        <v>0</v>
      </c>
      <c r="G60" s="51">
        <f t="shared" si="8"/>
        <v>17.9</v>
      </c>
      <c r="H60" s="51">
        <f t="shared" si="8"/>
        <v>10.8</v>
      </c>
      <c r="I60" s="51">
        <f t="shared" si="8"/>
        <v>13.7</v>
      </c>
      <c r="J60" s="51">
        <f t="shared" si="8"/>
        <v>2.7</v>
      </c>
      <c r="K60" s="51">
        <f t="shared" si="8"/>
        <v>1.7</v>
      </c>
      <c r="L60" s="51">
        <f t="shared" si="8"/>
        <v>2.3</v>
      </c>
      <c r="M60" s="51">
        <f t="shared" si="8"/>
        <v>2.4</v>
      </c>
      <c r="N60" s="51">
        <f t="shared" si="8"/>
        <v>3</v>
      </c>
      <c r="O60" s="51">
        <f t="shared" si="8"/>
        <v>9.9</v>
      </c>
      <c r="P60" s="51">
        <f t="shared" si="8"/>
        <v>0.6</v>
      </c>
      <c r="Q60" s="51">
        <f t="shared" si="8"/>
        <v>13.4</v>
      </c>
      <c r="R60" s="51">
        <f t="shared" si="8"/>
        <v>1.7</v>
      </c>
      <c r="S60" s="51">
        <f t="shared" si="8"/>
        <v>11.9</v>
      </c>
      <c r="T60" s="52">
        <f t="shared" si="8"/>
        <v>3.7</v>
      </c>
      <c r="U60" s="53">
        <f t="shared" si="8"/>
        <v>99.4</v>
      </c>
      <c r="V60" s="53">
        <f t="shared" si="8"/>
        <v>1.7</v>
      </c>
      <c r="W60" s="53">
        <f t="shared" si="8"/>
        <v>1.2</v>
      </c>
      <c r="X60" s="54">
        <f t="shared" si="8"/>
        <v>100</v>
      </c>
      <c r="Y60" s="55">
        <f t="shared" si="2"/>
        <v>3.9</v>
      </c>
      <c r="Z60" s="51">
        <f t="shared" si="2"/>
        <v>31.7</v>
      </c>
      <c r="AA60" s="56">
        <f t="shared" si="2"/>
        <v>64.4</v>
      </c>
      <c r="AB60" s="143"/>
    </row>
    <row r="61" spans="2:28" s="1" customFormat="1" ht="27" customHeight="1">
      <c r="B61" s="2" t="s">
        <v>22</v>
      </c>
      <c r="C61" s="51">
        <f t="shared" si="0"/>
        <v>1.4</v>
      </c>
      <c r="D61" s="51">
        <f aca="true" t="shared" si="9" ref="D61:X61">ROUND(D11/$X11*100,1)</f>
        <v>1.5</v>
      </c>
      <c r="E61" s="51">
        <f t="shared" si="9"/>
        <v>0</v>
      </c>
      <c r="F61" s="51">
        <f t="shared" si="9"/>
        <v>0</v>
      </c>
      <c r="G61" s="51">
        <f t="shared" si="9"/>
        <v>20.7</v>
      </c>
      <c r="H61" s="51">
        <f t="shared" si="9"/>
        <v>1.9</v>
      </c>
      <c r="I61" s="51">
        <f t="shared" si="9"/>
        <v>9.7</v>
      </c>
      <c r="J61" s="51">
        <f t="shared" si="9"/>
        <v>3.6</v>
      </c>
      <c r="K61" s="51">
        <f t="shared" si="9"/>
        <v>2.9</v>
      </c>
      <c r="L61" s="51">
        <f t="shared" si="9"/>
        <v>1</v>
      </c>
      <c r="M61" s="51">
        <f t="shared" si="9"/>
        <v>2.4</v>
      </c>
      <c r="N61" s="51">
        <f t="shared" si="9"/>
        <v>2.7</v>
      </c>
      <c r="O61" s="51">
        <f t="shared" si="9"/>
        <v>14.4</v>
      </c>
      <c r="P61" s="51">
        <f t="shared" si="9"/>
        <v>0.8</v>
      </c>
      <c r="Q61" s="51">
        <f t="shared" si="9"/>
        <v>8.5</v>
      </c>
      <c r="R61" s="51">
        <f t="shared" si="9"/>
        <v>7.7</v>
      </c>
      <c r="S61" s="51">
        <f t="shared" si="9"/>
        <v>16.8</v>
      </c>
      <c r="T61" s="52">
        <f t="shared" si="9"/>
        <v>3.4</v>
      </c>
      <c r="U61" s="53">
        <f t="shared" si="9"/>
        <v>99.4</v>
      </c>
      <c r="V61" s="53">
        <f t="shared" si="9"/>
        <v>1.7</v>
      </c>
      <c r="W61" s="53">
        <f t="shared" si="9"/>
        <v>1.1</v>
      </c>
      <c r="X61" s="54">
        <f t="shared" si="9"/>
        <v>100</v>
      </c>
      <c r="Y61" s="55">
        <f t="shared" si="2"/>
        <v>2.9</v>
      </c>
      <c r="Z61" s="51">
        <f t="shared" si="2"/>
        <v>30.5</v>
      </c>
      <c r="AA61" s="56">
        <f t="shared" si="2"/>
        <v>66.6</v>
      </c>
      <c r="AB61" s="143"/>
    </row>
    <row r="62" spans="2:28" s="1" customFormat="1" ht="27" customHeight="1">
      <c r="B62" s="4" t="s">
        <v>23</v>
      </c>
      <c r="C62" s="58">
        <f t="shared" si="0"/>
        <v>5</v>
      </c>
      <c r="D62" s="58">
        <f aca="true" t="shared" si="10" ref="D62:X62">ROUND(D12/$X12*100,1)</f>
        <v>0.7</v>
      </c>
      <c r="E62" s="58">
        <f t="shared" si="10"/>
        <v>0.1</v>
      </c>
      <c r="F62" s="58">
        <f t="shared" si="10"/>
        <v>0</v>
      </c>
      <c r="G62" s="58">
        <f t="shared" si="10"/>
        <v>5.4</v>
      </c>
      <c r="H62" s="58">
        <f t="shared" si="10"/>
        <v>2.7</v>
      </c>
      <c r="I62" s="58">
        <f t="shared" si="10"/>
        <v>6.9</v>
      </c>
      <c r="J62" s="58">
        <f t="shared" si="10"/>
        <v>4.2</v>
      </c>
      <c r="K62" s="58">
        <f t="shared" si="10"/>
        <v>5.7</v>
      </c>
      <c r="L62" s="58">
        <f t="shared" si="10"/>
        <v>1.3</v>
      </c>
      <c r="M62" s="58">
        <f t="shared" si="10"/>
        <v>4</v>
      </c>
      <c r="N62" s="58">
        <f t="shared" si="10"/>
        <v>3.8</v>
      </c>
      <c r="O62" s="58">
        <f t="shared" si="10"/>
        <v>14.6</v>
      </c>
      <c r="P62" s="58">
        <f t="shared" si="10"/>
        <v>1</v>
      </c>
      <c r="Q62" s="58">
        <f t="shared" si="10"/>
        <v>10.9</v>
      </c>
      <c r="R62" s="58">
        <f t="shared" si="10"/>
        <v>9.8</v>
      </c>
      <c r="S62" s="58">
        <f t="shared" si="10"/>
        <v>17.6</v>
      </c>
      <c r="T62" s="59">
        <f t="shared" si="10"/>
        <v>5.8</v>
      </c>
      <c r="U62" s="60">
        <f t="shared" si="10"/>
        <v>99.4</v>
      </c>
      <c r="V62" s="60">
        <f t="shared" si="10"/>
        <v>1.7</v>
      </c>
      <c r="W62" s="60">
        <f t="shared" si="10"/>
        <v>1.1</v>
      </c>
      <c r="X62" s="62">
        <f t="shared" si="10"/>
        <v>100</v>
      </c>
      <c r="Y62" s="63">
        <f t="shared" si="2"/>
        <v>5.9</v>
      </c>
      <c r="Z62" s="58">
        <f t="shared" si="2"/>
        <v>12.4</v>
      </c>
      <c r="AA62" s="64">
        <f t="shared" si="2"/>
        <v>81.8</v>
      </c>
      <c r="AB62" s="143"/>
    </row>
    <row r="63" spans="2:28" s="1" customFormat="1" ht="27" customHeight="1">
      <c r="B63" s="2" t="s">
        <v>24</v>
      </c>
      <c r="C63" s="51">
        <f t="shared" si="0"/>
        <v>1.8</v>
      </c>
      <c r="D63" s="51">
        <f aca="true" t="shared" si="11" ref="D63:X63">ROUND(D13/$X13*100,1)</f>
        <v>1</v>
      </c>
      <c r="E63" s="51">
        <f t="shared" si="11"/>
        <v>0</v>
      </c>
      <c r="F63" s="51">
        <f t="shared" si="11"/>
        <v>0</v>
      </c>
      <c r="G63" s="51">
        <f t="shared" si="11"/>
        <v>7.3</v>
      </c>
      <c r="H63" s="51">
        <f t="shared" si="11"/>
        <v>5.9</v>
      </c>
      <c r="I63" s="51">
        <f t="shared" si="11"/>
        <v>14</v>
      </c>
      <c r="J63" s="51">
        <f t="shared" si="11"/>
        <v>4.1</v>
      </c>
      <c r="K63" s="51">
        <f t="shared" si="11"/>
        <v>1.9</v>
      </c>
      <c r="L63" s="51">
        <f t="shared" si="11"/>
        <v>13.7</v>
      </c>
      <c r="M63" s="51">
        <f t="shared" si="11"/>
        <v>2.1</v>
      </c>
      <c r="N63" s="51">
        <f t="shared" si="11"/>
        <v>1.6</v>
      </c>
      <c r="O63" s="51">
        <f t="shared" si="11"/>
        <v>11</v>
      </c>
      <c r="P63" s="51">
        <f t="shared" si="11"/>
        <v>3</v>
      </c>
      <c r="Q63" s="51">
        <f t="shared" si="11"/>
        <v>6.6</v>
      </c>
      <c r="R63" s="51">
        <f t="shared" si="11"/>
        <v>3.5</v>
      </c>
      <c r="S63" s="51">
        <f t="shared" si="11"/>
        <v>19.4</v>
      </c>
      <c r="T63" s="52">
        <f t="shared" si="11"/>
        <v>2.7</v>
      </c>
      <c r="U63" s="53">
        <f t="shared" si="11"/>
        <v>99.4</v>
      </c>
      <c r="V63" s="57">
        <f t="shared" si="11"/>
        <v>1.7</v>
      </c>
      <c r="W63" s="53">
        <f t="shared" si="11"/>
        <v>1.1</v>
      </c>
      <c r="X63" s="54">
        <f t="shared" si="11"/>
        <v>100</v>
      </c>
      <c r="Y63" s="55">
        <f t="shared" si="2"/>
        <v>2.8</v>
      </c>
      <c r="Z63" s="51">
        <f t="shared" si="2"/>
        <v>21.4</v>
      </c>
      <c r="AA63" s="56">
        <f t="shared" si="2"/>
        <v>75.8</v>
      </c>
      <c r="AB63" s="143"/>
    </row>
    <row r="64" spans="2:28" s="1" customFormat="1" ht="27" customHeight="1">
      <c r="B64" s="2" t="s">
        <v>25</v>
      </c>
      <c r="C64" s="51">
        <f t="shared" si="0"/>
        <v>5.1</v>
      </c>
      <c r="D64" s="51">
        <f aca="true" t="shared" si="12" ref="D64:X64">ROUND(D14/$X14*100,1)</f>
        <v>0.1</v>
      </c>
      <c r="E64" s="51">
        <f t="shared" si="12"/>
        <v>0.4</v>
      </c>
      <c r="F64" s="51">
        <f t="shared" si="12"/>
        <v>0</v>
      </c>
      <c r="G64" s="51">
        <f t="shared" si="12"/>
        <v>7.4</v>
      </c>
      <c r="H64" s="51">
        <f t="shared" si="12"/>
        <v>3.2</v>
      </c>
      <c r="I64" s="51">
        <f t="shared" si="12"/>
        <v>8</v>
      </c>
      <c r="J64" s="51">
        <f t="shared" si="12"/>
        <v>7.7</v>
      </c>
      <c r="K64" s="51">
        <f t="shared" si="12"/>
        <v>5.1</v>
      </c>
      <c r="L64" s="51">
        <f t="shared" si="12"/>
        <v>5.4</v>
      </c>
      <c r="M64" s="51">
        <f t="shared" si="12"/>
        <v>3.6</v>
      </c>
      <c r="N64" s="51">
        <f t="shared" si="12"/>
        <v>3.4</v>
      </c>
      <c r="O64" s="51">
        <f t="shared" si="12"/>
        <v>15.7</v>
      </c>
      <c r="P64" s="51">
        <f t="shared" si="12"/>
        <v>5.9</v>
      </c>
      <c r="Q64" s="51">
        <f t="shared" si="12"/>
        <v>7.3</v>
      </c>
      <c r="R64" s="51">
        <f t="shared" si="12"/>
        <v>2.3</v>
      </c>
      <c r="S64" s="51">
        <f t="shared" si="12"/>
        <v>12.6</v>
      </c>
      <c r="T64" s="52">
        <f t="shared" si="12"/>
        <v>6.3</v>
      </c>
      <c r="U64" s="53">
        <f t="shared" si="12"/>
        <v>99.4</v>
      </c>
      <c r="V64" s="53">
        <f t="shared" si="12"/>
        <v>1.7</v>
      </c>
      <c r="W64" s="53">
        <f t="shared" si="12"/>
        <v>1.1</v>
      </c>
      <c r="X64" s="54">
        <f t="shared" si="12"/>
        <v>100</v>
      </c>
      <c r="Y64" s="55">
        <f t="shared" si="2"/>
        <v>5.6</v>
      </c>
      <c r="Z64" s="51">
        <f t="shared" si="2"/>
        <v>15.5</v>
      </c>
      <c r="AA64" s="56">
        <f t="shared" si="2"/>
        <v>78.9</v>
      </c>
      <c r="AB64" s="143"/>
    </row>
    <row r="65" spans="2:28" s="1" customFormat="1" ht="27" customHeight="1">
      <c r="B65" s="2" t="s">
        <v>26</v>
      </c>
      <c r="C65" s="51">
        <f t="shared" si="0"/>
        <v>8.2</v>
      </c>
      <c r="D65" s="51">
        <f aca="true" t="shared" si="13" ref="D65:X65">ROUND(D15/$X15*100,1)</f>
        <v>0.1</v>
      </c>
      <c r="E65" s="51">
        <f t="shared" si="13"/>
        <v>0.1</v>
      </c>
      <c r="F65" s="51">
        <f t="shared" si="13"/>
        <v>0</v>
      </c>
      <c r="G65" s="51">
        <f t="shared" si="13"/>
        <v>24.3</v>
      </c>
      <c r="H65" s="51">
        <f t="shared" si="13"/>
        <v>4.7</v>
      </c>
      <c r="I65" s="51">
        <f t="shared" si="13"/>
        <v>7.8</v>
      </c>
      <c r="J65" s="51">
        <f t="shared" si="13"/>
        <v>7.7</v>
      </c>
      <c r="K65" s="51">
        <f t="shared" si="13"/>
        <v>4.4</v>
      </c>
      <c r="L65" s="51">
        <f t="shared" si="13"/>
        <v>1.3</v>
      </c>
      <c r="M65" s="51">
        <f t="shared" si="13"/>
        <v>2.4</v>
      </c>
      <c r="N65" s="51">
        <f t="shared" si="13"/>
        <v>2.3</v>
      </c>
      <c r="O65" s="51">
        <f t="shared" si="13"/>
        <v>10.2</v>
      </c>
      <c r="P65" s="51">
        <f t="shared" si="13"/>
        <v>2.8</v>
      </c>
      <c r="Q65" s="51">
        <f t="shared" si="13"/>
        <v>5.8</v>
      </c>
      <c r="R65" s="51">
        <f t="shared" si="13"/>
        <v>4</v>
      </c>
      <c r="S65" s="51">
        <f t="shared" si="13"/>
        <v>9.7</v>
      </c>
      <c r="T65" s="52">
        <f t="shared" si="13"/>
        <v>3.5</v>
      </c>
      <c r="U65" s="53">
        <f t="shared" si="13"/>
        <v>99.4</v>
      </c>
      <c r="V65" s="57">
        <f t="shared" si="13"/>
        <v>1.7</v>
      </c>
      <c r="W65" s="53">
        <f t="shared" si="13"/>
        <v>1.1</v>
      </c>
      <c r="X65" s="54">
        <f t="shared" si="13"/>
        <v>100</v>
      </c>
      <c r="Y65" s="55">
        <f t="shared" si="2"/>
        <v>8.4</v>
      </c>
      <c r="Z65" s="51">
        <f t="shared" si="2"/>
        <v>32.3</v>
      </c>
      <c r="AA65" s="56">
        <f t="shared" si="2"/>
        <v>59.2</v>
      </c>
      <c r="AB65" s="143"/>
    </row>
    <row r="66" spans="2:28" s="1" customFormat="1" ht="27" customHeight="1">
      <c r="B66" s="4" t="s">
        <v>27</v>
      </c>
      <c r="C66" s="58">
        <f t="shared" si="0"/>
        <v>11.1</v>
      </c>
      <c r="D66" s="58">
        <f aca="true" t="shared" si="14" ref="D66:X66">ROUND(D16/$X16*100,1)</f>
        <v>0</v>
      </c>
      <c r="E66" s="58">
        <f t="shared" si="14"/>
        <v>0</v>
      </c>
      <c r="F66" s="58">
        <f t="shared" si="14"/>
        <v>0.2</v>
      </c>
      <c r="G66" s="58">
        <f t="shared" si="14"/>
        <v>8.7</v>
      </c>
      <c r="H66" s="58">
        <f t="shared" si="14"/>
        <v>3.6</v>
      </c>
      <c r="I66" s="58">
        <f t="shared" si="14"/>
        <v>4.5</v>
      </c>
      <c r="J66" s="58">
        <f t="shared" si="14"/>
        <v>12.5</v>
      </c>
      <c r="K66" s="58">
        <f t="shared" si="14"/>
        <v>8.3</v>
      </c>
      <c r="L66" s="58">
        <f t="shared" si="14"/>
        <v>0.4</v>
      </c>
      <c r="M66" s="58">
        <f t="shared" si="14"/>
        <v>3</v>
      </c>
      <c r="N66" s="58">
        <f t="shared" si="14"/>
        <v>3</v>
      </c>
      <c r="O66" s="58">
        <f t="shared" si="14"/>
        <v>10.9</v>
      </c>
      <c r="P66" s="58">
        <f t="shared" si="14"/>
        <v>6.6</v>
      </c>
      <c r="Q66" s="58">
        <f t="shared" si="14"/>
        <v>6.5</v>
      </c>
      <c r="R66" s="58">
        <f t="shared" si="14"/>
        <v>5.9</v>
      </c>
      <c r="S66" s="58">
        <f t="shared" si="14"/>
        <v>10.2</v>
      </c>
      <c r="T66" s="59">
        <f t="shared" si="14"/>
        <v>4.1</v>
      </c>
      <c r="U66" s="60">
        <f t="shared" si="14"/>
        <v>99.4</v>
      </c>
      <c r="V66" s="60">
        <f t="shared" si="14"/>
        <v>1.7</v>
      </c>
      <c r="W66" s="60">
        <f t="shared" si="14"/>
        <v>1.1</v>
      </c>
      <c r="X66" s="62">
        <f t="shared" si="14"/>
        <v>100</v>
      </c>
      <c r="Y66" s="63">
        <f t="shared" si="2"/>
        <v>11.2</v>
      </c>
      <c r="Z66" s="58">
        <f t="shared" si="2"/>
        <v>13.6</v>
      </c>
      <c r="AA66" s="64">
        <f t="shared" si="2"/>
        <v>75.2</v>
      </c>
      <c r="AB66" s="143"/>
    </row>
    <row r="67" spans="2:28" s="1" customFormat="1" ht="27" customHeight="1">
      <c r="B67" s="2" t="s">
        <v>28</v>
      </c>
      <c r="C67" s="51">
        <f t="shared" si="0"/>
        <v>0.7</v>
      </c>
      <c r="D67" s="51">
        <f aca="true" t="shared" si="15" ref="D67:X67">ROUND(D17/$X17*100,1)</f>
        <v>0</v>
      </c>
      <c r="E67" s="51">
        <f t="shared" si="15"/>
        <v>0</v>
      </c>
      <c r="F67" s="51">
        <f t="shared" si="15"/>
        <v>0</v>
      </c>
      <c r="G67" s="51">
        <f t="shared" si="15"/>
        <v>8.2</v>
      </c>
      <c r="H67" s="51">
        <f t="shared" si="15"/>
        <v>2.8</v>
      </c>
      <c r="I67" s="51">
        <f t="shared" si="15"/>
        <v>6.2</v>
      </c>
      <c r="J67" s="51">
        <f t="shared" si="15"/>
        <v>27.7</v>
      </c>
      <c r="K67" s="51">
        <f t="shared" si="15"/>
        <v>6.1</v>
      </c>
      <c r="L67" s="51">
        <f t="shared" si="15"/>
        <v>6.7</v>
      </c>
      <c r="M67" s="51">
        <f t="shared" si="15"/>
        <v>1.9</v>
      </c>
      <c r="N67" s="51">
        <f t="shared" si="15"/>
        <v>2.4</v>
      </c>
      <c r="O67" s="51">
        <f t="shared" si="15"/>
        <v>10.9</v>
      </c>
      <c r="P67" s="51">
        <f t="shared" si="15"/>
        <v>1.9</v>
      </c>
      <c r="Q67" s="51">
        <f t="shared" si="15"/>
        <v>5.3</v>
      </c>
      <c r="R67" s="51">
        <f t="shared" si="15"/>
        <v>0.7</v>
      </c>
      <c r="S67" s="51">
        <f t="shared" si="15"/>
        <v>9.7</v>
      </c>
      <c r="T67" s="52">
        <f t="shared" si="15"/>
        <v>8.3</v>
      </c>
      <c r="U67" s="53">
        <f t="shared" si="15"/>
        <v>99.4</v>
      </c>
      <c r="V67" s="57">
        <f t="shared" si="15"/>
        <v>1.7</v>
      </c>
      <c r="W67" s="53">
        <f t="shared" si="15"/>
        <v>1.1</v>
      </c>
      <c r="X67" s="54">
        <f t="shared" si="15"/>
        <v>100</v>
      </c>
      <c r="Y67" s="55">
        <f t="shared" si="2"/>
        <v>0.7</v>
      </c>
      <c r="Z67" s="51">
        <f t="shared" si="2"/>
        <v>14.4</v>
      </c>
      <c r="AA67" s="56">
        <f t="shared" si="2"/>
        <v>84.8</v>
      </c>
      <c r="AB67" s="143"/>
    </row>
    <row r="68" spans="2:28" s="1" customFormat="1" ht="27" customHeight="1">
      <c r="B68" s="2" t="s">
        <v>29</v>
      </c>
      <c r="C68" s="51">
        <f t="shared" si="0"/>
        <v>3.4</v>
      </c>
      <c r="D68" s="51">
        <f aca="true" t="shared" si="16" ref="D68:X68">ROUND(D18/$X18*100,1)</f>
        <v>0.2</v>
      </c>
      <c r="E68" s="51">
        <f t="shared" si="16"/>
        <v>0</v>
      </c>
      <c r="F68" s="51">
        <f t="shared" si="16"/>
        <v>0</v>
      </c>
      <c r="G68" s="51">
        <f t="shared" si="16"/>
        <v>25.6</v>
      </c>
      <c r="H68" s="51">
        <f t="shared" si="16"/>
        <v>3.5</v>
      </c>
      <c r="I68" s="51">
        <f t="shared" si="16"/>
        <v>6.3</v>
      </c>
      <c r="J68" s="51">
        <f t="shared" si="16"/>
        <v>3.7</v>
      </c>
      <c r="K68" s="51">
        <f t="shared" si="16"/>
        <v>2.5</v>
      </c>
      <c r="L68" s="51">
        <f t="shared" si="16"/>
        <v>0.9</v>
      </c>
      <c r="M68" s="51">
        <f t="shared" si="16"/>
        <v>3.5</v>
      </c>
      <c r="N68" s="51">
        <f t="shared" si="16"/>
        <v>1.6</v>
      </c>
      <c r="O68" s="51">
        <f t="shared" si="16"/>
        <v>10.1</v>
      </c>
      <c r="P68" s="51">
        <f t="shared" si="16"/>
        <v>1.5</v>
      </c>
      <c r="Q68" s="51">
        <f t="shared" si="16"/>
        <v>6.3</v>
      </c>
      <c r="R68" s="51">
        <f t="shared" si="16"/>
        <v>1.7</v>
      </c>
      <c r="S68" s="51">
        <f t="shared" si="16"/>
        <v>21.5</v>
      </c>
      <c r="T68" s="52">
        <f t="shared" si="16"/>
        <v>7</v>
      </c>
      <c r="U68" s="53">
        <f t="shared" si="16"/>
        <v>99.4</v>
      </c>
      <c r="V68" s="53">
        <f t="shared" si="16"/>
        <v>1.7</v>
      </c>
      <c r="W68" s="53">
        <f t="shared" si="16"/>
        <v>1.2</v>
      </c>
      <c r="X68" s="54">
        <f t="shared" si="16"/>
        <v>100</v>
      </c>
      <c r="Y68" s="55">
        <f t="shared" si="2"/>
        <v>3.7</v>
      </c>
      <c r="Z68" s="51">
        <f t="shared" si="2"/>
        <v>32.1</v>
      </c>
      <c r="AA68" s="56">
        <f t="shared" si="2"/>
        <v>64.2</v>
      </c>
      <c r="AB68" s="143"/>
    </row>
    <row r="69" spans="2:28" s="1" customFormat="1" ht="27" customHeight="1">
      <c r="B69" s="2" t="s">
        <v>30</v>
      </c>
      <c r="C69" s="51">
        <f t="shared" si="0"/>
        <v>3.9</v>
      </c>
      <c r="D69" s="51">
        <f aca="true" t="shared" si="17" ref="D69:X69">ROUND(D19/$X19*100,1)</f>
        <v>0.2</v>
      </c>
      <c r="E69" s="51">
        <f t="shared" si="17"/>
        <v>0</v>
      </c>
      <c r="F69" s="51">
        <f t="shared" si="17"/>
        <v>1.2</v>
      </c>
      <c r="G69" s="51">
        <f t="shared" si="17"/>
        <v>6.3</v>
      </c>
      <c r="H69" s="51">
        <f t="shared" si="17"/>
        <v>6.7</v>
      </c>
      <c r="I69" s="51">
        <f t="shared" si="17"/>
        <v>7.7</v>
      </c>
      <c r="J69" s="51">
        <f t="shared" si="17"/>
        <v>6.8</v>
      </c>
      <c r="K69" s="51">
        <f t="shared" si="17"/>
        <v>4.6</v>
      </c>
      <c r="L69" s="51">
        <f t="shared" si="17"/>
        <v>3.9</v>
      </c>
      <c r="M69" s="51">
        <f t="shared" si="17"/>
        <v>3</v>
      </c>
      <c r="N69" s="51">
        <f t="shared" si="17"/>
        <v>1.7</v>
      </c>
      <c r="O69" s="51">
        <f t="shared" si="17"/>
        <v>11.1</v>
      </c>
      <c r="P69" s="51">
        <f t="shared" si="17"/>
        <v>1</v>
      </c>
      <c r="Q69" s="51">
        <f t="shared" si="17"/>
        <v>7.3</v>
      </c>
      <c r="R69" s="51">
        <f t="shared" si="17"/>
        <v>2</v>
      </c>
      <c r="S69" s="51">
        <f t="shared" si="17"/>
        <v>22.1</v>
      </c>
      <c r="T69" s="52">
        <f t="shared" si="17"/>
        <v>9.9</v>
      </c>
      <c r="U69" s="53">
        <f t="shared" si="17"/>
        <v>99.4</v>
      </c>
      <c r="V69" s="57">
        <f t="shared" si="17"/>
        <v>1.7</v>
      </c>
      <c r="W69" s="53">
        <f t="shared" si="17"/>
        <v>1.1</v>
      </c>
      <c r="X69" s="54">
        <f t="shared" si="17"/>
        <v>100</v>
      </c>
      <c r="Y69" s="55">
        <f t="shared" si="2"/>
        <v>4.2</v>
      </c>
      <c r="Z69" s="51">
        <f t="shared" si="2"/>
        <v>15.3</v>
      </c>
      <c r="AA69" s="56">
        <f t="shared" si="2"/>
        <v>80.5</v>
      </c>
      <c r="AB69" s="143"/>
    </row>
    <row r="70" spans="2:28" s="1" customFormat="1" ht="27" customHeight="1">
      <c r="B70" s="4" t="s">
        <v>31</v>
      </c>
      <c r="C70" s="58">
        <f t="shared" si="0"/>
        <v>11.1</v>
      </c>
      <c r="D70" s="58">
        <f aca="true" t="shared" si="18" ref="D70:X70">ROUND(D20/$X20*100,1)</f>
        <v>0.2</v>
      </c>
      <c r="E70" s="58">
        <f t="shared" si="18"/>
        <v>0.3</v>
      </c>
      <c r="F70" s="58">
        <f t="shared" si="18"/>
        <v>0</v>
      </c>
      <c r="G70" s="58">
        <f t="shared" si="18"/>
        <v>27</v>
      </c>
      <c r="H70" s="58">
        <f t="shared" si="18"/>
        <v>4.3</v>
      </c>
      <c r="I70" s="58">
        <f t="shared" si="18"/>
        <v>6.5</v>
      </c>
      <c r="J70" s="58">
        <f t="shared" si="18"/>
        <v>10.1</v>
      </c>
      <c r="K70" s="58">
        <f t="shared" si="18"/>
        <v>2.8</v>
      </c>
      <c r="L70" s="58">
        <f t="shared" si="18"/>
        <v>2.3</v>
      </c>
      <c r="M70" s="58">
        <f t="shared" si="18"/>
        <v>2.4</v>
      </c>
      <c r="N70" s="58">
        <f t="shared" si="18"/>
        <v>1.6</v>
      </c>
      <c r="O70" s="58">
        <f t="shared" si="18"/>
        <v>7.1</v>
      </c>
      <c r="P70" s="58">
        <f t="shared" si="18"/>
        <v>1.7</v>
      </c>
      <c r="Q70" s="58">
        <f t="shared" si="18"/>
        <v>6.5</v>
      </c>
      <c r="R70" s="58">
        <f t="shared" si="18"/>
        <v>1.2</v>
      </c>
      <c r="S70" s="58">
        <f t="shared" si="18"/>
        <v>10.7</v>
      </c>
      <c r="T70" s="59">
        <f t="shared" si="18"/>
        <v>3.7</v>
      </c>
      <c r="U70" s="60">
        <f t="shared" si="18"/>
        <v>99.4</v>
      </c>
      <c r="V70" s="60">
        <f t="shared" si="18"/>
        <v>1.7</v>
      </c>
      <c r="W70" s="60">
        <f t="shared" si="18"/>
        <v>1.1</v>
      </c>
      <c r="X70" s="62">
        <f t="shared" si="18"/>
        <v>100</v>
      </c>
      <c r="Y70" s="63">
        <f t="shared" si="2"/>
        <v>11.6</v>
      </c>
      <c r="Z70" s="58">
        <f t="shared" si="2"/>
        <v>33.7</v>
      </c>
      <c r="AA70" s="64">
        <f t="shared" si="2"/>
        <v>54.7</v>
      </c>
      <c r="AB70" s="143"/>
    </row>
    <row r="71" spans="2:28" s="1" customFormat="1" ht="27" customHeight="1">
      <c r="B71" s="2" t="s">
        <v>32</v>
      </c>
      <c r="C71" s="51">
        <f t="shared" si="0"/>
        <v>11.5</v>
      </c>
      <c r="D71" s="51">
        <f aca="true" t="shared" si="19" ref="D71:X71">ROUND(D21/$X21*100,1)</f>
        <v>4.2</v>
      </c>
      <c r="E71" s="51">
        <f t="shared" si="19"/>
        <v>0.1</v>
      </c>
      <c r="F71" s="51">
        <f t="shared" si="19"/>
        <v>0</v>
      </c>
      <c r="G71" s="51">
        <f t="shared" si="19"/>
        <v>5.2</v>
      </c>
      <c r="H71" s="51">
        <f t="shared" si="19"/>
        <v>2.5</v>
      </c>
      <c r="I71" s="51">
        <f t="shared" si="19"/>
        <v>28.2</v>
      </c>
      <c r="J71" s="51">
        <f t="shared" si="19"/>
        <v>5.5</v>
      </c>
      <c r="K71" s="51">
        <f t="shared" si="19"/>
        <v>2.6</v>
      </c>
      <c r="L71" s="51">
        <f t="shared" si="19"/>
        <v>1</v>
      </c>
      <c r="M71" s="51">
        <f t="shared" si="19"/>
        <v>2.1</v>
      </c>
      <c r="N71" s="51">
        <f t="shared" si="19"/>
        <v>1.4</v>
      </c>
      <c r="O71" s="51">
        <f t="shared" si="19"/>
        <v>5</v>
      </c>
      <c r="P71" s="51">
        <f t="shared" si="19"/>
        <v>1.6</v>
      </c>
      <c r="Q71" s="51">
        <f t="shared" si="19"/>
        <v>8.2</v>
      </c>
      <c r="R71" s="51">
        <f t="shared" si="19"/>
        <v>0.8</v>
      </c>
      <c r="S71" s="51">
        <f t="shared" si="19"/>
        <v>16.2</v>
      </c>
      <c r="T71" s="52">
        <f t="shared" si="19"/>
        <v>3.2</v>
      </c>
      <c r="U71" s="53">
        <f t="shared" si="19"/>
        <v>99.4</v>
      </c>
      <c r="V71" s="57">
        <f t="shared" si="19"/>
        <v>1.7</v>
      </c>
      <c r="W71" s="53">
        <f t="shared" si="19"/>
        <v>1.2</v>
      </c>
      <c r="X71" s="54">
        <f t="shared" si="19"/>
        <v>100</v>
      </c>
      <c r="Y71" s="55">
        <f t="shared" si="2"/>
        <v>15.9</v>
      </c>
      <c r="Z71" s="51">
        <f t="shared" si="2"/>
        <v>33.5</v>
      </c>
      <c r="AA71" s="56">
        <f t="shared" si="2"/>
        <v>50.5</v>
      </c>
      <c r="AB71" s="143"/>
    </row>
    <row r="72" spans="2:28" s="1" customFormat="1" ht="27" customHeight="1">
      <c r="B72" s="2" t="s">
        <v>33</v>
      </c>
      <c r="C72" s="51">
        <f t="shared" si="0"/>
        <v>1.7</v>
      </c>
      <c r="D72" s="51">
        <f aca="true" t="shared" si="20" ref="D72:X72">ROUND(D22/$X22*100,1)</f>
        <v>1.1</v>
      </c>
      <c r="E72" s="51">
        <f t="shared" si="20"/>
        <v>0</v>
      </c>
      <c r="F72" s="51">
        <f t="shared" si="20"/>
        <v>3.8</v>
      </c>
      <c r="G72" s="51">
        <f t="shared" si="20"/>
        <v>1.9</v>
      </c>
      <c r="H72" s="51">
        <f t="shared" si="20"/>
        <v>4.2</v>
      </c>
      <c r="I72" s="51">
        <f t="shared" si="20"/>
        <v>2.9</v>
      </c>
      <c r="J72" s="51">
        <f t="shared" si="20"/>
        <v>4.2</v>
      </c>
      <c r="K72" s="51">
        <f t="shared" si="20"/>
        <v>3.1</v>
      </c>
      <c r="L72" s="51">
        <f t="shared" si="20"/>
        <v>1.3</v>
      </c>
      <c r="M72" s="51">
        <f t="shared" si="20"/>
        <v>2</v>
      </c>
      <c r="N72" s="51">
        <f t="shared" si="20"/>
        <v>2.2</v>
      </c>
      <c r="O72" s="51">
        <f t="shared" si="20"/>
        <v>7.7</v>
      </c>
      <c r="P72" s="51">
        <f t="shared" si="20"/>
        <v>1.2</v>
      </c>
      <c r="Q72" s="51">
        <f t="shared" si="20"/>
        <v>27.2</v>
      </c>
      <c r="R72" s="51">
        <f t="shared" si="20"/>
        <v>13.7</v>
      </c>
      <c r="S72" s="51">
        <f t="shared" si="20"/>
        <v>18.3</v>
      </c>
      <c r="T72" s="52">
        <f t="shared" si="20"/>
        <v>2.9</v>
      </c>
      <c r="U72" s="53">
        <f t="shared" si="20"/>
        <v>99.4</v>
      </c>
      <c r="V72" s="53">
        <f t="shared" si="20"/>
        <v>1.7</v>
      </c>
      <c r="W72" s="53">
        <f t="shared" si="20"/>
        <v>1.1</v>
      </c>
      <c r="X72" s="54">
        <f t="shared" si="20"/>
        <v>100</v>
      </c>
      <c r="Y72" s="55">
        <f t="shared" si="2"/>
        <v>2.8</v>
      </c>
      <c r="Z72" s="51">
        <f t="shared" si="2"/>
        <v>8.6</v>
      </c>
      <c r="AA72" s="56">
        <f t="shared" si="2"/>
        <v>88.6</v>
      </c>
      <c r="AB72" s="143"/>
    </row>
    <row r="73" spans="2:28" s="1" customFormat="1" ht="27" customHeight="1">
      <c r="B73" s="2" t="s">
        <v>34</v>
      </c>
      <c r="C73" s="51">
        <f t="shared" si="0"/>
        <v>3.1</v>
      </c>
      <c r="D73" s="51">
        <f aca="true" t="shared" si="21" ref="D73:X73">ROUND(D23/$X23*100,1)</f>
        <v>0.6</v>
      </c>
      <c r="E73" s="51">
        <f t="shared" si="21"/>
        <v>0</v>
      </c>
      <c r="F73" s="51">
        <f t="shared" si="21"/>
        <v>0</v>
      </c>
      <c r="G73" s="51">
        <f t="shared" si="21"/>
        <v>21.7</v>
      </c>
      <c r="H73" s="51">
        <f t="shared" si="21"/>
        <v>1.3</v>
      </c>
      <c r="I73" s="51">
        <f t="shared" si="21"/>
        <v>14.2</v>
      </c>
      <c r="J73" s="51">
        <f t="shared" si="21"/>
        <v>2.4</v>
      </c>
      <c r="K73" s="51">
        <f t="shared" si="21"/>
        <v>14</v>
      </c>
      <c r="L73" s="51">
        <f t="shared" si="21"/>
        <v>2.2</v>
      </c>
      <c r="M73" s="51">
        <f t="shared" si="21"/>
        <v>1.8</v>
      </c>
      <c r="N73" s="51">
        <f t="shared" si="21"/>
        <v>4.4</v>
      </c>
      <c r="O73" s="51">
        <f t="shared" si="21"/>
        <v>5.2</v>
      </c>
      <c r="P73" s="51">
        <f t="shared" si="21"/>
        <v>1.9</v>
      </c>
      <c r="Q73" s="51">
        <f t="shared" si="21"/>
        <v>15.5</v>
      </c>
      <c r="R73" s="51">
        <f t="shared" si="21"/>
        <v>1.2</v>
      </c>
      <c r="S73" s="51">
        <f t="shared" si="21"/>
        <v>8.4</v>
      </c>
      <c r="T73" s="52">
        <f t="shared" si="21"/>
        <v>1.6</v>
      </c>
      <c r="U73" s="53">
        <f t="shared" si="21"/>
        <v>99.4</v>
      </c>
      <c r="V73" s="57">
        <f t="shared" si="21"/>
        <v>1.7</v>
      </c>
      <c r="W73" s="53">
        <f t="shared" si="21"/>
        <v>1.1</v>
      </c>
      <c r="X73" s="54">
        <f t="shared" si="21"/>
        <v>100</v>
      </c>
      <c r="Y73" s="55">
        <f t="shared" si="2"/>
        <v>3.7</v>
      </c>
      <c r="Z73" s="51">
        <f t="shared" si="2"/>
        <v>36.1</v>
      </c>
      <c r="AA73" s="56">
        <f t="shared" si="2"/>
        <v>60.2</v>
      </c>
      <c r="AB73" s="143"/>
    </row>
    <row r="74" spans="2:28" s="13" customFormat="1" ht="27" customHeight="1">
      <c r="B74" s="6" t="s">
        <v>35</v>
      </c>
      <c r="C74" s="71">
        <f t="shared" si="0"/>
        <v>1.1</v>
      </c>
      <c r="D74" s="71">
        <f aca="true" t="shared" si="22" ref="D74:X74">ROUND(D24/$X24*100,1)</f>
        <v>0.1</v>
      </c>
      <c r="E74" s="71">
        <f t="shared" si="22"/>
        <v>0.2</v>
      </c>
      <c r="F74" s="71">
        <f t="shared" si="22"/>
        <v>0</v>
      </c>
      <c r="G74" s="71">
        <f t="shared" si="22"/>
        <v>12.3</v>
      </c>
      <c r="H74" s="71">
        <f t="shared" si="22"/>
        <v>3.1</v>
      </c>
      <c r="I74" s="71">
        <f t="shared" si="22"/>
        <v>8.1</v>
      </c>
      <c r="J74" s="71">
        <f t="shared" si="22"/>
        <v>9.7</v>
      </c>
      <c r="K74" s="71">
        <f t="shared" si="22"/>
        <v>4.4</v>
      </c>
      <c r="L74" s="71">
        <f t="shared" si="22"/>
        <v>2.3</v>
      </c>
      <c r="M74" s="71">
        <f t="shared" si="22"/>
        <v>3.5</v>
      </c>
      <c r="N74" s="71">
        <f t="shared" si="22"/>
        <v>5.6</v>
      </c>
      <c r="O74" s="71">
        <f t="shared" si="22"/>
        <v>12.8</v>
      </c>
      <c r="P74" s="71">
        <f t="shared" si="22"/>
        <v>5.3</v>
      </c>
      <c r="Q74" s="71">
        <f t="shared" si="22"/>
        <v>8.4</v>
      </c>
      <c r="R74" s="71">
        <f t="shared" si="22"/>
        <v>6</v>
      </c>
      <c r="S74" s="71">
        <f t="shared" si="22"/>
        <v>11.8</v>
      </c>
      <c r="T74" s="72">
        <f t="shared" si="22"/>
        <v>4.7</v>
      </c>
      <c r="U74" s="73">
        <f t="shared" si="22"/>
        <v>99.4</v>
      </c>
      <c r="V74" s="74">
        <f t="shared" si="22"/>
        <v>1.7</v>
      </c>
      <c r="W74" s="73">
        <f t="shared" si="22"/>
        <v>1.1</v>
      </c>
      <c r="X74" s="75">
        <f t="shared" si="22"/>
        <v>100</v>
      </c>
      <c r="Y74" s="76">
        <f t="shared" si="2"/>
        <v>1.4</v>
      </c>
      <c r="Z74" s="71">
        <f t="shared" si="2"/>
        <v>20.5</v>
      </c>
      <c r="AA74" s="77">
        <f t="shared" si="2"/>
        <v>78.1</v>
      </c>
      <c r="AB74" s="143"/>
    </row>
    <row r="75" spans="2:28" s="13" customFormat="1" ht="27" customHeight="1">
      <c r="B75" s="7" t="s">
        <v>36</v>
      </c>
      <c r="C75" s="51">
        <f t="shared" si="0"/>
        <v>4.1</v>
      </c>
      <c r="D75" s="51">
        <f aca="true" t="shared" si="23" ref="D75:X75">ROUND(D25/$X25*100,1)</f>
        <v>0.1</v>
      </c>
      <c r="E75" s="51">
        <f t="shared" si="23"/>
        <v>0.1</v>
      </c>
      <c r="F75" s="51">
        <f t="shared" si="23"/>
        <v>0</v>
      </c>
      <c r="G75" s="51">
        <f t="shared" si="23"/>
        <v>17.1</v>
      </c>
      <c r="H75" s="51">
        <f t="shared" si="23"/>
        <v>3.3</v>
      </c>
      <c r="I75" s="51">
        <f t="shared" si="23"/>
        <v>6.5</v>
      </c>
      <c r="J75" s="51">
        <f t="shared" si="23"/>
        <v>8.6</v>
      </c>
      <c r="K75" s="51">
        <f t="shared" si="23"/>
        <v>4.1</v>
      </c>
      <c r="L75" s="51">
        <f t="shared" si="23"/>
        <v>2.9</v>
      </c>
      <c r="M75" s="51">
        <f t="shared" si="23"/>
        <v>2.4</v>
      </c>
      <c r="N75" s="51">
        <f t="shared" si="23"/>
        <v>3.7</v>
      </c>
      <c r="O75" s="51">
        <f t="shared" si="23"/>
        <v>10.9</v>
      </c>
      <c r="P75" s="51">
        <f t="shared" si="23"/>
        <v>4.8</v>
      </c>
      <c r="Q75" s="51">
        <f t="shared" si="23"/>
        <v>6.5</v>
      </c>
      <c r="R75" s="51">
        <f t="shared" si="23"/>
        <v>5.6</v>
      </c>
      <c r="S75" s="51">
        <f t="shared" si="23"/>
        <v>14.7</v>
      </c>
      <c r="T75" s="52">
        <f t="shared" si="23"/>
        <v>4</v>
      </c>
      <c r="U75" s="53">
        <f t="shared" si="23"/>
        <v>99.4</v>
      </c>
      <c r="V75" s="53">
        <f t="shared" si="23"/>
        <v>1.7</v>
      </c>
      <c r="W75" s="53">
        <f t="shared" si="23"/>
        <v>1.1</v>
      </c>
      <c r="X75" s="54">
        <f t="shared" si="23"/>
        <v>100</v>
      </c>
      <c r="Y75" s="55">
        <f t="shared" si="2"/>
        <v>4.4</v>
      </c>
      <c r="Z75" s="51">
        <f t="shared" si="2"/>
        <v>23.7</v>
      </c>
      <c r="AA75" s="56">
        <f t="shared" si="2"/>
        <v>71.9</v>
      </c>
      <c r="AB75" s="143"/>
    </row>
    <row r="76" spans="2:28" s="13" customFormat="1" ht="27" customHeight="1" thickBot="1">
      <c r="B76" s="8" t="s">
        <v>37</v>
      </c>
      <c r="C76" s="78">
        <f t="shared" si="0"/>
        <v>1.5</v>
      </c>
      <c r="D76" s="78">
        <f aca="true" t="shared" si="24" ref="D76:X76">ROUND(D26/$X26*100,1)</f>
        <v>0.1</v>
      </c>
      <c r="E76" s="78">
        <f t="shared" si="24"/>
        <v>1.2</v>
      </c>
      <c r="F76" s="78">
        <f t="shared" si="24"/>
        <v>0.1</v>
      </c>
      <c r="G76" s="78">
        <f t="shared" si="24"/>
        <v>13.3</v>
      </c>
      <c r="H76" s="78">
        <f t="shared" si="24"/>
        <v>3.2</v>
      </c>
      <c r="I76" s="78">
        <f t="shared" si="24"/>
        <v>5.9</v>
      </c>
      <c r="J76" s="78">
        <f t="shared" si="24"/>
        <v>12.8</v>
      </c>
      <c r="K76" s="78">
        <f t="shared" si="24"/>
        <v>5</v>
      </c>
      <c r="L76" s="78">
        <f t="shared" si="24"/>
        <v>2.7</v>
      </c>
      <c r="M76" s="78">
        <f t="shared" si="24"/>
        <v>2.9</v>
      </c>
      <c r="N76" s="78">
        <f t="shared" si="24"/>
        <v>4.1</v>
      </c>
      <c r="O76" s="78">
        <f t="shared" si="24"/>
        <v>11.7</v>
      </c>
      <c r="P76" s="78">
        <f t="shared" si="24"/>
        <v>5.2</v>
      </c>
      <c r="Q76" s="78">
        <f t="shared" si="24"/>
        <v>7.5</v>
      </c>
      <c r="R76" s="78">
        <f t="shared" si="24"/>
        <v>5.8</v>
      </c>
      <c r="S76" s="78">
        <f t="shared" si="24"/>
        <v>12.7</v>
      </c>
      <c r="T76" s="79">
        <f t="shared" si="24"/>
        <v>4</v>
      </c>
      <c r="U76" s="80">
        <f t="shared" si="24"/>
        <v>99.4</v>
      </c>
      <c r="V76" s="80">
        <f t="shared" si="24"/>
        <v>1.7</v>
      </c>
      <c r="W76" s="80">
        <f t="shared" si="24"/>
        <v>1.1</v>
      </c>
      <c r="X76" s="81">
        <f t="shared" si="24"/>
        <v>100</v>
      </c>
      <c r="Y76" s="82">
        <f t="shared" si="2"/>
        <v>2.8</v>
      </c>
      <c r="Z76" s="78">
        <f t="shared" si="2"/>
        <v>19.3</v>
      </c>
      <c r="AA76" s="83">
        <f t="shared" si="2"/>
        <v>77.9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25" ref="C79:C101">ROUND(C4/C$4*100,1)</f>
        <v>100</v>
      </c>
      <c r="D79" s="45">
        <f aca="true" t="shared" si="26" ref="D79:AB79">ROUND(D4/D$4*100,1)</f>
        <v>100</v>
      </c>
      <c r="E79" s="45">
        <f t="shared" si="26"/>
        <v>100</v>
      </c>
      <c r="F79" s="45">
        <f t="shared" si="26"/>
        <v>100</v>
      </c>
      <c r="G79" s="45">
        <f t="shared" si="26"/>
        <v>100</v>
      </c>
      <c r="H79" s="45">
        <f t="shared" si="26"/>
        <v>100</v>
      </c>
      <c r="I79" s="45">
        <f t="shared" si="26"/>
        <v>100</v>
      </c>
      <c r="J79" s="45">
        <f t="shared" si="26"/>
        <v>100</v>
      </c>
      <c r="K79" s="45">
        <f t="shared" si="26"/>
        <v>100</v>
      </c>
      <c r="L79" s="45">
        <f t="shared" si="26"/>
        <v>100</v>
      </c>
      <c r="M79" s="45">
        <f t="shared" si="26"/>
        <v>100</v>
      </c>
      <c r="N79" s="45">
        <f t="shared" si="26"/>
        <v>100</v>
      </c>
      <c r="O79" s="45">
        <f t="shared" si="26"/>
        <v>100</v>
      </c>
      <c r="P79" s="45">
        <f t="shared" si="26"/>
        <v>100</v>
      </c>
      <c r="Q79" s="45">
        <f t="shared" si="26"/>
        <v>100</v>
      </c>
      <c r="R79" s="45">
        <f t="shared" si="26"/>
        <v>100</v>
      </c>
      <c r="S79" s="45">
        <f t="shared" si="26"/>
        <v>100</v>
      </c>
      <c r="T79" s="45">
        <f t="shared" si="26"/>
        <v>100</v>
      </c>
      <c r="U79" s="47">
        <f t="shared" si="26"/>
        <v>100</v>
      </c>
      <c r="V79" s="47">
        <f t="shared" si="26"/>
        <v>100</v>
      </c>
      <c r="W79" s="47">
        <f t="shared" si="26"/>
        <v>100</v>
      </c>
      <c r="X79" s="48">
        <f t="shared" si="26"/>
        <v>100</v>
      </c>
      <c r="Y79" s="49">
        <f t="shared" si="26"/>
        <v>100</v>
      </c>
      <c r="Z79" s="45">
        <f t="shared" si="26"/>
        <v>100</v>
      </c>
      <c r="AA79" s="50">
        <f t="shared" si="26"/>
        <v>100</v>
      </c>
      <c r="AB79" s="102">
        <f t="shared" si="26"/>
        <v>100</v>
      </c>
      <c r="AC79" s="1"/>
    </row>
    <row r="80" spans="2:28" s="1" customFormat="1" ht="27" customHeight="1">
      <c r="B80" s="2" t="s">
        <v>16</v>
      </c>
      <c r="C80" s="51">
        <f t="shared" si="25"/>
        <v>17.6</v>
      </c>
      <c r="D80" s="51">
        <f aca="true" t="shared" si="27" ref="D80:AB80">ROUND(D5/D$4*100,1)</f>
        <v>18.8</v>
      </c>
      <c r="E80" s="51">
        <f t="shared" si="27"/>
        <v>4.7</v>
      </c>
      <c r="F80" s="51">
        <f t="shared" si="27"/>
        <v>9</v>
      </c>
      <c r="G80" s="51">
        <f t="shared" si="27"/>
        <v>32.4</v>
      </c>
      <c r="H80" s="51">
        <f t="shared" si="27"/>
        <v>35.2</v>
      </c>
      <c r="I80" s="51">
        <f t="shared" si="27"/>
        <v>42.6</v>
      </c>
      <c r="J80" s="51">
        <f t="shared" si="27"/>
        <v>34.9</v>
      </c>
      <c r="K80" s="51">
        <f t="shared" si="27"/>
        <v>34.3</v>
      </c>
      <c r="L80" s="51">
        <f t="shared" si="27"/>
        <v>33.8</v>
      </c>
      <c r="M80" s="51">
        <f t="shared" si="27"/>
        <v>42.9</v>
      </c>
      <c r="N80" s="51">
        <f t="shared" si="27"/>
        <v>46.8</v>
      </c>
      <c r="O80" s="51">
        <f t="shared" si="27"/>
        <v>38.5</v>
      </c>
      <c r="P80" s="51">
        <f t="shared" si="27"/>
        <v>41.4</v>
      </c>
      <c r="Q80" s="51">
        <f t="shared" si="27"/>
        <v>39.3</v>
      </c>
      <c r="R80" s="51">
        <f t="shared" si="27"/>
        <v>36.8</v>
      </c>
      <c r="S80" s="51">
        <f t="shared" si="27"/>
        <v>32.9</v>
      </c>
      <c r="T80" s="51">
        <f t="shared" si="27"/>
        <v>40.3</v>
      </c>
      <c r="U80" s="53">
        <f t="shared" si="27"/>
        <v>36.5</v>
      </c>
      <c r="V80" s="53">
        <f t="shared" si="27"/>
        <v>36.5</v>
      </c>
      <c r="W80" s="53">
        <f t="shared" si="27"/>
        <v>36.5</v>
      </c>
      <c r="X80" s="54">
        <f t="shared" si="27"/>
        <v>36.5</v>
      </c>
      <c r="Y80" s="55">
        <f t="shared" si="27"/>
        <v>14.7</v>
      </c>
      <c r="Z80" s="51">
        <f t="shared" si="27"/>
        <v>35.8</v>
      </c>
      <c r="AA80" s="56">
        <f t="shared" si="27"/>
        <v>37.4</v>
      </c>
      <c r="AB80" s="103">
        <f t="shared" si="27"/>
        <v>103.5</v>
      </c>
    </row>
    <row r="81" spans="2:28" s="1" customFormat="1" ht="27" customHeight="1">
      <c r="B81" s="2" t="s">
        <v>17</v>
      </c>
      <c r="C81" s="51">
        <f t="shared" si="25"/>
        <v>8.1</v>
      </c>
      <c r="D81" s="51">
        <f aca="true" t="shared" si="28" ref="D81:AB81">ROUND(D6/D$4*100,1)</f>
        <v>0.8</v>
      </c>
      <c r="E81" s="51">
        <f t="shared" si="28"/>
        <v>1.5</v>
      </c>
      <c r="F81" s="51">
        <f t="shared" si="28"/>
        <v>0</v>
      </c>
      <c r="G81" s="51">
        <f t="shared" si="28"/>
        <v>23.2</v>
      </c>
      <c r="H81" s="51">
        <f t="shared" si="28"/>
        <v>28.5</v>
      </c>
      <c r="I81" s="51">
        <f t="shared" si="28"/>
        <v>20.4</v>
      </c>
      <c r="J81" s="51">
        <f t="shared" si="28"/>
        <v>35</v>
      </c>
      <c r="K81" s="51">
        <f t="shared" si="28"/>
        <v>24.5</v>
      </c>
      <c r="L81" s="51">
        <f t="shared" si="28"/>
        <v>33.5</v>
      </c>
      <c r="M81" s="51">
        <f t="shared" si="28"/>
        <v>30</v>
      </c>
      <c r="N81" s="51">
        <f t="shared" si="28"/>
        <v>30.5</v>
      </c>
      <c r="O81" s="51">
        <f t="shared" si="28"/>
        <v>32.2</v>
      </c>
      <c r="P81" s="51">
        <f t="shared" si="28"/>
        <v>37.5</v>
      </c>
      <c r="Q81" s="51">
        <f t="shared" si="28"/>
        <v>20.3</v>
      </c>
      <c r="R81" s="51">
        <f t="shared" si="28"/>
        <v>34.3</v>
      </c>
      <c r="S81" s="51">
        <f t="shared" si="28"/>
        <v>29.6</v>
      </c>
      <c r="T81" s="51">
        <f t="shared" si="28"/>
        <v>25.8</v>
      </c>
      <c r="U81" s="53">
        <f t="shared" si="28"/>
        <v>28.1</v>
      </c>
      <c r="V81" s="53">
        <f t="shared" si="28"/>
        <v>28.1</v>
      </c>
      <c r="W81" s="53">
        <f t="shared" si="28"/>
        <v>28.1</v>
      </c>
      <c r="X81" s="54">
        <f t="shared" si="28"/>
        <v>28.1</v>
      </c>
      <c r="Y81" s="55">
        <f t="shared" si="28"/>
        <v>6.2</v>
      </c>
      <c r="Z81" s="51">
        <f t="shared" si="28"/>
        <v>22.2</v>
      </c>
      <c r="AA81" s="56">
        <f t="shared" si="28"/>
        <v>30.4</v>
      </c>
      <c r="AB81" s="103">
        <f t="shared" si="28"/>
        <v>102.7</v>
      </c>
    </row>
    <row r="82" spans="2:28" s="1" customFormat="1" ht="27" customHeight="1">
      <c r="B82" s="2" t="s">
        <v>18</v>
      </c>
      <c r="C82" s="51">
        <f t="shared" si="25"/>
        <v>9.9</v>
      </c>
      <c r="D82" s="51">
        <f aca="true" t="shared" si="29" ref="D82:AB82">ROUND(D7/D$4*100,1)</f>
        <v>6.5</v>
      </c>
      <c r="E82" s="51">
        <f t="shared" si="29"/>
        <v>0.1</v>
      </c>
      <c r="F82" s="51">
        <f t="shared" si="29"/>
        <v>4.4</v>
      </c>
      <c r="G82" s="51">
        <f t="shared" si="29"/>
        <v>13.9</v>
      </c>
      <c r="H82" s="51">
        <f t="shared" si="29"/>
        <v>8.2</v>
      </c>
      <c r="I82" s="51">
        <f t="shared" si="29"/>
        <v>7.8</v>
      </c>
      <c r="J82" s="51">
        <f t="shared" si="29"/>
        <v>8</v>
      </c>
      <c r="K82" s="51">
        <f t="shared" si="29"/>
        <v>7</v>
      </c>
      <c r="L82" s="51">
        <f t="shared" si="29"/>
        <v>8.8</v>
      </c>
      <c r="M82" s="51">
        <f t="shared" si="29"/>
        <v>7</v>
      </c>
      <c r="N82" s="51">
        <f t="shared" si="29"/>
        <v>9.5</v>
      </c>
      <c r="O82" s="51">
        <f t="shared" si="29"/>
        <v>8.5</v>
      </c>
      <c r="P82" s="51">
        <f t="shared" si="29"/>
        <v>9.6</v>
      </c>
      <c r="Q82" s="51">
        <f t="shared" si="29"/>
        <v>8.3</v>
      </c>
      <c r="R82" s="51">
        <f t="shared" si="29"/>
        <v>11.4</v>
      </c>
      <c r="S82" s="51">
        <f t="shared" si="29"/>
        <v>13.1</v>
      </c>
      <c r="T82" s="51">
        <f t="shared" si="29"/>
        <v>9</v>
      </c>
      <c r="U82" s="53">
        <f t="shared" si="29"/>
        <v>9.9</v>
      </c>
      <c r="V82" s="57">
        <f t="shared" si="29"/>
        <v>9.9</v>
      </c>
      <c r="W82" s="53">
        <f t="shared" si="29"/>
        <v>9.9</v>
      </c>
      <c r="X82" s="54">
        <f t="shared" si="29"/>
        <v>9.9</v>
      </c>
      <c r="Y82" s="55">
        <f t="shared" si="29"/>
        <v>7.5</v>
      </c>
      <c r="Z82" s="51">
        <f t="shared" si="29"/>
        <v>11.8</v>
      </c>
      <c r="AA82" s="56">
        <f t="shared" si="29"/>
        <v>9.4</v>
      </c>
      <c r="AB82" s="103">
        <f t="shared" si="29"/>
        <v>95.5</v>
      </c>
    </row>
    <row r="83" spans="2:28" s="1" customFormat="1" ht="27" customHeight="1">
      <c r="B83" s="4" t="s">
        <v>19</v>
      </c>
      <c r="C83" s="58">
        <f t="shared" si="25"/>
        <v>2.5</v>
      </c>
      <c r="D83" s="58">
        <f aca="true" t="shared" si="30" ref="D83:AB83">ROUND(D8/D$4*100,1)</f>
        <v>0</v>
      </c>
      <c r="E83" s="58">
        <f t="shared" si="30"/>
        <v>83.2</v>
      </c>
      <c r="F83" s="58">
        <f t="shared" si="30"/>
        <v>0</v>
      </c>
      <c r="G83" s="58">
        <f t="shared" si="30"/>
        <v>9.5</v>
      </c>
      <c r="H83" s="58">
        <f t="shared" si="30"/>
        <v>4.8</v>
      </c>
      <c r="I83" s="58">
        <f t="shared" si="30"/>
        <v>6.4</v>
      </c>
      <c r="J83" s="58">
        <f t="shared" si="30"/>
        <v>9.4</v>
      </c>
      <c r="K83" s="58">
        <f t="shared" si="30"/>
        <v>14.7</v>
      </c>
      <c r="L83" s="58">
        <f t="shared" si="30"/>
        <v>3.9</v>
      </c>
      <c r="M83" s="58">
        <f t="shared" si="30"/>
        <v>3.7</v>
      </c>
      <c r="N83" s="58">
        <f t="shared" si="30"/>
        <v>3.5</v>
      </c>
      <c r="O83" s="58">
        <f t="shared" si="30"/>
        <v>4.2</v>
      </c>
      <c r="P83" s="58">
        <f t="shared" si="30"/>
        <v>2.8</v>
      </c>
      <c r="Q83" s="58">
        <f t="shared" si="30"/>
        <v>12.6</v>
      </c>
      <c r="R83" s="58">
        <f t="shared" si="30"/>
        <v>4.7</v>
      </c>
      <c r="S83" s="58">
        <f t="shared" si="30"/>
        <v>4.4</v>
      </c>
      <c r="T83" s="58">
        <f t="shared" si="30"/>
        <v>4.6</v>
      </c>
      <c r="U83" s="60">
        <f t="shared" si="30"/>
        <v>7.1</v>
      </c>
      <c r="V83" s="61">
        <f t="shared" si="30"/>
        <v>7.2</v>
      </c>
      <c r="W83" s="60">
        <f t="shared" si="30"/>
        <v>7.2</v>
      </c>
      <c r="X83" s="62">
        <f t="shared" si="30"/>
        <v>7.1</v>
      </c>
      <c r="Y83" s="63">
        <f t="shared" si="30"/>
        <v>20.8</v>
      </c>
      <c r="Z83" s="58">
        <f t="shared" si="30"/>
        <v>8.4</v>
      </c>
      <c r="AA83" s="64">
        <f t="shared" si="30"/>
        <v>6.4</v>
      </c>
      <c r="AB83" s="104">
        <f t="shared" si="30"/>
        <v>122.1</v>
      </c>
    </row>
    <row r="84" spans="2:28" s="1" customFormat="1" ht="27" customHeight="1">
      <c r="B84" s="5" t="s">
        <v>20</v>
      </c>
      <c r="C84" s="65">
        <f t="shared" si="25"/>
        <v>2.1</v>
      </c>
      <c r="D84" s="65">
        <f aca="true" t="shared" si="31" ref="D84:AB84">ROUND(D9/D$4*100,1)</f>
        <v>2</v>
      </c>
      <c r="E84" s="65">
        <f t="shared" si="31"/>
        <v>7.2</v>
      </c>
      <c r="F84" s="65">
        <f t="shared" si="31"/>
        <v>0</v>
      </c>
      <c r="G84" s="65">
        <f t="shared" si="31"/>
        <v>2.1</v>
      </c>
      <c r="H84" s="65">
        <f t="shared" si="31"/>
        <v>1.5</v>
      </c>
      <c r="I84" s="65">
        <f t="shared" si="31"/>
        <v>1.7</v>
      </c>
      <c r="J84" s="65">
        <f t="shared" si="31"/>
        <v>0.6</v>
      </c>
      <c r="K84" s="65">
        <f t="shared" si="31"/>
        <v>2.5</v>
      </c>
      <c r="L84" s="65">
        <f t="shared" si="31"/>
        <v>1.2</v>
      </c>
      <c r="M84" s="65">
        <f t="shared" si="31"/>
        <v>1.2</v>
      </c>
      <c r="N84" s="65">
        <f t="shared" si="31"/>
        <v>0.7</v>
      </c>
      <c r="O84" s="65">
        <f t="shared" si="31"/>
        <v>1.6</v>
      </c>
      <c r="P84" s="65">
        <f t="shared" si="31"/>
        <v>0</v>
      </c>
      <c r="Q84" s="65">
        <f t="shared" si="31"/>
        <v>1.5</v>
      </c>
      <c r="R84" s="65">
        <f t="shared" si="31"/>
        <v>1.3</v>
      </c>
      <c r="S84" s="65">
        <f t="shared" si="31"/>
        <v>1.4</v>
      </c>
      <c r="T84" s="65">
        <f t="shared" si="31"/>
        <v>1.4</v>
      </c>
      <c r="U84" s="67">
        <f t="shared" si="31"/>
        <v>1.4</v>
      </c>
      <c r="V84" s="67">
        <f t="shared" si="31"/>
        <v>1.4</v>
      </c>
      <c r="W84" s="67">
        <f t="shared" si="31"/>
        <v>1.4</v>
      </c>
      <c r="X84" s="68">
        <f t="shared" si="31"/>
        <v>1.4</v>
      </c>
      <c r="Y84" s="69">
        <f t="shared" si="31"/>
        <v>3.3</v>
      </c>
      <c r="Z84" s="65">
        <f t="shared" si="31"/>
        <v>1.9</v>
      </c>
      <c r="AA84" s="70">
        <f t="shared" si="31"/>
        <v>1.2</v>
      </c>
      <c r="AB84" s="105">
        <f t="shared" si="31"/>
        <v>98.1</v>
      </c>
    </row>
    <row r="85" spans="2:28" s="1" customFormat="1" ht="27" customHeight="1">
      <c r="B85" s="2" t="s">
        <v>21</v>
      </c>
      <c r="C85" s="51">
        <f t="shared" si="25"/>
        <v>0.5</v>
      </c>
      <c r="D85" s="51">
        <f aca="true" t="shared" si="32" ref="D85:AB85">ROUND(D10/D$4*100,1)</f>
        <v>6</v>
      </c>
      <c r="E85" s="51">
        <f t="shared" si="32"/>
        <v>0</v>
      </c>
      <c r="F85" s="51">
        <f t="shared" si="32"/>
        <v>0</v>
      </c>
      <c r="G85" s="51">
        <f t="shared" si="32"/>
        <v>0.6</v>
      </c>
      <c r="H85" s="51">
        <f t="shared" si="32"/>
        <v>1.5</v>
      </c>
      <c r="I85" s="51">
        <f t="shared" si="32"/>
        <v>0.9</v>
      </c>
      <c r="J85" s="51">
        <f t="shared" si="32"/>
        <v>0.1</v>
      </c>
      <c r="K85" s="51">
        <f t="shared" si="32"/>
        <v>0.2</v>
      </c>
      <c r="L85" s="51">
        <f t="shared" si="32"/>
        <v>0.4</v>
      </c>
      <c r="M85" s="51">
        <f t="shared" si="32"/>
        <v>0.3</v>
      </c>
      <c r="N85" s="51">
        <f t="shared" si="32"/>
        <v>0.3</v>
      </c>
      <c r="O85" s="51">
        <f t="shared" si="32"/>
        <v>0.4</v>
      </c>
      <c r="P85" s="51">
        <f t="shared" si="32"/>
        <v>0</v>
      </c>
      <c r="Q85" s="51">
        <f t="shared" si="32"/>
        <v>0.8</v>
      </c>
      <c r="R85" s="51">
        <f t="shared" si="32"/>
        <v>0.1</v>
      </c>
      <c r="S85" s="51">
        <f t="shared" si="32"/>
        <v>0.4</v>
      </c>
      <c r="T85" s="51">
        <f t="shared" si="32"/>
        <v>0.4</v>
      </c>
      <c r="U85" s="53">
        <f t="shared" si="32"/>
        <v>0.4</v>
      </c>
      <c r="V85" s="53">
        <f t="shared" si="32"/>
        <v>0.4</v>
      </c>
      <c r="W85" s="53">
        <f t="shared" si="32"/>
        <v>0.4</v>
      </c>
      <c r="X85" s="54">
        <f t="shared" si="32"/>
        <v>0.4</v>
      </c>
      <c r="Y85" s="55">
        <f t="shared" si="32"/>
        <v>0.7</v>
      </c>
      <c r="Z85" s="51">
        <f t="shared" si="32"/>
        <v>0.7</v>
      </c>
      <c r="AA85" s="56">
        <f t="shared" si="32"/>
        <v>0.4</v>
      </c>
      <c r="AB85" s="103">
        <f t="shared" si="32"/>
        <v>107.7</v>
      </c>
    </row>
    <row r="86" spans="2:28" s="1" customFormat="1" ht="27" customHeight="1">
      <c r="B86" s="2" t="s">
        <v>22</v>
      </c>
      <c r="C86" s="51">
        <f t="shared" si="25"/>
        <v>0.7</v>
      </c>
      <c r="D86" s="51">
        <f aca="true" t="shared" si="33" ref="D86:AB86">ROUND(D11/D$4*100,1)</f>
        <v>10.8</v>
      </c>
      <c r="E86" s="51">
        <f t="shared" si="33"/>
        <v>0</v>
      </c>
      <c r="F86" s="51">
        <f t="shared" si="33"/>
        <v>0</v>
      </c>
      <c r="G86" s="51">
        <f t="shared" si="33"/>
        <v>1.5</v>
      </c>
      <c r="H86" s="51">
        <f t="shared" si="33"/>
        <v>0.6</v>
      </c>
      <c r="I86" s="51">
        <f t="shared" si="33"/>
        <v>1.4</v>
      </c>
      <c r="J86" s="51">
        <f t="shared" si="33"/>
        <v>0.3</v>
      </c>
      <c r="K86" s="51">
        <f t="shared" si="33"/>
        <v>0.6</v>
      </c>
      <c r="L86" s="51">
        <f t="shared" si="33"/>
        <v>0.4</v>
      </c>
      <c r="M86" s="51">
        <f t="shared" si="33"/>
        <v>0.8</v>
      </c>
      <c r="N86" s="51">
        <f t="shared" si="33"/>
        <v>0.6</v>
      </c>
      <c r="O86" s="51">
        <f t="shared" si="33"/>
        <v>1.2</v>
      </c>
      <c r="P86" s="51">
        <f t="shared" si="33"/>
        <v>0.2</v>
      </c>
      <c r="Q86" s="51">
        <f t="shared" si="33"/>
        <v>1.1</v>
      </c>
      <c r="R86" s="51">
        <f t="shared" si="33"/>
        <v>1.3</v>
      </c>
      <c r="S86" s="51">
        <f t="shared" si="33"/>
        <v>1.3</v>
      </c>
      <c r="T86" s="51">
        <f t="shared" si="33"/>
        <v>0.8</v>
      </c>
      <c r="U86" s="53">
        <f t="shared" si="33"/>
        <v>1</v>
      </c>
      <c r="V86" s="53">
        <f t="shared" si="33"/>
        <v>1</v>
      </c>
      <c r="W86" s="53">
        <f t="shared" si="33"/>
        <v>1</v>
      </c>
      <c r="X86" s="54">
        <f t="shared" si="33"/>
        <v>1</v>
      </c>
      <c r="Y86" s="55">
        <f t="shared" si="33"/>
        <v>1.1</v>
      </c>
      <c r="Z86" s="51">
        <f t="shared" si="33"/>
        <v>1.4</v>
      </c>
      <c r="AA86" s="56">
        <f t="shared" si="33"/>
        <v>0.8</v>
      </c>
      <c r="AB86" s="103">
        <f t="shared" si="33"/>
        <v>88.9</v>
      </c>
    </row>
    <row r="87" spans="2:28" s="1" customFormat="1" ht="27" customHeight="1">
      <c r="B87" s="4" t="s">
        <v>23</v>
      </c>
      <c r="C87" s="58">
        <f t="shared" si="25"/>
        <v>4.1</v>
      </c>
      <c r="D87" s="58">
        <f aca="true" t="shared" si="34" ref="D87:AB87">ROUND(D12/D$4*100,1)</f>
        <v>8</v>
      </c>
      <c r="E87" s="58">
        <f t="shared" si="34"/>
        <v>0.1</v>
      </c>
      <c r="F87" s="58">
        <f t="shared" si="34"/>
        <v>0</v>
      </c>
      <c r="G87" s="58">
        <f t="shared" si="34"/>
        <v>0.6</v>
      </c>
      <c r="H87" s="58">
        <f t="shared" si="34"/>
        <v>1.2</v>
      </c>
      <c r="I87" s="58">
        <f t="shared" si="34"/>
        <v>1.4</v>
      </c>
      <c r="J87" s="58">
        <f t="shared" si="34"/>
        <v>0.6</v>
      </c>
      <c r="K87" s="58">
        <f t="shared" si="34"/>
        <v>1.8</v>
      </c>
      <c r="L87" s="58">
        <f t="shared" si="34"/>
        <v>0.7</v>
      </c>
      <c r="M87" s="58">
        <f t="shared" si="34"/>
        <v>1.9</v>
      </c>
      <c r="N87" s="58">
        <f t="shared" si="34"/>
        <v>1.2</v>
      </c>
      <c r="O87" s="58">
        <f t="shared" si="34"/>
        <v>1.8</v>
      </c>
      <c r="P87" s="58">
        <f t="shared" si="34"/>
        <v>0.3</v>
      </c>
      <c r="Q87" s="58">
        <f t="shared" si="34"/>
        <v>2</v>
      </c>
      <c r="R87" s="58">
        <f t="shared" si="34"/>
        <v>2.4</v>
      </c>
      <c r="S87" s="58">
        <f t="shared" si="34"/>
        <v>2</v>
      </c>
      <c r="T87" s="58">
        <f t="shared" si="34"/>
        <v>2</v>
      </c>
      <c r="U87" s="60">
        <f t="shared" si="34"/>
        <v>1.4</v>
      </c>
      <c r="V87" s="60">
        <f t="shared" si="34"/>
        <v>1.4</v>
      </c>
      <c r="W87" s="60">
        <f t="shared" si="34"/>
        <v>1.4</v>
      </c>
      <c r="X87" s="62">
        <f t="shared" si="34"/>
        <v>1.4</v>
      </c>
      <c r="Y87" s="63">
        <f t="shared" si="34"/>
        <v>3.4</v>
      </c>
      <c r="Z87" s="58">
        <f t="shared" si="34"/>
        <v>0.9</v>
      </c>
      <c r="AA87" s="64">
        <f t="shared" si="34"/>
        <v>1.5</v>
      </c>
      <c r="AB87" s="104">
        <f t="shared" si="34"/>
        <v>76.4</v>
      </c>
    </row>
    <row r="88" spans="2:28" s="1" customFormat="1" ht="27" customHeight="1">
      <c r="B88" s="2" t="s">
        <v>24</v>
      </c>
      <c r="C88" s="51">
        <f t="shared" si="25"/>
        <v>1</v>
      </c>
      <c r="D88" s="51">
        <f aca="true" t="shared" si="35" ref="D88:AB88">ROUND(D13/D$4*100,1)</f>
        <v>7.2</v>
      </c>
      <c r="E88" s="51">
        <f t="shared" si="35"/>
        <v>0</v>
      </c>
      <c r="F88" s="51">
        <f t="shared" si="35"/>
        <v>0</v>
      </c>
      <c r="G88" s="51">
        <f t="shared" si="35"/>
        <v>0.5</v>
      </c>
      <c r="H88" s="51">
        <f t="shared" si="35"/>
        <v>1.9</v>
      </c>
      <c r="I88" s="51">
        <f t="shared" si="35"/>
        <v>2</v>
      </c>
      <c r="J88" s="51">
        <f t="shared" si="35"/>
        <v>0.4</v>
      </c>
      <c r="K88" s="51">
        <f t="shared" si="35"/>
        <v>0.4</v>
      </c>
      <c r="L88" s="51">
        <f t="shared" si="35"/>
        <v>5.3</v>
      </c>
      <c r="M88" s="51">
        <f t="shared" si="35"/>
        <v>0.7</v>
      </c>
      <c r="N88" s="51">
        <f t="shared" si="35"/>
        <v>0.3</v>
      </c>
      <c r="O88" s="51">
        <f t="shared" si="35"/>
        <v>0.9</v>
      </c>
      <c r="P88" s="51">
        <f t="shared" si="35"/>
        <v>0.6</v>
      </c>
      <c r="Q88" s="51">
        <f t="shared" si="35"/>
        <v>0.8</v>
      </c>
      <c r="R88" s="51">
        <f t="shared" si="35"/>
        <v>0.6</v>
      </c>
      <c r="S88" s="51">
        <f t="shared" si="35"/>
        <v>1.5</v>
      </c>
      <c r="T88" s="51">
        <f t="shared" si="35"/>
        <v>0.6</v>
      </c>
      <c r="U88" s="53">
        <f t="shared" si="35"/>
        <v>1</v>
      </c>
      <c r="V88" s="57">
        <f t="shared" si="35"/>
        <v>1</v>
      </c>
      <c r="W88" s="53">
        <f t="shared" si="35"/>
        <v>1</v>
      </c>
      <c r="X88" s="54">
        <f t="shared" si="35"/>
        <v>1</v>
      </c>
      <c r="Y88" s="55">
        <f t="shared" si="35"/>
        <v>1.1</v>
      </c>
      <c r="Z88" s="51">
        <f t="shared" si="35"/>
        <v>1</v>
      </c>
      <c r="AA88" s="56">
        <f t="shared" si="35"/>
        <v>1</v>
      </c>
      <c r="AB88" s="103">
        <f t="shared" si="35"/>
        <v>99</v>
      </c>
    </row>
    <row r="89" spans="2:28" s="1" customFormat="1" ht="27" customHeight="1">
      <c r="B89" s="2" t="s">
        <v>25</v>
      </c>
      <c r="C89" s="51">
        <f t="shared" si="25"/>
        <v>4.4</v>
      </c>
      <c r="D89" s="51">
        <f aca="true" t="shared" si="36" ref="D89:AB89">ROUND(D14/D$4*100,1)</f>
        <v>0.8</v>
      </c>
      <c r="E89" s="51">
        <f t="shared" si="36"/>
        <v>1.2</v>
      </c>
      <c r="F89" s="51">
        <f t="shared" si="36"/>
        <v>0</v>
      </c>
      <c r="G89" s="51">
        <f t="shared" si="36"/>
        <v>0.8</v>
      </c>
      <c r="H89" s="51">
        <f t="shared" si="36"/>
        <v>1.5</v>
      </c>
      <c r="I89" s="51">
        <f t="shared" si="36"/>
        <v>1.8</v>
      </c>
      <c r="J89" s="51">
        <f t="shared" si="36"/>
        <v>1.1</v>
      </c>
      <c r="K89" s="51">
        <f t="shared" si="36"/>
        <v>1.7</v>
      </c>
      <c r="L89" s="51">
        <f t="shared" si="36"/>
        <v>3.3</v>
      </c>
      <c r="M89" s="51">
        <f t="shared" si="36"/>
        <v>1.8</v>
      </c>
      <c r="N89" s="51">
        <f t="shared" si="36"/>
        <v>1.1</v>
      </c>
      <c r="O89" s="51">
        <f t="shared" si="36"/>
        <v>2</v>
      </c>
      <c r="P89" s="51">
        <f t="shared" si="36"/>
        <v>1.8</v>
      </c>
      <c r="Q89" s="51">
        <f t="shared" si="36"/>
        <v>1.5</v>
      </c>
      <c r="R89" s="51">
        <f t="shared" si="36"/>
        <v>0.6</v>
      </c>
      <c r="S89" s="51">
        <f t="shared" si="36"/>
        <v>1.5</v>
      </c>
      <c r="T89" s="51">
        <f t="shared" si="36"/>
        <v>2.3</v>
      </c>
      <c r="U89" s="53">
        <f t="shared" si="36"/>
        <v>1.5</v>
      </c>
      <c r="V89" s="53">
        <f t="shared" si="36"/>
        <v>1.5</v>
      </c>
      <c r="W89" s="53">
        <f t="shared" si="36"/>
        <v>1.5</v>
      </c>
      <c r="X89" s="54">
        <f t="shared" si="36"/>
        <v>1.5</v>
      </c>
      <c r="Y89" s="55">
        <f t="shared" si="36"/>
        <v>3.5</v>
      </c>
      <c r="Z89" s="51">
        <f t="shared" si="36"/>
        <v>1.2</v>
      </c>
      <c r="AA89" s="56">
        <f t="shared" si="36"/>
        <v>1.6</v>
      </c>
      <c r="AB89" s="103">
        <f t="shared" si="36"/>
        <v>84.6</v>
      </c>
    </row>
    <row r="90" spans="2:28" s="1" customFormat="1" ht="27" customHeight="1">
      <c r="B90" s="2" t="s">
        <v>26</v>
      </c>
      <c r="C90" s="51">
        <f t="shared" si="25"/>
        <v>13</v>
      </c>
      <c r="D90" s="51">
        <f aca="true" t="shared" si="37" ref="D90:AB90">ROUND(D15/D$4*100,1)</f>
        <v>2.8</v>
      </c>
      <c r="E90" s="51">
        <f t="shared" si="37"/>
        <v>0.6</v>
      </c>
      <c r="F90" s="51">
        <f t="shared" si="37"/>
        <v>0</v>
      </c>
      <c r="G90" s="51">
        <f t="shared" si="37"/>
        <v>5.1</v>
      </c>
      <c r="H90" s="51">
        <f t="shared" si="37"/>
        <v>4.2</v>
      </c>
      <c r="I90" s="51">
        <f t="shared" si="37"/>
        <v>3.2</v>
      </c>
      <c r="J90" s="51">
        <f t="shared" si="37"/>
        <v>2</v>
      </c>
      <c r="K90" s="51">
        <f t="shared" si="37"/>
        <v>2.7</v>
      </c>
      <c r="L90" s="51">
        <f t="shared" si="37"/>
        <v>1.5</v>
      </c>
      <c r="M90" s="51">
        <f t="shared" si="37"/>
        <v>2.3</v>
      </c>
      <c r="N90" s="51">
        <f t="shared" si="37"/>
        <v>1.4</v>
      </c>
      <c r="O90" s="51">
        <f t="shared" si="37"/>
        <v>2.4</v>
      </c>
      <c r="P90" s="51">
        <f t="shared" si="37"/>
        <v>1.5</v>
      </c>
      <c r="Q90" s="51">
        <f t="shared" si="37"/>
        <v>2.2</v>
      </c>
      <c r="R90" s="51">
        <f t="shared" si="37"/>
        <v>2</v>
      </c>
      <c r="S90" s="51">
        <f t="shared" si="37"/>
        <v>2.2</v>
      </c>
      <c r="T90" s="51">
        <f t="shared" si="37"/>
        <v>2.3</v>
      </c>
      <c r="U90" s="53">
        <f t="shared" si="37"/>
        <v>2.8</v>
      </c>
      <c r="V90" s="57">
        <f t="shared" si="37"/>
        <v>2.8</v>
      </c>
      <c r="W90" s="53">
        <f t="shared" si="37"/>
        <v>2.9</v>
      </c>
      <c r="X90" s="54">
        <f t="shared" si="37"/>
        <v>2.8</v>
      </c>
      <c r="Y90" s="55">
        <f t="shared" si="37"/>
        <v>9.6</v>
      </c>
      <c r="Z90" s="51">
        <f t="shared" si="37"/>
        <v>4.5</v>
      </c>
      <c r="AA90" s="56">
        <f t="shared" si="37"/>
        <v>2.2</v>
      </c>
      <c r="AB90" s="103">
        <f t="shared" si="37"/>
        <v>89.3</v>
      </c>
    </row>
    <row r="91" spans="2:28" s="1" customFormat="1" ht="27" customHeight="1">
      <c r="B91" s="4" t="s">
        <v>27</v>
      </c>
      <c r="C91" s="58">
        <f t="shared" si="25"/>
        <v>11.2</v>
      </c>
      <c r="D91" s="58">
        <f aca="true" t="shared" si="38" ref="D91:AB91">ROUND(D16/D$4*100,1)</f>
        <v>0.5</v>
      </c>
      <c r="E91" s="58">
        <f t="shared" si="38"/>
        <v>0</v>
      </c>
      <c r="F91" s="58">
        <f t="shared" si="38"/>
        <v>9</v>
      </c>
      <c r="G91" s="58">
        <f t="shared" si="38"/>
        <v>1.2</v>
      </c>
      <c r="H91" s="58">
        <f t="shared" si="38"/>
        <v>2</v>
      </c>
      <c r="I91" s="58">
        <f t="shared" si="38"/>
        <v>1.2</v>
      </c>
      <c r="J91" s="58">
        <f t="shared" si="38"/>
        <v>2.1</v>
      </c>
      <c r="K91" s="58">
        <f t="shared" si="38"/>
        <v>3.2</v>
      </c>
      <c r="L91" s="58">
        <f t="shared" si="38"/>
        <v>0.3</v>
      </c>
      <c r="M91" s="58">
        <f t="shared" si="38"/>
        <v>1.7</v>
      </c>
      <c r="N91" s="58">
        <f t="shared" si="38"/>
        <v>1.2</v>
      </c>
      <c r="O91" s="58">
        <f t="shared" si="38"/>
        <v>1.6</v>
      </c>
      <c r="P91" s="58">
        <f t="shared" si="38"/>
        <v>2.3</v>
      </c>
      <c r="Q91" s="58">
        <f t="shared" si="38"/>
        <v>1.5</v>
      </c>
      <c r="R91" s="58">
        <f t="shared" si="38"/>
        <v>1.8</v>
      </c>
      <c r="S91" s="58">
        <f t="shared" si="38"/>
        <v>1.4</v>
      </c>
      <c r="T91" s="58">
        <f t="shared" si="38"/>
        <v>1.7</v>
      </c>
      <c r="U91" s="60">
        <f t="shared" si="38"/>
        <v>1.8</v>
      </c>
      <c r="V91" s="60">
        <f t="shared" si="38"/>
        <v>1.8</v>
      </c>
      <c r="W91" s="60">
        <f t="shared" si="38"/>
        <v>1.8</v>
      </c>
      <c r="X91" s="62">
        <f t="shared" si="38"/>
        <v>1.8</v>
      </c>
      <c r="Y91" s="63">
        <f t="shared" si="38"/>
        <v>8.1</v>
      </c>
      <c r="Z91" s="58">
        <f t="shared" si="38"/>
        <v>1.2</v>
      </c>
      <c r="AA91" s="64">
        <f t="shared" si="38"/>
        <v>1.8</v>
      </c>
      <c r="AB91" s="104">
        <f t="shared" si="38"/>
        <v>74.7</v>
      </c>
    </row>
    <row r="92" spans="2:28" s="1" customFormat="1" ht="27" customHeight="1">
      <c r="B92" s="2" t="s">
        <v>28</v>
      </c>
      <c r="C92" s="51">
        <f t="shared" si="25"/>
        <v>0.3</v>
      </c>
      <c r="D92" s="51">
        <f aca="true" t="shared" si="39" ref="D92:AB92">ROUND(D17/D$4*100,1)</f>
        <v>0</v>
      </c>
      <c r="E92" s="51">
        <f t="shared" si="39"/>
        <v>0</v>
      </c>
      <c r="F92" s="51">
        <f t="shared" si="39"/>
        <v>0</v>
      </c>
      <c r="G92" s="51">
        <f t="shared" si="39"/>
        <v>0.4</v>
      </c>
      <c r="H92" s="51">
        <f t="shared" si="39"/>
        <v>0.6</v>
      </c>
      <c r="I92" s="51">
        <f t="shared" si="39"/>
        <v>0.6</v>
      </c>
      <c r="J92" s="51">
        <f t="shared" si="39"/>
        <v>1.6</v>
      </c>
      <c r="K92" s="51">
        <f t="shared" si="39"/>
        <v>0.9</v>
      </c>
      <c r="L92" s="51">
        <f t="shared" si="39"/>
        <v>1.7</v>
      </c>
      <c r="M92" s="51">
        <f t="shared" si="39"/>
        <v>0.4</v>
      </c>
      <c r="N92" s="51">
        <f t="shared" si="39"/>
        <v>0.3</v>
      </c>
      <c r="O92" s="51">
        <f t="shared" si="39"/>
        <v>0.6</v>
      </c>
      <c r="P92" s="51">
        <f t="shared" si="39"/>
        <v>0.2</v>
      </c>
      <c r="Q92" s="51">
        <f t="shared" si="39"/>
        <v>0.4</v>
      </c>
      <c r="R92" s="51">
        <f t="shared" si="39"/>
        <v>0.1</v>
      </c>
      <c r="S92" s="51">
        <f t="shared" si="39"/>
        <v>0.5</v>
      </c>
      <c r="T92" s="51">
        <f t="shared" si="39"/>
        <v>1.2</v>
      </c>
      <c r="U92" s="53">
        <f t="shared" si="39"/>
        <v>0.6</v>
      </c>
      <c r="V92" s="57">
        <f t="shared" si="39"/>
        <v>0.6</v>
      </c>
      <c r="W92" s="53">
        <f t="shared" si="39"/>
        <v>0.6</v>
      </c>
      <c r="X92" s="54">
        <f t="shared" si="39"/>
        <v>0.6</v>
      </c>
      <c r="Y92" s="55">
        <f t="shared" si="39"/>
        <v>0.2</v>
      </c>
      <c r="Z92" s="51">
        <f t="shared" si="39"/>
        <v>0.5</v>
      </c>
      <c r="AA92" s="56">
        <f t="shared" si="39"/>
        <v>0.7</v>
      </c>
      <c r="AB92" s="103">
        <f t="shared" si="39"/>
        <v>74.2</v>
      </c>
    </row>
    <row r="93" spans="2:28" s="1" customFormat="1" ht="27" customHeight="1">
      <c r="B93" s="2" t="s">
        <v>29</v>
      </c>
      <c r="C93" s="51">
        <f t="shared" si="25"/>
        <v>2.1</v>
      </c>
      <c r="D93" s="51">
        <f aca="true" t="shared" si="40" ref="D93:AB93">ROUND(D18/D$4*100,1)</f>
        <v>1.8</v>
      </c>
      <c r="E93" s="51">
        <f t="shared" si="40"/>
        <v>0.1</v>
      </c>
      <c r="F93" s="51">
        <f t="shared" si="40"/>
        <v>0</v>
      </c>
      <c r="G93" s="51">
        <f t="shared" si="40"/>
        <v>2.1</v>
      </c>
      <c r="H93" s="51">
        <f t="shared" si="40"/>
        <v>1.2</v>
      </c>
      <c r="I93" s="51">
        <f t="shared" si="40"/>
        <v>1</v>
      </c>
      <c r="J93" s="51">
        <f t="shared" si="40"/>
        <v>0.4</v>
      </c>
      <c r="K93" s="51">
        <f t="shared" si="40"/>
        <v>0.6</v>
      </c>
      <c r="L93" s="51">
        <f t="shared" si="40"/>
        <v>0.4</v>
      </c>
      <c r="M93" s="51">
        <f t="shared" si="40"/>
        <v>1.3</v>
      </c>
      <c r="N93" s="51">
        <f t="shared" si="40"/>
        <v>0.4</v>
      </c>
      <c r="O93" s="51">
        <f t="shared" si="40"/>
        <v>0.9</v>
      </c>
      <c r="P93" s="51">
        <f t="shared" si="40"/>
        <v>0.3</v>
      </c>
      <c r="Q93" s="51">
        <f t="shared" si="40"/>
        <v>0.9</v>
      </c>
      <c r="R93" s="51">
        <f t="shared" si="40"/>
        <v>0.3</v>
      </c>
      <c r="S93" s="51">
        <f t="shared" si="40"/>
        <v>1.9</v>
      </c>
      <c r="T93" s="51">
        <f t="shared" si="40"/>
        <v>1.8</v>
      </c>
      <c r="U93" s="53">
        <f t="shared" si="40"/>
        <v>1.1</v>
      </c>
      <c r="V93" s="53">
        <f t="shared" si="40"/>
        <v>1.1</v>
      </c>
      <c r="W93" s="53">
        <f t="shared" si="40"/>
        <v>1.1</v>
      </c>
      <c r="X93" s="54">
        <f t="shared" si="40"/>
        <v>1.1</v>
      </c>
      <c r="Y93" s="55">
        <f t="shared" si="40"/>
        <v>1.6</v>
      </c>
      <c r="Z93" s="51">
        <f t="shared" si="40"/>
        <v>1.7</v>
      </c>
      <c r="AA93" s="56">
        <f t="shared" si="40"/>
        <v>0.9</v>
      </c>
      <c r="AB93" s="103">
        <f t="shared" si="40"/>
        <v>87.8</v>
      </c>
    </row>
    <row r="94" spans="2:28" s="1" customFormat="1" ht="27" customHeight="1">
      <c r="B94" s="2" t="s">
        <v>30</v>
      </c>
      <c r="C94" s="51">
        <f t="shared" si="25"/>
        <v>2.6</v>
      </c>
      <c r="D94" s="51">
        <f aca="true" t="shared" si="41" ref="D94:AB94">ROUND(D19/D$4*100,1)</f>
        <v>2</v>
      </c>
      <c r="E94" s="51">
        <f t="shared" si="41"/>
        <v>0</v>
      </c>
      <c r="F94" s="51">
        <f t="shared" si="41"/>
        <v>31.3</v>
      </c>
      <c r="G94" s="51">
        <f t="shared" si="41"/>
        <v>0.6</v>
      </c>
      <c r="H94" s="51">
        <f t="shared" si="41"/>
        <v>2.5</v>
      </c>
      <c r="I94" s="51">
        <f t="shared" si="41"/>
        <v>1.3</v>
      </c>
      <c r="J94" s="51">
        <f t="shared" si="41"/>
        <v>0.7</v>
      </c>
      <c r="K94" s="51">
        <f t="shared" si="41"/>
        <v>1.2</v>
      </c>
      <c r="L94" s="51">
        <f t="shared" si="41"/>
        <v>1.8</v>
      </c>
      <c r="M94" s="51">
        <f t="shared" si="41"/>
        <v>1.1</v>
      </c>
      <c r="N94" s="51">
        <f t="shared" si="41"/>
        <v>0.4</v>
      </c>
      <c r="O94" s="51">
        <f t="shared" si="41"/>
        <v>1.1</v>
      </c>
      <c r="P94" s="51">
        <f t="shared" si="41"/>
        <v>0.2</v>
      </c>
      <c r="Q94" s="51">
        <f t="shared" si="41"/>
        <v>1.1</v>
      </c>
      <c r="R94" s="51">
        <f t="shared" si="41"/>
        <v>0.4</v>
      </c>
      <c r="S94" s="51">
        <f t="shared" si="41"/>
        <v>2</v>
      </c>
      <c r="T94" s="51">
        <f t="shared" si="41"/>
        <v>2.7</v>
      </c>
      <c r="U94" s="53">
        <f t="shared" si="41"/>
        <v>1.2</v>
      </c>
      <c r="V94" s="57">
        <f t="shared" si="41"/>
        <v>1.2</v>
      </c>
      <c r="W94" s="53">
        <f t="shared" si="41"/>
        <v>1.2</v>
      </c>
      <c r="X94" s="54">
        <f t="shared" si="41"/>
        <v>1.2</v>
      </c>
      <c r="Y94" s="55">
        <f t="shared" si="41"/>
        <v>2</v>
      </c>
      <c r="Z94" s="51">
        <f t="shared" si="41"/>
        <v>0.9</v>
      </c>
      <c r="AA94" s="56">
        <f t="shared" si="41"/>
        <v>1.2</v>
      </c>
      <c r="AB94" s="103">
        <f t="shared" si="41"/>
        <v>76.6</v>
      </c>
    </row>
    <row r="95" spans="2:28" s="1" customFormat="1" ht="27" customHeight="1">
      <c r="B95" s="4" t="s">
        <v>31</v>
      </c>
      <c r="C95" s="58">
        <f t="shared" si="25"/>
        <v>13.9</v>
      </c>
      <c r="D95" s="58">
        <f aca="true" t="shared" si="42" ref="D95:AB95">ROUND(D20/D$4*100,1)</f>
        <v>2.8</v>
      </c>
      <c r="E95" s="58">
        <f t="shared" si="42"/>
        <v>1.1</v>
      </c>
      <c r="F95" s="58">
        <f t="shared" si="42"/>
        <v>0</v>
      </c>
      <c r="G95" s="58">
        <f t="shared" si="42"/>
        <v>4.4</v>
      </c>
      <c r="H95" s="58">
        <f t="shared" si="42"/>
        <v>3</v>
      </c>
      <c r="I95" s="58">
        <f t="shared" si="42"/>
        <v>2.1</v>
      </c>
      <c r="J95" s="58">
        <f t="shared" si="42"/>
        <v>2.1</v>
      </c>
      <c r="K95" s="58">
        <f t="shared" si="42"/>
        <v>1.4</v>
      </c>
      <c r="L95" s="58">
        <f t="shared" si="42"/>
        <v>2</v>
      </c>
      <c r="M95" s="58">
        <f t="shared" si="42"/>
        <v>1.7</v>
      </c>
      <c r="N95" s="58">
        <f t="shared" si="42"/>
        <v>0.8</v>
      </c>
      <c r="O95" s="58">
        <f t="shared" si="42"/>
        <v>1.3</v>
      </c>
      <c r="P95" s="58">
        <f t="shared" si="42"/>
        <v>0.7</v>
      </c>
      <c r="Q95" s="58">
        <f t="shared" si="42"/>
        <v>1.9</v>
      </c>
      <c r="R95" s="58">
        <f t="shared" si="42"/>
        <v>0.5</v>
      </c>
      <c r="S95" s="58">
        <f t="shared" si="42"/>
        <v>1.9</v>
      </c>
      <c r="T95" s="58">
        <f t="shared" si="42"/>
        <v>1.9</v>
      </c>
      <c r="U95" s="60">
        <f t="shared" si="42"/>
        <v>2.2</v>
      </c>
      <c r="V95" s="60">
        <f t="shared" si="42"/>
        <v>2.2</v>
      </c>
      <c r="W95" s="60">
        <f t="shared" si="42"/>
        <v>2.2</v>
      </c>
      <c r="X95" s="62">
        <f t="shared" si="42"/>
        <v>2.2</v>
      </c>
      <c r="Y95" s="63">
        <f t="shared" si="42"/>
        <v>10.4</v>
      </c>
      <c r="Z95" s="58">
        <f t="shared" si="42"/>
        <v>3.6</v>
      </c>
      <c r="AA95" s="64">
        <f t="shared" si="42"/>
        <v>1.6</v>
      </c>
      <c r="AB95" s="104">
        <f t="shared" si="42"/>
        <v>96.7</v>
      </c>
    </row>
    <row r="96" spans="2:28" s="1" customFormat="1" ht="27" customHeight="1">
      <c r="B96" s="2" t="s">
        <v>32</v>
      </c>
      <c r="C96" s="51">
        <f t="shared" si="25"/>
        <v>4.6</v>
      </c>
      <c r="D96" s="51">
        <f aca="true" t="shared" si="43" ref="D96:AB96">ROUND(D21/D$4*100,1)</f>
        <v>22.4</v>
      </c>
      <c r="E96" s="51">
        <f t="shared" si="43"/>
        <v>0.1</v>
      </c>
      <c r="F96" s="51">
        <f t="shared" si="43"/>
        <v>0</v>
      </c>
      <c r="G96" s="51">
        <f t="shared" si="43"/>
        <v>0.3</v>
      </c>
      <c r="H96" s="51">
        <f t="shared" si="43"/>
        <v>0.6</v>
      </c>
      <c r="I96" s="51">
        <f t="shared" si="43"/>
        <v>2.9</v>
      </c>
      <c r="J96" s="51">
        <f t="shared" si="43"/>
        <v>0.4</v>
      </c>
      <c r="K96" s="51">
        <f t="shared" si="43"/>
        <v>0.4</v>
      </c>
      <c r="L96" s="51">
        <f t="shared" si="43"/>
        <v>0.3</v>
      </c>
      <c r="M96" s="51">
        <f t="shared" si="43"/>
        <v>0.5</v>
      </c>
      <c r="N96" s="51">
        <f t="shared" si="43"/>
        <v>0.2</v>
      </c>
      <c r="O96" s="51">
        <f t="shared" si="43"/>
        <v>0.3</v>
      </c>
      <c r="P96" s="51">
        <f t="shared" si="43"/>
        <v>0.2</v>
      </c>
      <c r="Q96" s="51">
        <f t="shared" si="43"/>
        <v>0.8</v>
      </c>
      <c r="R96" s="51">
        <f t="shared" si="43"/>
        <v>0.1</v>
      </c>
      <c r="S96" s="51">
        <f t="shared" si="43"/>
        <v>0.9</v>
      </c>
      <c r="T96" s="51">
        <f t="shared" si="43"/>
        <v>0.5</v>
      </c>
      <c r="U96" s="53">
        <f t="shared" si="43"/>
        <v>0.7</v>
      </c>
      <c r="V96" s="57">
        <f t="shared" si="43"/>
        <v>0.7</v>
      </c>
      <c r="W96" s="53">
        <f t="shared" si="43"/>
        <v>0.7</v>
      </c>
      <c r="X96" s="54">
        <f t="shared" si="43"/>
        <v>0.7</v>
      </c>
      <c r="Y96" s="55">
        <f t="shared" si="43"/>
        <v>4.5</v>
      </c>
      <c r="Z96" s="51">
        <f t="shared" si="43"/>
        <v>1.2</v>
      </c>
      <c r="AA96" s="56">
        <f t="shared" si="43"/>
        <v>0.5</v>
      </c>
      <c r="AB96" s="103">
        <f t="shared" si="43"/>
        <v>86</v>
      </c>
    </row>
    <row r="97" spans="2:28" s="1" customFormat="1" ht="27" customHeight="1">
      <c r="B97" s="2" t="s">
        <v>33</v>
      </c>
      <c r="C97" s="51">
        <f t="shared" si="25"/>
        <v>0.5</v>
      </c>
      <c r="D97" s="51">
        <f aca="true" t="shared" si="44" ref="D97:AB97">ROUND(D22/D$4*100,1)</f>
        <v>4.5</v>
      </c>
      <c r="E97" s="51">
        <f t="shared" si="44"/>
        <v>0</v>
      </c>
      <c r="F97" s="51">
        <f t="shared" si="44"/>
        <v>46.3</v>
      </c>
      <c r="G97" s="51">
        <f t="shared" si="44"/>
        <v>0.1</v>
      </c>
      <c r="H97" s="51">
        <f t="shared" si="44"/>
        <v>0.7</v>
      </c>
      <c r="I97" s="51">
        <f t="shared" si="44"/>
        <v>0.2</v>
      </c>
      <c r="J97" s="51">
        <f t="shared" si="44"/>
        <v>0.2</v>
      </c>
      <c r="K97" s="51">
        <f t="shared" si="44"/>
        <v>0.4</v>
      </c>
      <c r="L97" s="51">
        <f t="shared" si="44"/>
        <v>0.3</v>
      </c>
      <c r="M97" s="51">
        <f t="shared" si="44"/>
        <v>0.4</v>
      </c>
      <c r="N97" s="51">
        <f t="shared" si="44"/>
        <v>0.3</v>
      </c>
      <c r="O97" s="51">
        <f t="shared" si="44"/>
        <v>0.3</v>
      </c>
      <c r="P97" s="51">
        <f t="shared" si="44"/>
        <v>0.1</v>
      </c>
      <c r="Q97" s="51">
        <f t="shared" si="44"/>
        <v>1.9</v>
      </c>
      <c r="R97" s="51">
        <f t="shared" si="44"/>
        <v>1.3</v>
      </c>
      <c r="S97" s="51">
        <f t="shared" si="44"/>
        <v>0.8</v>
      </c>
      <c r="T97" s="51">
        <f t="shared" si="44"/>
        <v>0.4</v>
      </c>
      <c r="U97" s="53">
        <f t="shared" si="44"/>
        <v>0.5</v>
      </c>
      <c r="V97" s="53">
        <f t="shared" si="44"/>
        <v>0.5</v>
      </c>
      <c r="W97" s="53">
        <f t="shared" si="44"/>
        <v>0.5</v>
      </c>
      <c r="X97" s="54">
        <f t="shared" si="44"/>
        <v>0.5</v>
      </c>
      <c r="Y97" s="55">
        <f t="shared" si="44"/>
        <v>0.6</v>
      </c>
      <c r="Z97" s="51">
        <f t="shared" si="44"/>
        <v>0.2</v>
      </c>
      <c r="AA97" s="56">
        <f t="shared" si="44"/>
        <v>0.6</v>
      </c>
      <c r="AB97" s="103">
        <f t="shared" si="44"/>
        <v>91.7</v>
      </c>
    </row>
    <row r="98" spans="2:28" s="1" customFormat="1" ht="27" customHeight="1">
      <c r="B98" s="2" t="s">
        <v>34</v>
      </c>
      <c r="C98" s="51">
        <f t="shared" si="25"/>
        <v>0.9</v>
      </c>
      <c r="D98" s="51">
        <f aca="true" t="shared" si="45" ref="D98:AB98">ROUND(D23/D$4*100,1)</f>
        <v>2.3</v>
      </c>
      <c r="E98" s="51">
        <f t="shared" si="45"/>
        <v>0</v>
      </c>
      <c r="F98" s="51">
        <f t="shared" si="45"/>
        <v>0</v>
      </c>
      <c r="G98" s="51">
        <f t="shared" si="45"/>
        <v>0.8</v>
      </c>
      <c r="H98" s="51">
        <f t="shared" si="45"/>
        <v>0.2</v>
      </c>
      <c r="I98" s="51">
        <f t="shared" si="45"/>
        <v>1.1</v>
      </c>
      <c r="J98" s="51">
        <f t="shared" si="45"/>
        <v>0.1</v>
      </c>
      <c r="K98" s="51">
        <f t="shared" si="45"/>
        <v>1.6</v>
      </c>
      <c r="L98" s="51">
        <f t="shared" si="45"/>
        <v>0.4</v>
      </c>
      <c r="M98" s="51">
        <f t="shared" si="45"/>
        <v>0.3</v>
      </c>
      <c r="N98" s="51">
        <f t="shared" si="45"/>
        <v>0.5</v>
      </c>
      <c r="O98" s="51">
        <f t="shared" si="45"/>
        <v>0.2</v>
      </c>
      <c r="P98" s="51">
        <f t="shared" si="45"/>
        <v>0.2</v>
      </c>
      <c r="Q98" s="51">
        <f t="shared" si="45"/>
        <v>1</v>
      </c>
      <c r="R98" s="51">
        <f t="shared" si="45"/>
        <v>0.1</v>
      </c>
      <c r="S98" s="51">
        <f t="shared" si="45"/>
        <v>0.3</v>
      </c>
      <c r="T98" s="51">
        <f t="shared" si="45"/>
        <v>0.2</v>
      </c>
      <c r="U98" s="53">
        <f t="shared" si="45"/>
        <v>0.5</v>
      </c>
      <c r="V98" s="57">
        <f t="shared" si="45"/>
        <v>0.5</v>
      </c>
      <c r="W98" s="53">
        <f t="shared" si="45"/>
        <v>0.5</v>
      </c>
      <c r="X98" s="54">
        <f t="shared" si="45"/>
        <v>0.5</v>
      </c>
      <c r="Y98" s="55">
        <f t="shared" si="45"/>
        <v>0.8</v>
      </c>
      <c r="Z98" s="51">
        <f t="shared" si="45"/>
        <v>0.9</v>
      </c>
      <c r="AA98" s="56">
        <f t="shared" si="45"/>
        <v>0.4</v>
      </c>
      <c r="AB98" s="103">
        <f t="shared" si="45"/>
        <v>96.4</v>
      </c>
    </row>
    <row r="99" spans="2:28" s="13" customFormat="1" ht="27" customHeight="1">
      <c r="B99" s="6" t="s">
        <v>35</v>
      </c>
      <c r="C99" s="71">
        <f t="shared" si="25"/>
        <v>25</v>
      </c>
      <c r="D99" s="71">
        <f aca="true" t="shared" si="46" ref="D99:AB99">ROUND(D24/D$4*100,1)</f>
        <v>45.6</v>
      </c>
      <c r="E99" s="71">
        <f t="shared" si="46"/>
        <v>12.1</v>
      </c>
      <c r="F99" s="71">
        <f t="shared" si="46"/>
        <v>9</v>
      </c>
      <c r="G99" s="71">
        <f t="shared" si="46"/>
        <v>37.1</v>
      </c>
      <c r="H99" s="71">
        <f t="shared" si="46"/>
        <v>40</v>
      </c>
      <c r="I99" s="71">
        <f t="shared" si="46"/>
        <v>48</v>
      </c>
      <c r="J99" s="71">
        <f t="shared" si="46"/>
        <v>36.5</v>
      </c>
      <c r="K99" s="71">
        <f t="shared" si="46"/>
        <v>39.4</v>
      </c>
      <c r="L99" s="71">
        <f t="shared" si="46"/>
        <v>36.6</v>
      </c>
      <c r="M99" s="71">
        <f t="shared" si="46"/>
        <v>47.1</v>
      </c>
      <c r="N99" s="71">
        <f t="shared" si="46"/>
        <v>49.5</v>
      </c>
      <c r="O99" s="71">
        <f t="shared" si="46"/>
        <v>43.4</v>
      </c>
      <c r="P99" s="71">
        <f t="shared" si="46"/>
        <v>41.9</v>
      </c>
      <c r="Q99" s="71">
        <f t="shared" si="46"/>
        <v>44.7</v>
      </c>
      <c r="R99" s="71">
        <f t="shared" si="46"/>
        <v>41.9</v>
      </c>
      <c r="S99" s="71">
        <f t="shared" si="46"/>
        <v>38</v>
      </c>
      <c r="T99" s="71">
        <f t="shared" si="46"/>
        <v>44.8</v>
      </c>
      <c r="U99" s="73">
        <f t="shared" si="46"/>
        <v>40.8</v>
      </c>
      <c r="V99" s="74">
        <f t="shared" si="46"/>
        <v>40.8</v>
      </c>
      <c r="W99" s="73">
        <f t="shared" si="46"/>
        <v>40.8</v>
      </c>
      <c r="X99" s="75">
        <f t="shared" si="46"/>
        <v>40.8</v>
      </c>
      <c r="Y99" s="76">
        <f t="shared" si="46"/>
        <v>23.2</v>
      </c>
      <c r="Z99" s="71">
        <f t="shared" si="46"/>
        <v>40.7</v>
      </c>
      <c r="AA99" s="77">
        <f t="shared" si="46"/>
        <v>41.4</v>
      </c>
      <c r="AB99" s="106">
        <f t="shared" si="46"/>
        <v>101.7</v>
      </c>
    </row>
    <row r="100" spans="2:28" s="13" customFormat="1" ht="27" customHeight="1">
      <c r="B100" s="7" t="s">
        <v>36</v>
      </c>
      <c r="C100" s="51">
        <f t="shared" si="25"/>
        <v>39.6</v>
      </c>
      <c r="D100" s="51">
        <f aca="true" t="shared" si="47" ref="D100:AB100">ROUND(D25/D$4*100,1)</f>
        <v>17.8</v>
      </c>
      <c r="E100" s="51">
        <f t="shared" si="47"/>
        <v>1.9</v>
      </c>
      <c r="F100" s="51">
        <f t="shared" si="47"/>
        <v>13.4</v>
      </c>
      <c r="G100" s="51">
        <f t="shared" si="47"/>
        <v>21.6</v>
      </c>
      <c r="H100" s="51">
        <f t="shared" si="47"/>
        <v>17.9</v>
      </c>
      <c r="I100" s="51">
        <f t="shared" si="47"/>
        <v>16</v>
      </c>
      <c r="J100" s="51">
        <f t="shared" si="47"/>
        <v>13.6</v>
      </c>
      <c r="K100" s="51">
        <f t="shared" si="47"/>
        <v>15</v>
      </c>
      <c r="L100" s="51">
        <f t="shared" si="47"/>
        <v>19.2</v>
      </c>
      <c r="M100" s="51">
        <f t="shared" si="47"/>
        <v>13.5</v>
      </c>
      <c r="N100" s="51">
        <f t="shared" si="47"/>
        <v>13.6</v>
      </c>
      <c r="O100" s="51">
        <f t="shared" si="47"/>
        <v>15.4</v>
      </c>
      <c r="P100" s="51">
        <f t="shared" si="47"/>
        <v>15.8</v>
      </c>
      <c r="Q100" s="51">
        <f t="shared" si="47"/>
        <v>14.3</v>
      </c>
      <c r="R100" s="51">
        <f t="shared" si="47"/>
        <v>16.4</v>
      </c>
      <c r="S100" s="51">
        <f t="shared" si="47"/>
        <v>19.8</v>
      </c>
      <c r="T100" s="51">
        <f t="shared" si="47"/>
        <v>16</v>
      </c>
      <c r="U100" s="53">
        <f t="shared" si="47"/>
        <v>17</v>
      </c>
      <c r="V100" s="53">
        <f t="shared" si="47"/>
        <v>17</v>
      </c>
      <c r="W100" s="53">
        <f t="shared" si="47"/>
        <v>17</v>
      </c>
      <c r="X100" s="54">
        <f t="shared" si="47"/>
        <v>17</v>
      </c>
      <c r="Y100" s="55">
        <f t="shared" si="47"/>
        <v>29.8</v>
      </c>
      <c r="Z100" s="51">
        <f t="shared" si="47"/>
        <v>19.7</v>
      </c>
      <c r="AA100" s="56">
        <f t="shared" si="47"/>
        <v>15.9</v>
      </c>
      <c r="AB100" s="103">
        <f t="shared" si="47"/>
        <v>90.9</v>
      </c>
    </row>
    <row r="101" spans="2:28" s="13" customFormat="1" ht="27" customHeight="1" thickBot="1">
      <c r="B101" s="8" t="s">
        <v>37</v>
      </c>
      <c r="C101" s="78">
        <f t="shared" si="25"/>
        <v>35.4</v>
      </c>
      <c r="D101" s="78">
        <f aca="true" t="shared" si="48" ref="D101:AB101">ROUND(D26/D$4*100,1)</f>
        <v>36.6</v>
      </c>
      <c r="E101" s="78">
        <f t="shared" si="48"/>
        <v>86</v>
      </c>
      <c r="F101" s="78">
        <f t="shared" si="48"/>
        <v>77.6</v>
      </c>
      <c r="G101" s="78">
        <f t="shared" si="48"/>
        <v>41.3</v>
      </c>
      <c r="H101" s="78">
        <f t="shared" si="48"/>
        <v>42.1</v>
      </c>
      <c r="I101" s="78">
        <f t="shared" si="48"/>
        <v>36</v>
      </c>
      <c r="J101" s="78">
        <f t="shared" si="48"/>
        <v>49.9</v>
      </c>
      <c r="K101" s="78">
        <f t="shared" si="48"/>
        <v>45.6</v>
      </c>
      <c r="L101" s="78">
        <f t="shared" si="48"/>
        <v>44.2</v>
      </c>
      <c r="M101" s="78">
        <f t="shared" si="48"/>
        <v>39.4</v>
      </c>
      <c r="N101" s="78">
        <f t="shared" si="48"/>
        <v>36.9</v>
      </c>
      <c r="O101" s="78">
        <f t="shared" si="48"/>
        <v>41.2</v>
      </c>
      <c r="P101" s="78">
        <f t="shared" si="48"/>
        <v>42.4</v>
      </c>
      <c r="Q101" s="78">
        <f t="shared" si="48"/>
        <v>40.9</v>
      </c>
      <c r="R101" s="78">
        <f t="shared" si="48"/>
        <v>41.8</v>
      </c>
      <c r="S101" s="78">
        <f t="shared" si="48"/>
        <v>42.3</v>
      </c>
      <c r="T101" s="78">
        <f t="shared" si="48"/>
        <v>39.2</v>
      </c>
      <c r="U101" s="80">
        <f t="shared" si="48"/>
        <v>42.1</v>
      </c>
      <c r="V101" s="80">
        <f t="shared" si="48"/>
        <v>42.1</v>
      </c>
      <c r="W101" s="80">
        <f t="shared" si="48"/>
        <v>42.1</v>
      </c>
      <c r="X101" s="81">
        <f t="shared" si="48"/>
        <v>42.1</v>
      </c>
      <c r="Y101" s="82">
        <f t="shared" si="48"/>
        <v>47</v>
      </c>
      <c r="Z101" s="78">
        <f t="shared" si="48"/>
        <v>39.6</v>
      </c>
      <c r="AA101" s="83">
        <f t="shared" si="48"/>
        <v>42.7</v>
      </c>
      <c r="AB101" s="107">
        <f t="shared" si="48"/>
        <v>102.5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4" sqref="D4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57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59</v>
      </c>
      <c r="W3" s="23" t="s">
        <v>58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29263</v>
      </c>
      <c r="D4" s="85">
        <v>2482</v>
      </c>
      <c r="E4" s="85">
        <v>9171</v>
      </c>
      <c r="F4" s="85">
        <v>702</v>
      </c>
      <c r="G4" s="85">
        <v>222900</v>
      </c>
      <c r="H4" s="85">
        <v>52396</v>
      </c>
      <c r="I4" s="85">
        <v>107608</v>
      </c>
      <c r="J4" s="85">
        <v>200599</v>
      </c>
      <c r="K4" s="85">
        <v>85993</v>
      </c>
      <c r="L4" s="85">
        <v>48261</v>
      </c>
      <c r="M4" s="85">
        <v>56198</v>
      </c>
      <c r="N4" s="85">
        <v>84772</v>
      </c>
      <c r="O4" s="85">
        <v>223469</v>
      </c>
      <c r="P4" s="85">
        <v>88348</v>
      </c>
      <c r="Q4" s="85">
        <v>141491</v>
      </c>
      <c r="R4" s="85">
        <v>109911</v>
      </c>
      <c r="S4" s="85">
        <v>221641</v>
      </c>
      <c r="T4" s="85">
        <v>75039</v>
      </c>
      <c r="U4" s="85">
        <v>1760243</v>
      </c>
      <c r="V4" s="85">
        <v>31097</v>
      </c>
      <c r="W4" s="85">
        <v>17447</v>
      </c>
      <c r="X4" s="86">
        <v>1773893</v>
      </c>
      <c r="Y4" s="27">
        <v>40916</v>
      </c>
      <c r="Z4" s="28">
        <v>331210</v>
      </c>
      <c r="AA4" s="29">
        <v>1388117</v>
      </c>
      <c r="AB4" s="86">
        <v>5935</v>
      </c>
      <c r="AC4" s="1"/>
      <c r="AD4" s="84"/>
    </row>
    <row r="5" spans="2:30" s="1" customFormat="1" ht="27" customHeight="1">
      <c r="B5" s="2" t="s">
        <v>16</v>
      </c>
      <c r="C5" s="87">
        <v>5205</v>
      </c>
      <c r="D5" s="87">
        <v>477</v>
      </c>
      <c r="E5" s="87">
        <v>399</v>
      </c>
      <c r="F5" s="87">
        <v>60</v>
      </c>
      <c r="G5" s="87">
        <v>69927</v>
      </c>
      <c r="H5" s="87">
        <v>18663</v>
      </c>
      <c r="I5" s="87">
        <v>34625</v>
      </c>
      <c r="J5" s="87">
        <v>69806</v>
      </c>
      <c r="K5" s="87">
        <v>30483</v>
      </c>
      <c r="L5" s="87">
        <v>16372</v>
      </c>
      <c r="M5" s="87">
        <v>24167</v>
      </c>
      <c r="N5" s="87">
        <v>38796</v>
      </c>
      <c r="O5" s="87">
        <v>85745</v>
      </c>
      <c r="P5" s="87">
        <v>37322</v>
      </c>
      <c r="Q5" s="87">
        <v>55461</v>
      </c>
      <c r="R5" s="87">
        <v>41121</v>
      </c>
      <c r="S5" s="87">
        <v>71716</v>
      </c>
      <c r="T5" s="87">
        <v>30747</v>
      </c>
      <c r="U5" s="87">
        <v>631092</v>
      </c>
      <c r="V5" s="87">
        <v>11149</v>
      </c>
      <c r="W5" s="87">
        <v>6255</v>
      </c>
      <c r="X5" s="88">
        <v>635986</v>
      </c>
      <c r="Y5" s="30">
        <v>6081</v>
      </c>
      <c r="Z5" s="31">
        <v>104612</v>
      </c>
      <c r="AA5" s="32">
        <v>520400</v>
      </c>
      <c r="AB5" s="88">
        <v>6005</v>
      </c>
      <c r="AD5" s="84"/>
    </row>
    <row r="6" spans="2:28" s="1" customFormat="1" ht="27" customHeight="1">
      <c r="B6" s="2" t="s">
        <v>17</v>
      </c>
      <c r="C6" s="87">
        <v>2284</v>
      </c>
      <c r="D6" s="87">
        <v>26</v>
      </c>
      <c r="E6" s="87">
        <v>114</v>
      </c>
      <c r="F6" s="87">
        <v>0</v>
      </c>
      <c r="G6" s="87">
        <v>45907</v>
      </c>
      <c r="H6" s="87">
        <v>15133</v>
      </c>
      <c r="I6" s="87">
        <v>19604</v>
      </c>
      <c r="J6" s="87">
        <v>71546</v>
      </c>
      <c r="K6" s="87">
        <v>20226</v>
      </c>
      <c r="L6" s="87">
        <v>16356</v>
      </c>
      <c r="M6" s="87">
        <v>16503</v>
      </c>
      <c r="N6" s="87">
        <v>26473</v>
      </c>
      <c r="O6" s="87">
        <v>71582</v>
      </c>
      <c r="P6" s="87">
        <v>32747</v>
      </c>
      <c r="Q6" s="87">
        <v>28717</v>
      </c>
      <c r="R6" s="87">
        <v>37368</v>
      </c>
      <c r="S6" s="87">
        <v>64721</v>
      </c>
      <c r="T6" s="87">
        <v>19453</v>
      </c>
      <c r="U6" s="87">
        <v>488758</v>
      </c>
      <c r="V6" s="87">
        <v>8634</v>
      </c>
      <c r="W6" s="87">
        <v>4844</v>
      </c>
      <c r="X6" s="88">
        <v>492548</v>
      </c>
      <c r="Y6" s="30">
        <v>2423</v>
      </c>
      <c r="Z6" s="31">
        <v>65511</v>
      </c>
      <c r="AA6" s="32">
        <v>420824</v>
      </c>
      <c r="AB6" s="88">
        <v>6033</v>
      </c>
    </row>
    <row r="7" spans="2:28" s="1" customFormat="1" ht="27" customHeight="1">
      <c r="B7" s="2" t="s">
        <v>18</v>
      </c>
      <c r="C7" s="87">
        <v>2964</v>
      </c>
      <c r="D7" s="87">
        <v>163</v>
      </c>
      <c r="E7" s="87">
        <v>4</v>
      </c>
      <c r="F7" s="87">
        <v>60</v>
      </c>
      <c r="G7" s="87">
        <v>30161</v>
      </c>
      <c r="H7" s="87">
        <v>4358</v>
      </c>
      <c r="I7" s="87">
        <v>12467</v>
      </c>
      <c r="J7" s="87">
        <v>16360</v>
      </c>
      <c r="K7" s="87">
        <v>5860</v>
      </c>
      <c r="L7" s="87">
        <v>4447</v>
      </c>
      <c r="M7" s="87">
        <v>3900</v>
      </c>
      <c r="N7" s="87">
        <v>7910</v>
      </c>
      <c r="O7" s="87">
        <v>18878</v>
      </c>
      <c r="P7" s="87">
        <v>8742</v>
      </c>
      <c r="Q7" s="87">
        <v>12057</v>
      </c>
      <c r="R7" s="87">
        <v>12682</v>
      </c>
      <c r="S7" s="87">
        <v>29926</v>
      </c>
      <c r="T7" s="87">
        <v>6566</v>
      </c>
      <c r="U7" s="87">
        <v>177505</v>
      </c>
      <c r="V7" s="87">
        <v>3136</v>
      </c>
      <c r="W7" s="87">
        <v>1759</v>
      </c>
      <c r="X7" s="88">
        <v>178882</v>
      </c>
      <c r="Y7" s="30">
        <v>3131</v>
      </c>
      <c r="Z7" s="31">
        <v>42688</v>
      </c>
      <c r="AA7" s="32">
        <v>131686</v>
      </c>
      <c r="AB7" s="88">
        <v>5809</v>
      </c>
    </row>
    <row r="8" spans="2:28" s="1" customFormat="1" ht="27" customHeight="1">
      <c r="B8" s="4" t="s">
        <v>19</v>
      </c>
      <c r="C8" s="89">
        <v>734</v>
      </c>
      <c r="D8" s="89">
        <v>1</v>
      </c>
      <c r="E8" s="89">
        <v>7644</v>
      </c>
      <c r="F8" s="89">
        <v>0</v>
      </c>
      <c r="G8" s="89">
        <v>19514</v>
      </c>
      <c r="H8" s="89">
        <v>2518</v>
      </c>
      <c r="I8" s="89">
        <v>12385</v>
      </c>
      <c r="J8" s="89">
        <v>17650</v>
      </c>
      <c r="K8" s="89">
        <v>12705</v>
      </c>
      <c r="L8" s="89">
        <v>1874</v>
      </c>
      <c r="M8" s="89">
        <v>2129</v>
      </c>
      <c r="N8" s="89">
        <v>3080</v>
      </c>
      <c r="O8" s="89">
        <v>9687</v>
      </c>
      <c r="P8" s="89">
        <v>2563</v>
      </c>
      <c r="Q8" s="89">
        <v>17492</v>
      </c>
      <c r="R8" s="89">
        <v>5179</v>
      </c>
      <c r="S8" s="89">
        <v>10026</v>
      </c>
      <c r="T8" s="89">
        <v>3388</v>
      </c>
      <c r="U8" s="89">
        <v>128568</v>
      </c>
      <c r="V8" s="89">
        <v>2271</v>
      </c>
      <c r="W8" s="89">
        <v>1274</v>
      </c>
      <c r="X8" s="90">
        <v>129565</v>
      </c>
      <c r="Y8" s="33">
        <v>8379</v>
      </c>
      <c r="Z8" s="34">
        <v>31899</v>
      </c>
      <c r="AA8" s="35">
        <v>88291</v>
      </c>
      <c r="AB8" s="90">
        <v>7600</v>
      </c>
    </row>
    <row r="9" spans="2:28" s="1" customFormat="1" ht="27" customHeight="1">
      <c r="B9" s="5" t="s">
        <v>20</v>
      </c>
      <c r="C9" s="91">
        <v>659</v>
      </c>
      <c r="D9" s="91">
        <v>54</v>
      </c>
      <c r="E9" s="91">
        <v>699</v>
      </c>
      <c r="F9" s="91">
        <v>0</v>
      </c>
      <c r="G9" s="91">
        <v>4985</v>
      </c>
      <c r="H9" s="91">
        <v>790</v>
      </c>
      <c r="I9" s="91">
        <v>2767</v>
      </c>
      <c r="J9" s="91">
        <v>1209</v>
      </c>
      <c r="K9" s="91">
        <v>1995</v>
      </c>
      <c r="L9" s="91">
        <v>606</v>
      </c>
      <c r="M9" s="91">
        <v>675</v>
      </c>
      <c r="N9" s="91">
        <v>632</v>
      </c>
      <c r="O9" s="91">
        <v>3622</v>
      </c>
      <c r="P9" s="91">
        <v>35</v>
      </c>
      <c r="Q9" s="91">
        <v>2263</v>
      </c>
      <c r="R9" s="91">
        <v>1451</v>
      </c>
      <c r="S9" s="91">
        <v>3058</v>
      </c>
      <c r="T9" s="91">
        <v>1033</v>
      </c>
      <c r="U9" s="91">
        <v>26533</v>
      </c>
      <c r="V9" s="91">
        <v>469</v>
      </c>
      <c r="W9" s="91">
        <v>263</v>
      </c>
      <c r="X9" s="92">
        <v>26739</v>
      </c>
      <c r="Y9" s="36">
        <v>1413</v>
      </c>
      <c r="Z9" s="37">
        <v>7753</v>
      </c>
      <c r="AA9" s="38">
        <v>17367</v>
      </c>
      <c r="AB9" s="92">
        <v>6103</v>
      </c>
    </row>
    <row r="10" spans="2:28" s="1" customFormat="1" ht="27" customHeight="1">
      <c r="B10" s="2" t="s">
        <v>21</v>
      </c>
      <c r="C10" s="87">
        <v>131</v>
      </c>
      <c r="D10" s="87">
        <v>147</v>
      </c>
      <c r="E10" s="87">
        <v>1</v>
      </c>
      <c r="F10" s="87">
        <v>0</v>
      </c>
      <c r="G10" s="87">
        <v>1209</v>
      </c>
      <c r="H10" s="87">
        <v>581</v>
      </c>
      <c r="I10" s="87">
        <v>469</v>
      </c>
      <c r="J10" s="87">
        <v>219</v>
      </c>
      <c r="K10" s="87">
        <v>164</v>
      </c>
      <c r="L10" s="87">
        <v>175</v>
      </c>
      <c r="M10" s="87">
        <v>196</v>
      </c>
      <c r="N10" s="87">
        <v>258</v>
      </c>
      <c r="O10" s="87">
        <v>830</v>
      </c>
      <c r="P10" s="87">
        <v>26</v>
      </c>
      <c r="Q10" s="87">
        <v>1043</v>
      </c>
      <c r="R10" s="87">
        <v>136</v>
      </c>
      <c r="S10" s="87">
        <v>950</v>
      </c>
      <c r="T10" s="87">
        <v>275</v>
      </c>
      <c r="U10" s="87">
        <v>6809</v>
      </c>
      <c r="V10" s="87">
        <v>120</v>
      </c>
      <c r="W10" s="87">
        <v>67</v>
      </c>
      <c r="X10" s="88">
        <v>6861</v>
      </c>
      <c r="Y10" s="30">
        <v>279</v>
      </c>
      <c r="Z10" s="31">
        <v>1678</v>
      </c>
      <c r="AA10" s="32">
        <v>4851</v>
      </c>
      <c r="AB10" s="88">
        <v>5998</v>
      </c>
    </row>
    <row r="11" spans="2:28" s="1" customFormat="1" ht="27" customHeight="1">
      <c r="B11" s="2" t="s">
        <v>22</v>
      </c>
      <c r="C11" s="87">
        <v>213</v>
      </c>
      <c r="D11" s="87">
        <v>231</v>
      </c>
      <c r="E11" s="87">
        <v>3</v>
      </c>
      <c r="F11" s="87">
        <v>0</v>
      </c>
      <c r="G11" s="87">
        <v>2286</v>
      </c>
      <c r="H11" s="87">
        <v>310</v>
      </c>
      <c r="I11" s="87">
        <v>3251</v>
      </c>
      <c r="J11" s="87">
        <v>650</v>
      </c>
      <c r="K11" s="87">
        <v>502</v>
      </c>
      <c r="L11" s="87">
        <v>203</v>
      </c>
      <c r="M11" s="87">
        <v>465</v>
      </c>
      <c r="N11" s="87">
        <v>552</v>
      </c>
      <c r="O11" s="87">
        <v>2645</v>
      </c>
      <c r="P11" s="87">
        <v>94</v>
      </c>
      <c r="Q11" s="87">
        <v>1453</v>
      </c>
      <c r="R11" s="87">
        <v>1436</v>
      </c>
      <c r="S11" s="87">
        <v>2978</v>
      </c>
      <c r="T11" s="87">
        <v>568</v>
      </c>
      <c r="U11" s="87">
        <v>17839</v>
      </c>
      <c r="V11" s="87">
        <v>315</v>
      </c>
      <c r="W11" s="87">
        <v>177</v>
      </c>
      <c r="X11" s="88">
        <v>17978</v>
      </c>
      <c r="Y11" s="30">
        <v>447</v>
      </c>
      <c r="Z11" s="31">
        <v>5536</v>
      </c>
      <c r="AA11" s="32">
        <v>11855</v>
      </c>
      <c r="AB11" s="88">
        <v>5436</v>
      </c>
    </row>
    <row r="12" spans="2:28" s="1" customFormat="1" ht="27" customHeight="1">
      <c r="B12" s="4" t="s">
        <v>23</v>
      </c>
      <c r="C12" s="89">
        <v>1222</v>
      </c>
      <c r="D12" s="89">
        <v>192</v>
      </c>
      <c r="E12" s="89">
        <v>7</v>
      </c>
      <c r="F12" s="89">
        <v>0</v>
      </c>
      <c r="G12" s="89">
        <v>1480</v>
      </c>
      <c r="H12" s="89">
        <v>675</v>
      </c>
      <c r="I12" s="89">
        <v>3084</v>
      </c>
      <c r="J12" s="89">
        <v>1223</v>
      </c>
      <c r="K12" s="89">
        <v>1470</v>
      </c>
      <c r="L12" s="89">
        <v>173</v>
      </c>
      <c r="M12" s="89">
        <v>1157</v>
      </c>
      <c r="N12" s="89">
        <v>1027</v>
      </c>
      <c r="O12" s="89">
        <v>3916</v>
      </c>
      <c r="P12" s="89">
        <v>224</v>
      </c>
      <c r="Q12" s="89">
        <v>2928</v>
      </c>
      <c r="R12" s="89">
        <v>2713</v>
      </c>
      <c r="S12" s="89">
        <v>4168</v>
      </c>
      <c r="T12" s="89">
        <v>1505</v>
      </c>
      <c r="U12" s="89">
        <v>27166</v>
      </c>
      <c r="V12" s="89">
        <v>480</v>
      </c>
      <c r="W12" s="89">
        <v>269</v>
      </c>
      <c r="X12" s="90">
        <v>27376</v>
      </c>
      <c r="Y12" s="33">
        <v>1421</v>
      </c>
      <c r="Z12" s="34">
        <v>4564</v>
      </c>
      <c r="AA12" s="35">
        <v>21180</v>
      </c>
      <c r="AB12" s="90">
        <v>4810</v>
      </c>
    </row>
    <row r="13" spans="2:28" s="1" customFormat="1" ht="27" customHeight="1">
      <c r="B13" s="2" t="s">
        <v>24</v>
      </c>
      <c r="C13" s="87">
        <v>292</v>
      </c>
      <c r="D13" s="87">
        <v>182</v>
      </c>
      <c r="E13" s="87">
        <v>1</v>
      </c>
      <c r="F13" s="87">
        <v>0</v>
      </c>
      <c r="G13" s="87">
        <v>1254</v>
      </c>
      <c r="H13" s="87">
        <v>1002</v>
      </c>
      <c r="I13" s="87">
        <v>1176</v>
      </c>
      <c r="J13" s="87">
        <v>806</v>
      </c>
      <c r="K13" s="87">
        <v>337</v>
      </c>
      <c r="L13" s="87">
        <v>2317</v>
      </c>
      <c r="M13" s="87">
        <v>381</v>
      </c>
      <c r="N13" s="87">
        <v>305</v>
      </c>
      <c r="O13" s="87">
        <v>2070</v>
      </c>
      <c r="P13" s="87">
        <v>421</v>
      </c>
      <c r="Q13" s="87">
        <v>1231</v>
      </c>
      <c r="R13" s="87">
        <v>651</v>
      </c>
      <c r="S13" s="87">
        <v>3445</v>
      </c>
      <c r="T13" s="87">
        <v>501</v>
      </c>
      <c r="U13" s="87">
        <v>16373</v>
      </c>
      <c r="V13" s="87">
        <v>289</v>
      </c>
      <c r="W13" s="87">
        <v>162</v>
      </c>
      <c r="X13" s="88">
        <v>16500</v>
      </c>
      <c r="Y13" s="30">
        <v>475</v>
      </c>
      <c r="Z13" s="31">
        <v>2430</v>
      </c>
      <c r="AA13" s="32">
        <v>13467</v>
      </c>
      <c r="AB13" s="88">
        <v>5462</v>
      </c>
    </row>
    <row r="14" spans="2:28" s="1" customFormat="1" ht="27" customHeight="1">
      <c r="B14" s="2" t="s">
        <v>25</v>
      </c>
      <c r="C14" s="87">
        <v>1321</v>
      </c>
      <c r="D14" s="87">
        <v>20</v>
      </c>
      <c r="E14" s="87">
        <v>94</v>
      </c>
      <c r="F14" s="87">
        <v>0</v>
      </c>
      <c r="G14" s="87">
        <v>1763</v>
      </c>
      <c r="H14" s="87">
        <v>827</v>
      </c>
      <c r="I14" s="87">
        <v>3759</v>
      </c>
      <c r="J14" s="87">
        <v>2439</v>
      </c>
      <c r="K14" s="87">
        <v>1415</v>
      </c>
      <c r="L14" s="87">
        <v>1617</v>
      </c>
      <c r="M14" s="87">
        <v>1058</v>
      </c>
      <c r="N14" s="87">
        <v>969</v>
      </c>
      <c r="O14" s="87">
        <v>4530</v>
      </c>
      <c r="P14" s="87">
        <v>1414</v>
      </c>
      <c r="Q14" s="87">
        <v>2052</v>
      </c>
      <c r="R14" s="87">
        <v>583</v>
      </c>
      <c r="S14" s="87">
        <v>3559</v>
      </c>
      <c r="T14" s="87">
        <v>1724</v>
      </c>
      <c r="U14" s="87">
        <v>29145</v>
      </c>
      <c r="V14" s="87">
        <v>515</v>
      </c>
      <c r="W14" s="87">
        <v>289</v>
      </c>
      <c r="X14" s="88">
        <v>29371</v>
      </c>
      <c r="Y14" s="30">
        <v>1435</v>
      </c>
      <c r="Z14" s="31">
        <v>5522</v>
      </c>
      <c r="AA14" s="32">
        <v>22188</v>
      </c>
      <c r="AB14" s="88">
        <v>5276</v>
      </c>
    </row>
    <row r="15" spans="2:28" s="1" customFormat="1" ht="27" customHeight="1">
      <c r="B15" s="2" t="s">
        <v>26</v>
      </c>
      <c r="C15" s="87">
        <v>3847</v>
      </c>
      <c r="D15" s="87">
        <v>84</v>
      </c>
      <c r="E15" s="87">
        <v>48</v>
      </c>
      <c r="F15" s="87">
        <v>0</v>
      </c>
      <c r="G15" s="87">
        <v>12634</v>
      </c>
      <c r="H15" s="87">
        <v>2053</v>
      </c>
      <c r="I15" s="87">
        <v>3399</v>
      </c>
      <c r="J15" s="87">
        <v>4069</v>
      </c>
      <c r="K15" s="87">
        <v>2270</v>
      </c>
      <c r="L15" s="87">
        <v>714</v>
      </c>
      <c r="M15" s="87">
        <v>1341</v>
      </c>
      <c r="N15" s="87">
        <v>1222</v>
      </c>
      <c r="O15" s="87">
        <v>5508</v>
      </c>
      <c r="P15" s="87">
        <v>1265</v>
      </c>
      <c r="Q15" s="87">
        <v>3050</v>
      </c>
      <c r="R15" s="87">
        <v>1561</v>
      </c>
      <c r="S15" s="87">
        <v>5045</v>
      </c>
      <c r="T15" s="87">
        <v>1781</v>
      </c>
      <c r="U15" s="87">
        <v>49890</v>
      </c>
      <c r="V15" s="87">
        <v>881</v>
      </c>
      <c r="W15" s="87">
        <v>495</v>
      </c>
      <c r="X15" s="88">
        <v>50277</v>
      </c>
      <c r="Y15" s="30">
        <v>3979</v>
      </c>
      <c r="Z15" s="31">
        <v>16033</v>
      </c>
      <c r="AA15" s="32">
        <v>29879</v>
      </c>
      <c r="AB15" s="88">
        <v>5161</v>
      </c>
    </row>
    <row r="16" spans="2:28" s="1" customFormat="1" ht="27" customHeight="1">
      <c r="B16" s="4" t="s">
        <v>27</v>
      </c>
      <c r="C16" s="89">
        <v>3224</v>
      </c>
      <c r="D16" s="89">
        <v>20</v>
      </c>
      <c r="E16" s="89">
        <v>5</v>
      </c>
      <c r="F16" s="89">
        <v>60</v>
      </c>
      <c r="G16" s="89">
        <v>2547</v>
      </c>
      <c r="H16" s="89">
        <v>1050</v>
      </c>
      <c r="I16" s="89">
        <v>1246</v>
      </c>
      <c r="J16" s="89">
        <v>3755</v>
      </c>
      <c r="K16" s="89">
        <v>2856</v>
      </c>
      <c r="L16" s="89">
        <v>150</v>
      </c>
      <c r="M16" s="89">
        <v>1031</v>
      </c>
      <c r="N16" s="89">
        <v>988</v>
      </c>
      <c r="O16" s="89">
        <v>3639</v>
      </c>
      <c r="P16" s="89">
        <v>1924</v>
      </c>
      <c r="Q16" s="89">
        <v>2085</v>
      </c>
      <c r="R16" s="89">
        <v>2023</v>
      </c>
      <c r="S16" s="89">
        <v>3430</v>
      </c>
      <c r="T16" s="89">
        <v>1387</v>
      </c>
      <c r="U16" s="89">
        <v>31420</v>
      </c>
      <c r="V16" s="89">
        <v>555</v>
      </c>
      <c r="W16" s="89">
        <v>311</v>
      </c>
      <c r="X16" s="90">
        <v>31664</v>
      </c>
      <c r="Y16" s="33">
        <v>3249</v>
      </c>
      <c r="Z16" s="34">
        <v>3853</v>
      </c>
      <c r="AA16" s="35">
        <v>24318</v>
      </c>
      <c r="AB16" s="90">
        <v>4469</v>
      </c>
    </row>
    <row r="17" spans="2:28" s="1" customFormat="1" ht="27" customHeight="1">
      <c r="B17" s="2" t="s">
        <v>28</v>
      </c>
      <c r="C17" s="87">
        <v>71</v>
      </c>
      <c r="D17" s="87">
        <v>0</v>
      </c>
      <c r="E17" s="87">
        <v>1</v>
      </c>
      <c r="F17" s="87">
        <v>0</v>
      </c>
      <c r="G17" s="87">
        <v>806</v>
      </c>
      <c r="H17" s="87">
        <v>284</v>
      </c>
      <c r="I17" s="87">
        <v>1083</v>
      </c>
      <c r="J17" s="87">
        <v>3160</v>
      </c>
      <c r="K17" s="87">
        <v>759</v>
      </c>
      <c r="L17" s="87">
        <v>898</v>
      </c>
      <c r="M17" s="87">
        <v>199</v>
      </c>
      <c r="N17" s="87">
        <v>294</v>
      </c>
      <c r="O17" s="87">
        <v>1259</v>
      </c>
      <c r="P17" s="87">
        <v>144</v>
      </c>
      <c r="Q17" s="87">
        <v>632</v>
      </c>
      <c r="R17" s="87">
        <v>96</v>
      </c>
      <c r="S17" s="87">
        <v>1099</v>
      </c>
      <c r="T17" s="87">
        <v>971</v>
      </c>
      <c r="U17" s="87">
        <v>11758</v>
      </c>
      <c r="V17" s="87">
        <v>208</v>
      </c>
      <c r="W17" s="87">
        <v>117</v>
      </c>
      <c r="X17" s="88">
        <v>11849</v>
      </c>
      <c r="Y17" s="30">
        <v>73</v>
      </c>
      <c r="Z17" s="31">
        <v>1889</v>
      </c>
      <c r="AA17" s="32">
        <v>9796</v>
      </c>
      <c r="AB17" s="88">
        <v>4545</v>
      </c>
    </row>
    <row r="18" spans="2:28" s="1" customFormat="1" ht="27" customHeight="1">
      <c r="B18" s="2" t="s">
        <v>29</v>
      </c>
      <c r="C18" s="87">
        <v>558</v>
      </c>
      <c r="D18" s="87">
        <v>45</v>
      </c>
      <c r="E18" s="87">
        <v>3</v>
      </c>
      <c r="F18" s="87">
        <v>0</v>
      </c>
      <c r="G18" s="87">
        <v>4213</v>
      </c>
      <c r="H18" s="87">
        <v>663</v>
      </c>
      <c r="I18" s="87">
        <v>2221</v>
      </c>
      <c r="J18" s="87">
        <v>800</v>
      </c>
      <c r="K18" s="87">
        <v>897</v>
      </c>
      <c r="L18" s="87">
        <v>190</v>
      </c>
      <c r="M18" s="87">
        <v>728</v>
      </c>
      <c r="N18" s="87">
        <v>355</v>
      </c>
      <c r="O18" s="87">
        <v>2120</v>
      </c>
      <c r="P18" s="87">
        <v>223</v>
      </c>
      <c r="Q18" s="87">
        <v>1276</v>
      </c>
      <c r="R18" s="87">
        <v>342</v>
      </c>
      <c r="S18" s="87">
        <v>4102</v>
      </c>
      <c r="T18" s="87">
        <v>1082</v>
      </c>
      <c r="U18" s="87">
        <v>19818</v>
      </c>
      <c r="V18" s="87">
        <v>350</v>
      </c>
      <c r="W18" s="87">
        <v>196</v>
      </c>
      <c r="X18" s="88">
        <v>19972</v>
      </c>
      <c r="Y18" s="30">
        <v>606</v>
      </c>
      <c r="Z18" s="31">
        <v>6434</v>
      </c>
      <c r="AA18" s="32">
        <v>12778</v>
      </c>
      <c r="AB18" s="88">
        <v>5516</v>
      </c>
    </row>
    <row r="19" spans="2:28" s="1" customFormat="1" ht="27" customHeight="1">
      <c r="B19" s="2" t="s">
        <v>30</v>
      </c>
      <c r="C19" s="87">
        <v>773</v>
      </c>
      <c r="D19" s="87">
        <v>53</v>
      </c>
      <c r="E19" s="87">
        <v>3</v>
      </c>
      <c r="F19" s="87">
        <v>201</v>
      </c>
      <c r="G19" s="87">
        <v>2403</v>
      </c>
      <c r="H19" s="87">
        <v>1299</v>
      </c>
      <c r="I19" s="87">
        <v>1567</v>
      </c>
      <c r="J19" s="87">
        <v>1684</v>
      </c>
      <c r="K19" s="87">
        <v>1091</v>
      </c>
      <c r="L19" s="87">
        <v>924</v>
      </c>
      <c r="M19" s="87">
        <v>644</v>
      </c>
      <c r="N19" s="87">
        <v>392</v>
      </c>
      <c r="O19" s="87">
        <v>2493</v>
      </c>
      <c r="P19" s="87">
        <v>175</v>
      </c>
      <c r="Q19" s="87">
        <v>1520</v>
      </c>
      <c r="R19" s="87">
        <v>451</v>
      </c>
      <c r="S19" s="87">
        <v>4661</v>
      </c>
      <c r="T19" s="87">
        <v>1975</v>
      </c>
      <c r="U19" s="87">
        <v>22307</v>
      </c>
      <c r="V19" s="87">
        <v>394</v>
      </c>
      <c r="W19" s="87">
        <v>221</v>
      </c>
      <c r="X19" s="88">
        <v>22480</v>
      </c>
      <c r="Y19" s="30">
        <v>828</v>
      </c>
      <c r="Z19" s="31">
        <v>4170</v>
      </c>
      <c r="AA19" s="32">
        <v>17309</v>
      </c>
      <c r="AB19" s="88">
        <v>4811</v>
      </c>
    </row>
    <row r="20" spans="2:28" s="1" customFormat="1" ht="27" customHeight="1">
      <c r="B20" s="4" t="s">
        <v>31</v>
      </c>
      <c r="C20" s="89">
        <v>4025</v>
      </c>
      <c r="D20" s="89">
        <v>65</v>
      </c>
      <c r="E20" s="89">
        <v>139</v>
      </c>
      <c r="F20" s="89">
        <v>0</v>
      </c>
      <c r="G20" s="89">
        <v>8330</v>
      </c>
      <c r="H20" s="89">
        <v>1436</v>
      </c>
      <c r="I20" s="89">
        <v>1805</v>
      </c>
      <c r="J20" s="89">
        <v>3712</v>
      </c>
      <c r="K20" s="89">
        <v>789</v>
      </c>
      <c r="L20" s="89">
        <v>783</v>
      </c>
      <c r="M20" s="89">
        <v>962</v>
      </c>
      <c r="N20" s="89">
        <v>703</v>
      </c>
      <c r="O20" s="89">
        <v>2942</v>
      </c>
      <c r="P20" s="89">
        <v>586</v>
      </c>
      <c r="Q20" s="89">
        <v>2706</v>
      </c>
      <c r="R20" s="89">
        <v>505</v>
      </c>
      <c r="S20" s="89">
        <v>4239</v>
      </c>
      <c r="T20" s="89">
        <v>1335</v>
      </c>
      <c r="U20" s="89">
        <v>35063</v>
      </c>
      <c r="V20" s="89">
        <v>619</v>
      </c>
      <c r="W20" s="89">
        <v>348</v>
      </c>
      <c r="X20" s="90">
        <v>35334</v>
      </c>
      <c r="Y20" s="33">
        <v>4229</v>
      </c>
      <c r="Z20" s="34">
        <v>10135</v>
      </c>
      <c r="AA20" s="35">
        <v>20698</v>
      </c>
      <c r="AB20" s="90">
        <v>5183</v>
      </c>
    </row>
    <row r="21" spans="2:28" s="1" customFormat="1" ht="27" customHeight="1">
      <c r="B21" s="2" t="s">
        <v>32</v>
      </c>
      <c r="C21" s="87">
        <v>1334</v>
      </c>
      <c r="D21" s="87">
        <v>573</v>
      </c>
      <c r="E21" s="87">
        <v>4</v>
      </c>
      <c r="F21" s="87">
        <v>0</v>
      </c>
      <c r="G21" s="87">
        <v>561</v>
      </c>
      <c r="H21" s="87">
        <v>303</v>
      </c>
      <c r="I21" s="87">
        <v>1282</v>
      </c>
      <c r="J21" s="87">
        <v>667</v>
      </c>
      <c r="K21" s="87">
        <v>497</v>
      </c>
      <c r="L21" s="87">
        <v>130</v>
      </c>
      <c r="M21" s="87">
        <v>284</v>
      </c>
      <c r="N21" s="87">
        <v>201</v>
      </c>
      <c r="O21" s="87">
        <v>675</v>
      </c>
      <c r="P21" s="87">
        <v>185</v>
      </c>
      <c r="Q21" s="87">
        <v>1032</v>
      </c>
      <c r="R21" s="87">
        <v>103</v>
      </c>
      <c r="S21" s="87">
        <v>2133</v>
      </c>
      <c r="T21" s="87">
        <v>384</v>
      </c>
      <c r="U21" s="87">
        <v>10346</v>
      </c>
      <c r="V21" s="87">
        <v>183</v>
      </c>
      <c r="W21" s="87">
        <v>103</v>
      </c>
      <c r="X21" s="88">
        <v>10427</v>
      </c>
      <c r="Y21" s="30">
        <v>1911</v>
      </c>
      <c r="Z21" s="31">
        <v>1843</v>
      </c>
      <c r="AA21" s="32">
        <v>6593</v>
      </c>
      <c r="AB21" s="88">
        <v>4216</v>
      </c>
    </row>
    <row r="22" spans="2:28" s="1" customFormat="1" ht="27" customHeight="1">
      <c r="B22" s="2" t="s">
        <v>33</v>
      </c>
      <c r="C22" s="87">
        <v>138</v>
      </c>
      <c r="D22" s="87">
        <v>89</v>
      </c>
      <c r="E22" s="87">
        <v>3</v>
      </c>
      <c r="F22" s="87">
        <v>321</v>
      </c>
      <c r="G22" s="87">
        <v>245</v>
      </c>
      <c r="H22" s="87">
        <v>327</v>
      </c>
      <c r="I22" s="87">
        <v>237</v>
      </c>
      <c r="J22" s="87">
        <v>587</v>
      </c>
      <c r="K22" s="87">
        <v>297</v>
      </c>
      <c r="L22" s="87">
        <v>123</v>
      </c>
      <c r="M22" s="87">
        <v>201</v>
      </c>
      <c r="N22" s="87">
        <v>220</v>
      </c>
      <c r="O22" s="87">
        <v>819</v>
      </c>
      <c r="P22" s="87">
        <v>60</v>
      </c>
      <c r="Q22" s="87">
        <v>2951</v>
      </c>
      <c r="R22" s="87">
        <v>1395</v>
      </c>
      <c r="S22" s="87">
        <v>1700</v>
      </c>
      <c r="T22" s="87">
        <v>244</v>
      </c>
      <c r="U22" s="87">
        <v>9958</v>
      </c>
      <c r="V22" s="87">
        <v>176</v>
      </c>
      <c r="W22" s="87">
        <v>99</v>
      </c>
      <c r="X22" s="88">
        <v>10035</v>
      </c>
      <c r="Y22" s="30">
        <v>231</v>
      </c>
      <c r="Z22" s="31">
        <v>804</v>
      </c>
      <c r="AA22" s="32">
        <v>8923</v>
      </c>
      <c r="AB22" s="88">
        <v>5587</v>
      </c>
    </row>
    <row r="23" spans="2:28" s="1" customFormat="1" ht="27" customHeight="1">
      <c r="B23" s="2" t="s">
        <v>34</v>
      </c>
      <c r="C23" s="87">
        <v>266</v>
      </c>
      <c r="D23" s="87">
        <v>60</v>
      </c>
      <c r="E23" s="87">
        <v>1</v>
      </c>
      <c r="F23" s="87">
        <v>0</v>
      </c>
      <c r="G23" s="87">
        <v>12673</v>
      </c>
      <c r="H23" s="87">
        <v>124</v>
      </c>
      <c r="I23" s="87">
        <v>1182</v>
      </c>
      <c r="J23" s="87">
        <v>257</v>
      </c>
      <c r="K23" s="87">
        <v>1381</v>
      </c>
      <c r="L23" s="87">
        <v>209</v>
      </c>
      <c r="M23" s="87">
        <v>177</v>
      </c>
      <c r="N23" s="87">
        <v>395</v>
      </c>
      <c r="O23" s="87">
        <v>509</v>
      </c>
      <c r="P23" s="87">
        <v>198</v>
      </c>
      <c r="Q23" s="87">
        <v>1542</v>
      </c>
      <c r="R23" s="87">
        <v>115</v>
      </c>
      <c r="S23" s="87">
        <v>685</v>
      </c>
      <c r="T23" s="87">
        <v>122</v>
      </c>
      <c r="U23" s="87">
        <v>19895</v>
      </c>
      <c r="V23" s="87">
        <v>351</v>
      </c>
      <c r="W23" s="87">
        <v>197</v>
      </c>
      <c r="X23" s="88">
        <v>20050</v>
      </c>
      <c r="Y23" s="30">
        <v>327</v>
      </c>
      <c r="Z23" s="31">
        <v>13855</v>
      </c>
      <c r="AA23" s="32">
        <v>5713</v>
      </c>
      <c r="AB23" s="88">
        <v>12836</v>
      </c>
    </row>
    <row r="24" spans="2:28" s="13" customFormat="1" ht="27" customHeight="1">
      <c r="B24" s="6" t="s">
        <v>35</v>
      </c>
      <c r="C24" s="93">
        <v>7432</v>
      </c>
      <c r="D24" s="93">
        <v>1101</v>
      </c>
      <c r="E24" s="93">
        <v>1109</v>
      </c>
      <c r="F24" s="93">
        <v>60</v>
      </c>
      <c r="G24" s="93">
        <v>79887</v>
      </c>
      <c r="H24" s="93">
        <v>21019</v>
      </c>
      <c r="I24" s="93">
        <v>44196</v>
      </c>
      <c r="J24" s="93">
        <v>73108</v>
      </c>
      <c r="K24" s="93">
        <v>34613</v>
      </c>
      <c r="L24" s="93">
        <v>17528</v>
      </c>
      <c r="M24" s="93">
        <v>26659</v>
      </c>
      <c r="N24" s="93">
        <v>41266</v>
      </c>
      <c r="O24" s="93">
        <v>96758</v>
      </c>
      <c r="P24" s="93">
        <v>37702</v>
      </c>
      <c r="Q24" s="93">
        <v>63147</v>
      </c>
      <c r="R24" s="93">
        <v>46857</v>
      </c>
      <c r="S24" s="93">
        <v>82870</v>
      </c>
      <c r="T24" s="93">
        <v>34127</v>
      </c>
      <c r="U24" s="93">
        <v>709438</v>
      </c>
      <c r="V24" s="93">
        <v>12533</v>
      </c>
      <c r="W24" s="93">
        <v>7032</v>
      </c>
      <c r="X24" s="94">
        <v>714940</v>
      </c>
      <c r="Y24" s="39">
        <v>9641</v>
      </c>
      <c r="Z24" s="40">
        <v>124143</v>
      </c>
      <c r="AA24" s="41">
        <v>575654</v>
      </c>
      <c r="AB24" s="94">
        <v>5937</v>
      </c>
    </row>
    <row r="25" spans="2:28" s="13" customFormat="1" ht="27" customHeight="1">
      <c r="B25" s="7" t="s">
        <v>36</v>
      </c>
      <c r="C25" s="87">
        <v>11649</v>
      </c>
      <c r="D25" s="87">
        <v>469</v>
      </c>
      <c r="E25" s="87">
        <v>151</v>
      </c>
      <c r="F25" s="87">
        <v>120</v>
      </c>
      <c r="G25" s="87">
        <v>48358</v>
      </c>
      <c r="H25" s="87">
        <v>9291</v>
      </c>
      <c r="I25" s="87">
        <v>22047</v>
      </c>
      <c r="J25" s="87">
        <v>27428</v>
      </c>
      <c r="K25" s="87">
        <v>12737</v>
      </c>
      <c r="L25" s="87">
        <v>9245</v>
      </c>
      <c r="M25" s="87">
        <v>7711</v>
      </c>
      <c r="N25" s="87">
        <v>11394</v>
      </c>
      <c r="O25" s="87">
        <v>34625</v>
      </c>
      <c r="P25" s="87">
        <v>13766</v>
      </c>
      <c r="Q25" s="87">
        <v>20476</v>
      </c>
      <c r="R25" s="87">
        <v>17501</v>
      </c>
      <c r="S25" s="87">
        <v>45405</v>
      </c>
      <c r="T25" s="87">
        <v>11959</v>
      </c>
      <c r="U25" s="87">
        <v>304333</v>
      </c>
      <c r="V25" s="87">
        <v>5376</v>
      </c>
      <c r="W25" s="87">
        <v>3016</v>
      </c>
      <c r="X25" s="88">
        <v>306693</v>
      </c>
      <c r="Y25" s="30">
        <v>12269</v>
      </c>
      <c r="Z25" s="31">
        <v>70526</v>
      </c>
      <c r="AA25" s="32">
        <v>221539</v>
      </c>
      <c r="AB25" s="88">
        <v>5456</v>
      </c>
    </row>
    <row r="26" spans="2:28" s="13" customFormat="1" ht="27" customHeight="1" thickBot="1">
      <c r="B26" s="8" t="s">
        <v>37</v>
      </c>
      <c r="C26" s="95">
        <v>10183</v>
      </c>
      <c r="D26" s="95">
        <v>912</v>
      </c>
      <c r="E26" s="95">
        <v>7911</v>
      </c>
      <c r="F26" s="95">
        <v>522</v>
      </c>
      <c r="G26" s="95">
        <v>94654</v>
      </c>
      <c r="H26" s="95">
        <v>22087</v>
      </c>
      <c r="I26" s="95">
        <v>41365</v>
      </c>
      <c r="J26" s="95">
        <v>100063</v>
      </c>
      <c r="K26" s="95">
        <v>38642</v>
      </c>
      <c r="L26" s="95">
        <v>21488</v>
      </c>
      <c r="M26" s="95">
        <v>21828</v>
      </c>
      <c r="N26" s="95">
        <v>32112</v>
      </c>
      <c r="O26" s="95">
        <v>92086</v>
      </c>
      <c r="P26" s="95">
        <v>36880</v>
      </c>
      <c r="Q26" s="95">
        <v>57868</v>
      </c>
      <c r="R26" s="95">
        <v>45554</v>
      </c>
      <c r="S26" s="95">
        <v>93366</v>
      </c>
      <c r="T26" s="95">
        <v>28953</v>
      </c>
      <c r="U26" s="95">
        <v>746472</v>
      </c>
      <c r="V26" s="95">
        <v>13187</v>
      </c>
      <c r="W26" s="95">
        <v>7399</v>
      </c>
      <c r="X26" s="96">
        <v>752260</v>
      </c>
      <c r="Y26" s="42">
        <v>19006</v>
      </c>
      <c r="Z26" s="43">
        <v>136541</v>
      </c>
      <c r="AA26" s="44">
        <v>590924</v>
      </c>
      <c r="AB26" s="96">
        <v>6154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-6.3</v>
      </c>
      <c r="D29" s="108">
        <v>1.1</v>
      </c>
      <c r="E29" s="108">
        <v>25.5</v>
      </c>
      <c r="F29" s="108">
        <v>-5.4</v>
      </c>
      <c r="G29" s="108">
        <v>-2.1</v>
      </c>
      <c r="H29" s="108">
        <v>9.8</v>
      </c>
      <c r="I29" s="108">
        <v>-4.1</v>
      </c>
      <c r="J29" s="108">
        <v>-1</v>
      </c>
      <c r="K29" s="108">
        <v>12.1</v>
      </c>
      <c r="L29" s="108">
        <v>-4.1</v>
      </c>
      <c r="M29" s="108">
        <v>-1.1</v>
      </c>
      <c r="N29" s="108">
        <v>-3.5</v>
      </c>
      <c r="O29" s="108">
        <v>-0.3</v>
      </c>
      <c r="P29" s="108">
        <v>0.9</v>
      </c>
      <c r="Q29" s="108">
        <v>3</v>
      </c>
      <c r="R29" s="108">
        <v>0.5</v>
      </c>
      <c r="S29" s="108">
        <v>0</v>
      </c>
      <c r="T29" s="108">
        <v>2.1</v>
      </c>
      <c r="U29" s="108">
        <v>0.2</v>
      </c>
      <c r="V29" s="108">
        <v>31.1</v>
      </c>
      <c r="W29" s="108">
        <v>49.3</v>
      </c>
      <c r="X29" s="109">
        <v>0.3</v>
      </c>
      <c r="Y29" s="120">
        <v>-0.2</v>
      </c>
      <c r="Z29" s="121">
        <v>-2.7</v>
      </c>
      <c r="AA29" s="122">
        <v>0.9</v>
      </c>
      <c r="AB29" s="123">
        <v>2.7</v>
      </c>
      <c r="AC29" s="1"/>
    </row>
    <row r="30" spans="2:28" s="1" customFormat="1" ht="27" customHeight="1">
      <c r="B30" s="2" t="s">
        <v>16</v>
      </c>
      <c r="C30" s="110">
        <v>-7.7</v>
      </c>
      <c r="D30" s="110">
        <v>13</v>
      </c>
      <c r="E30" s="110">
        <v>12.9</v>
      </c>
      <c r="F30" s="110">
        <v>-51.8</v>
      </c>
      <c r="G30" s="110">
        <v>-7.1</v>
      </c>
      <c r="H30" s="110">
        <v>8.8</v>
      </c>
      <c r="I30" s="110">
        <v>-0.3</v>
      </c>
      <c r="J30" s="110">
        <v>-0.6</v>
      </c>
      <c r="K30" s="110">
        <v>13.4</v>
      </c>
      <c r="L30" s="110">
        <v>-0.9</v>
      </c>
      <c r="M30" s="110">
        <v>0</v>
      </c>
      <c r="N30" s="110">
        <v>-2.3</v>
      </c>
      <c r="O30" s="110">
        <v>-0.2</v>
      </c>
      <c r="P30" s="110">
        <v>2</v>
      </c>
      <c r="Q30" s="110">
        <v>2.3</v>
      </c>
      <c r="R30" s="110">
        <v>1</v>
      </c>
      <c r="S30" s="110">
        <v>-0.2</v>
      </c>
      <c r="T30" s="110">
        <v>3.2</v>
      </c>
      <c r="U30" s="110">
        <v>0.1</v>
      </c>
      <c r="V30" s="110">
        <v>31.1</v>
      </c>
      <c r="W30" s="110">
        <v>49.2</v>
      </c>
      <c r="X30" s="111">
        <v>0.2</v>
      </c>
      <c r="Y30" s="124">
        <v>-5.2</v>
      </c>
      <c r="Z30" s="125">
        <v>-5</v>
      </c>
      <c r="AA30" s="126">
        <v>1.3</v>
      </c>
      <c r="AB30" s="111">
        <v>2.1</v>
      </c>
    </row>
    <row r="31" spans="2:28" s="1" customFormat="1" ht="27" customHeight="1">
      <c r="B31" s="2" t="s">
        <v>17</v>
      </c>
      <c r="C31" s="110">
        <v>-8.7</v>
      </c>
      <c r="D31" s="110">
        <v>-18.7</v>
      </c>
      <c r="E31" s="110">
        <v>26.6</v>
      </c>
      <c r="F31" s="110" t="s">
        <v>67</v>
      </c>
      <c r="G31" s="110">
        <v>-7.9</v>
      </c>
      <c r="H31" s="110">
        <v>11.2</v>
      </c>
      <c r="I31" s="110">
        <v>-20.7</v>
      </c>
      <c r="J31" s="110">
        <v>-2.6</v>
      </c>
      <c r="K31" s="110">
        <v>17.5</v>
      </c>
      <c r="L31" s="110">
        <v>-3.4</v>
      </c>
      <c r="M31" s="110">
        <v>0.4</v>
      </c>
      <c r="N31" s="110">
        <v>-4.5</v>
      </c>
      <c r="O31" s="110">
        <v>0</v>
      </c>
      <c r="P31" s="110">
        <v>0.4</v>
      </c>
      <c r="Q31" s="110">
        <v>3.7</v>
      </c>
      <c r="R31" s="110">
        <v>1.1</v>
      </c>
      <c r="S31" s="110">
        <v>0.1</v>
      </c>
      <c r="T31" s="110">
        <v>-0.3</v>
      </c>
      <c r="U31" s="110">
        <v>-1.4</v>
      </c>
      <c r="V31" s="110">
        <v>29.1</v>
      </c>
      <c r="W31" s="110">
        <v>46.9</v>
      </c>
      <c r="X31" s="111">
        <v>-1.3</v>
      </c>
      <c r="Y31" s="124">
        <v>-7.6</v>
      </c>
      <c r="Z31" s="125">
        <v>-12.2</v>
      </c>
      <c r="AA31" s="126">
        <v>0.6</v>
      </c>
      <c r="AB31" s="111">
        <v>1.3</v>
      </c>
    </row>
    <row r="32" spans="2:28" s="1" customFormat="1" ht="27" customHeight="1">
      <c r="B32" s="2" t="s">
        <v>18</v>
      </c>
      <c r="C32" s="110">
        <v>-8</v>
      </c>
      <c r="D32" s="110">
        <v>-2.9</v>
      </c>
      <c r="E32" s="110">
        <v>21.1</v>
      </c>
      <c r="F32" s="110">
        <v>1.8</v>
      </c>
      <c r="G32" s="110">
        <v>14.3</v>
      </c>
      <c r="H32" s="110">
        <v>7.7</v>
      </c>
      <c r="I32" s="110">
        <v>45.2</v>
      </c>
      <c r="J32" s="110">
        <v>-2.4</v>
      </c>
      <c r="K32" s="110">
        <v>13.4</v>
      </c>
      <c r="L32" s="110">
        <v>1.5</v>
      </c>
      <c r="M32" s="110">
        <v>-2.1</v>
      </c>
      <c r="N32" s="110">
        <v>-2.2</v>
      </c>
      <c r="O32" s="110">
        <v>0.5</v>
      </c>
      <c r="P32" s="110">
        <v>0.4</v>
      </c>
      <c r="Q32" s="110">
        <v>2.7</v>
      </c>
      <c r="R32" s="110">
        <v>1.1</v>
      </c>
      <c r="S32" s="110">
        <v>-1.3</v>
      </c>
      <c r="T32" s="110">
        <v>-2</v>
      </c>
      <c r="U32" s="110">
        <v>4.6</v>
      </c>
      <c r="V32" s="110">
        <v>37</v>
      </c>
      <c r="W32" s="110">
        <v>55.9</v>
      </c>
      <c r="X32" s="111">
        <v>4.7</v>
      </c>
      <c r="Y32" s="124">
        <v>-7.7</v>
      </c>
      <c r="Z32" s="125">
        <v>21.8</v>
      </c>
      <c r="AA32" s="126">
        <v>0.4</v>
      </c>
      <c r="AB32" s="111">
        <v>7.7</v>
      </c>
    </row>
    <row r="33" spans="2:28" s="1" customFormat="1" ht="27" customHeight="1">
      <c r="B33" s="4" t="s">
        <v>19</v>
      </c>
      <c r="C33" s="112">
        <v>-6.3</v>
      </c>
      <c r="D33" s="112">
        <v>-25.3</v>
      </c>
      <c r="E33" s="112">
        <v>29.7</v>
      </c>
      <c r="F33" s="112" t="s">
        <v>67</v>
      </c>
      <c r="G33" s="112">
        <v>9.7</v>
      </c>
      <c r="H33" s="112">
        <v>11.1</v>
      </c>
      <c r="I33" s="112">
        <v>41.7</v>
      </c>
      <c r="J33" s="112">
        <v>5.8</v>
      </c>
      <c r="K33" s="112">
        <v>2.1</v>
      </c>
      <c r="L33" s="112">
        <v>3.7</v>
      </c>
      <c r="M33" s="112">
        <v>-5.1</v>
      </c>
      <c r="N33" s="112">
        <v>-4.4</v>
      </c>
      <c r="O33" s="112">
        <v>-2.9</v>
      </c>
      <c r="P33" s="112">
        <v>-0.8</v>
      </c>
      <c r="Q33" s="112">
        <v>1.7</v>
      </c>
      <c r="R33" s="112">
        <v>0.4</v>
      </c>
      <c r="S33" s="112">
        <v>1</v>
      </c>
      <c r="T33" s="112">
        <v>0.5</v>
      </c>
      <c r="U33" s="112">
        <v>7.1</v>
      </c>
      <c r="V33" s="112">
        <v>40.2</v>
      </c>
      <c r="W33" s="112">
        <v>59.5</v>
      </c>
      <c r="X33" s="113">
        <v>7.2</v>
      </c>
      <c r="Y33" s="127">
        <v>25.5</v>
      </c>
      <c r="Z33" s="128">
        <v>20.3</v>
      </c>
      <c r="AA33" s="129">
        <v>1.6</v>
      </c>
      <c r="AB33" s="113">
        <v>10.7</v>
      </c>
    </row>
    <row r="34" spans="2:28" s="1" customFormat="1" ht="27" customHeight="1">
      <c r="B34" s="5" t="s">
        <v>20</v>
      </c>
      <c r="C34" s="114">
        <v>7.3</v>
      </c>
      <c r="D34" s="114">
        <v>-3</v>
      </c>
      <c r="E34" s="114">
        <v>1.8</v>
      </c>
      <c r="F34" s="114" t="s">
        <v>67</v>
      </c>
      <c r="G34" s="114">
        <v>14.4</v>
      </c>
      <c r="H34" s="114">
        <v>5.6</v>
      </c>
      <c r="I34" s="114">
        <v>-34.7</v>
      </c>
      <c r="J34" s="114">
        <v>1.4</v>
      </c>
      <c r="K34" s="114">
        <v>2.9</v>
      </c>
      <c r="L34" s="114">
        <v>-19.5</v>
      </c>
      <c r="M34" s="114">
        <v>-6.1</v>
      </c>
      <c r="N34" s="114">
        <v>-5.1</v>
      </c>
      <c r="O34" s="114">
        <v>-0.5</v>
      </c>
      <c r="P34" s="114">
        <v>-19.3</v>
      </c>
      <c r="Q34" s="114">
        <v>11.6</v>
      </c>
      <c r="R34" s="114">
        <v>2.6</v>
      </c>
      <c r="S34" s="114">
        <v>0.5</v>
      </c>
      <c r="T34" s="114">
        <v>6.4</v>
      </c>
      <c r="U34" s="114">
        <v>-2.1</v>
      </c>
      <c r="V34" s="114">
        <v>28.1</v>
      </c>
      <c r="W34" s="114">
        <v>45.8</v>
      </c>
      <c r="X34" s="115">
        <v>-2</v>
      </c>
      <c r="Y34" s="130">
        <v>4.1</v>
      </c>
      <c r="Z34" s="131">
        <v>-9.8</v>
      </c>
      <c r="AA34" s="132">
        <v>1.3</v>
      </c>
      <c r="AB34" s="115">
        <v>0.1</v>
      </c>
    </row>
    <row r="35" spans="2:28" s="1" customFormat="1" ht="27" customHeight="1">
      <c r="B35" s="2" t="s">
        <v>21</v>
      </c>
      <c r="C35" s="110">
        <v>4.3</v>
      </c>
      <c r="D35" s="110">
        <v>-3.7</v>
      </c>
      <c r="E35" s="110">
        <v>21.9</v>
      </c>
      <c r="F35" s="110" t="s">
        <v>67</v>
      </c>
      <c r="G35" s="110">
        <v>8</v>
      </c>
      <c r="H35" s="110">
        <v>10.2</v>
      </c>
      <c r="I35" s="110">
        <v>-47.6</v>
      </c>
      <c r="J35" s="110">
        <v>-4.2</v>
      </c>
      <c r="K35" s="110">
        <v>0.3</v>
      </c>
      <c r="L35" s="110">
        <v>-14.7</v>
      </c>
      <c r="M35" s="110">
        <v>-7.6</v>
      </c>
      <c r="N35" s="110">
        <v>-1.6</v>
      </c>
      <c r="O35" s="110">
        <v>-3.9</v>
      </c>
      <c r="P35" s="110">
        <v>-39</v>
      </c>
      <c r="Q35" s="110">
        <v>6.9</v>
      </c>
      <c r="R35" s="110">
        <v>2.5</v>
      </c>
      <c r="S35" s="110">
        <v>-1.2</v>
      </c>
      <c r="T35" s="110">
        <v>3.8</v>
      </c>
      <c r="U35" s="110">
        <v>-4.5</v>
      </c>
      <c r="V35" s="110">
        <v>25</v>
      </c>
      <c r="W35" s="110">
        <v>42.3</v>
      </c>
      <c r="X35" s="111">
        <v>-4.4</v>
      </c>
      <c r="Y35" s="124">
        <v>0</v>
      </c>
      <c r="Z35" s="125">
        <v>-16.7</v>
      </c>
      <c r="AA35" s="126">
        <v>0.3</v>
      </c>
      <c r="AB35" s="111">
        <v>-2.8</v>
      </c>
    </row>
    <row r="36" spans="2:28" s="1" customFormat="1" ht="27" customHeight="1">
      <c r="B36" s="2" t="s">
        <v>22</v>
      </c>
      <c r="C36" s="110">
        <v>1.1</v>
      </c>
      <c r="D36" s="110">
        <v>-3.3</v>
      </c>
      <c r="E36" s="110">
        <v>30.9</v>
      </c>
      <c r="F36" s="110" t="s">
        <v>67</v>
      </c>
      <c r="G36" s="110">
        <v>10.3</v>
      </c>
      <c r="H36" s="110">
        <v>6.3</v>
      </c>
      <c r="I36" s="110">
        <v>-22.9</v>
      </c>
      <c r="J36" s="110">
        <v>-1.1</v>
      </c>
      <c r="K36" s="110">
        <v>10.9</v>
      </c>
      <c r="L36" s="110">
        <v>5.3</v>
      </c>
      <c r="M36" s="110">
        <v>-7.1</v>
      </c>
      <c r="N36" s="110">
        <v>-4.3</v>
      </c>
      <c r="O36" s="110">
        <v>-1.7</v>
      </c>
      <c r="P36" s="110">
        <v>-19.4</v>
      </c>
      <c r="Q36" s="110">
        <v>6.9</v>
      </c>
      <c r="R36" s="110">
        <v>2.3</v>
      </c>
      <c r="S36" s="110">
        <v>-0.4</v>
      </c>
      <c r="T36" s="110">
        <v>-3.2</v>
      </c>
      <c r="U36" s="110">
        <v>-3.9</v>
      </c>
      <c r="V36" s="110">
        <v>25.8</v>
      </c>
      <c r="W36" s="110">
        <v>43.2</v>
      </c>
      <c r="X36" s="111">
        <v>-3.8</v>
      </c>
      <c r="Y36" s="124">
        <v>-1.1</v>
      </c>
      <c r="Z36" s="125">
        <v>-12</v>
      </c>
      <c r="AA36" s="126">
        <v>0.3</v>
      </c>
      <c r="AB36" s="111">
        <v>-2.2</v>
      </c>
    </row>
    <row r="37" spans="2:28" s="1" customFormat="1" ht="27" customHeight="1">
      <c r="B37" s="4" t="s">
        <v>23</v>
      </c>
      <c r="C37" s="112">
        <v>-3.8</v>
      </c>
      <c r="D37" s="112">
        <v>17.2</v>
      </c>
      <c r="E37" s="112">
        <v>22</v>
      </c>
      <c r="F37" s="112" t="s">
        <v>67</v>
      </c>
      <c r="G37" s="112">
        <v>0.6</v>
      </c>
      <c r="H37" s="112">
        <v>9.8</v>
      </c>
      <c r="I37" s="112">
        <v>1.5</v>
      </c>
      <c r="J37" s="112">
        <v>-7.9</v>
      </c>
      <c r="K37" s="112">
        <v>-0.4</v>
      </c>
      <c r="L37" s="112">
        <v>2</v>
      </c>
      <c r="M37" s="112">
        <v>-8.5</v>
      </c>
      <c r="N37" s="112">
        <v>-5.3</v>
      </c>
      <c r="O37" s="112">
        <v>-1.2</v>
      </c>
      <c r="P37" s="112">
        <v>3.7</v>
      </c>
      <c r="Q37" s="112">
        <v>-0.5</v>
      </c>
      <c r="R37" s="112">
        <v>0.7</v>
      </c>
      <c r="S37" s="112">
        <v>4.7</v>
      </c>
      <c r="T37" s="112">
        <v>7.5</v>
      </c>
      <c r="U37" s="112">
        <v>0.3</v>
      </c>
      <c r="V37" s="112">
        <v>31.3</v>
      </c>
      <c r="W37" s="112">
        <v>49.4</v>
      </c>
      <c r="X37" s="113">
        <v>0.4</v>
      </c>
      <c r="Y37" s="127">
        <v>-1.3</v>
      </c>
      <c r="Z37" s="128">
        <v>1.2</v>
      </c>
      <c r="AA37" s="129">
        <v>0.2</v>
      </c>
      <c r="AB37" s="113">
        <v>3.2</v>
      </c>
    </row>
    <row r="38" spans="2:28" s="1" customFormat="1" ht="27" customHeight="1">
      <c r="B38" s="2" t="s">
        <v>24</v>
      </c>
      <c r="C38" s="110">
        <v>-2.9</v>
      </c>
      <c r="D38" s="110">
        <v>15.5</v>
      </c>
      <c r="E38" s="110">
        <v>14.4</v>
      </c>
      <c r="F38" s="110" t="s">
        <v>67</v>
      </c>
      <c r="G38" s="110">
        <v>-10.3</v>
      </c>
      <c r="H38" s="110">
        <v>21.7</v>
      </c>
      <c r="I38" s="110">
        <v>70.3</v>
      </c>
      <c r="J38" s="110">
        <v>-7.9</v>
      </c>
      <c r="K38" s="110">
        <v>13.8</v>
      </c>
      <c r="L38" s="110">
        <v>-18.2</v>
      </c>
      <c r="M38" s="110">
        <v>-6.1</v>
      </c>
      <c r="N38" s="110">
        <v>-1.4</v>
      </c>
      <c r="O38" s="110">
        <v>-1.4</v>
      </c>
      <c r="P38" s="110">
        <v>1.6</v>
      </c>
      <c r="Q38" s="110">
        <v>9.4</v>
      </c>
      <c r="R38" s="110">
        <v>5</v>
      </c>
      <c r="S38" s="110">
        <v>-1.4</v>
      </c>
      <c r="T38" s="110">
        <v>0.4</v>
      </c>
      <c r="U38" s="110">
        <v>0.2</v>
      </c>
      <c r="V38" s="110">
        <v>31.1</v>
      </c>
      <c r="W38" s="110">
        <v>49.2</v>
      </c>
      <c r="X38" s="111">
        <v>0.3</v>
      </c>
      <c r="Y38" s="124">
        <v>3.4</v>
      </c>
      <c r="Z38" s="125">
        <v>16.3</v>
      </c>
      <c r="AA38" s="126">
        <v>-2.4</v>
      </c>
      <c r="AB38" s="111">
        <v>2.8</v>
      </c>
    </row>
    <row r="39" spans="2:28" s="1" customFormat="1" ht="27" customHeight="1">
      <c r="B39" s="2" t="s">
        <v>25</v>
      </c>
      <c r="C39" s="110">
        <v>-7.1</v>
      </c>
      <c r="D39" s="110">
        <v>-17.4</v>
      </c>
      <c r="E39" s="110">
        <v>25</v>
      </c>
      <c r="F39" s="110" t="s">
        <v>67</v>
      </c>
      <c r="G39" s="110">
        <v>19.9</v>
      </c>
      <c r="H39" s="110">
        <v>6.4</v>
      </c>
      <c r="I39" s="110">
        <v>133.6</v>
      </c>
      <c r="J39" s="110">
        <v>-10.2</v>
      </c>
      <c r="K39" s="110">
        <v>14</v>
      </c>
      <c r="L39" s="110">
        <v>-14.2</v>
      </c>
      <c r="M39" s="110">
        <v>-4.5</v>
      </c>
      <c r="N39" s="110">
        <v>-1.1</v>
      </c>
      <c r="O39" s="110">
        <v>-0.3</v>
      </c>
      <c r="P39" s="110">
        <v>0.7</v>
      </c>
      <c r="Q39" s="110">
        <v>3</v>
      </c>
      <c r="R39" s="110">
        <v>1.2</v>
      </c>
      <c r="S39" s="110">
        <v>3.3</v>
      </c>
      <c r="T39" s="110">
        <v>2.8</v>
      </c>
      <c r="U39" s="110">
        <v>8.2</v>
      </c>
      <c r="V39" s="110">
        <v>41.6</v>
      </c>
      <c r="W39" s="110">
        <v>61.1</v>
      </c>
      <c r="X39" s="111">
        <v>8.3</v>
      </c>
      <c r="Y39" s="124">
        <v>-5.7</v>
      </c>
      <c r="Z39" s="125">
        <v>79.3</v>
      </c>
      <c r="AA39" s="126">
        <v>-0.7</v>
      </c>
      <c r="AB39" s="111">
        <v>11.4</v>
      </c>
    </row>
    <row r="40" spans="2:28" s="1" customFormat="1" ht="27" customHeight="1">
      <c r="B40" s="2" t="s">
        <v>26</v>
      </c>
      <c r="C40" s="110">
        <v>-4.3</v>
      </c>
      <c r="D40" s="110">
        <v>23.3</v>
      </c>
      <c r="E40" s="110">
        <v>-36</v>
      </c>
      <c r="F40" s="110" t="s">
        <v>67</v>
      </c>
      <c r="G40" s="110">
        <v>4</v>
      </c>
      <c r="H40" s="110">
        <v>9.7</v>
      </c>
      <c r="I40" s="110">
        <v>-14.4</v>
      </c>
      <c r="J40" s="110">
        <v>-1.2</v>
      </c>
      <c r="K40" s="110">
        <v>12.5</v>
      </c>
      <c r="L40" s="110">
        <v>0.6</v>
      </c>
      <c r="M40" s="110">
        <v>-1.3</v>
      </c>
      <c r="N40" s="110">
        <v>-4.5</v>
      </c>
      <c r="O40" s="110">
        <v>-2.1</v>
      </c>
      <c r="P40" s="110">
        <v>11.2</v>
      </c>
      <c r="Q40" s="110">
        <v>4.7</v>
      </c>
      <c r="R40" s="110">
        <v>-27</v>
      </c>
      <c r="S40" s="110">
        <v>1</v>
      </c>
      <c r="T40" s="110">
        <v>4.8</v>
      </c>
      <c r="U40" s="110">
        <v>-0.5</v>
      </c>
      <c r="V40" s="110">
        <v>30.2</v>
      </c>
      <c r="W40" s="110">
        <v>48.2</v>
      </c>
      <c r="X40" s="111">
        <v>-0.4</v>
      </c>
      <c r="Y40" s="124">
        <v>-4.4</v>
      </c>
      <c r="Z40" s="125">
        <v>-0.5</v>
      </c>
      <c r="AA40" s="126">
        <v>0.1</v>
      </c>
      <c r="AB40" s="111">
        <v>1.5</v>
      </c>
    </row>
    <row r="41" spans="2:28" s="1" customFormat="1" ht="27" customHeight="1">
      <c r="B41" s="4" t="s">
        <v>27</v>
      </c>
      <c r="C41" s="112">
        <v>-8.2</v>
      </c>
      <c r="D41" s="112">
        <v>-15.3</v>
      </c>
      <c r="E41" s="112">
        <v>21.4</v>
      </c>
      <c r="F41" s="112">
        <v>1.8</v>
      </c>
      <c r="G41" s="112">
        <v>-3.1</v>
      </c>
      <c r="H41" s="112">
        <v>8.6</v>
      </c>
      <c r="I41" s="112">
        <v>-3.7</v>
      </c>
      <c r="J41" s="112">
        <v>9.6</v>
      </c>
      <c r="K41" s="112">
        <v>20.7</v>
      </c>
      <c r="L41" s="112">
        <v>8</v>
      </c>
      <c r="M41" s="112">
        <v>-2.1</v>
      </c>
      <c r="N41" s="112">
        <v>-9.1</v>
      </c>
      <c r="O41" s="112">
        <v>-0.7</v>
      </c>
      <c r="P41" s="112">
        <v>-4.5</v>
      </c>
      <c r="Q41" s="112">
        <v>5.7</v>
      </c>
      <c r="R41" s="112">
        <v>0.4</v>
      </c>
      <c r="S41" s="112">
        <v>2.4</v>
      </c>
      <c r="T41" s="112">
        <v>1.3</v>
      </c>
      <c r="U41" s="112">
        <v>1.5</v>
      </c>
      <c r="V41" s="112">
        <v>32.9</v>
      </c>
      <c r="W41" s="112">
        <v>51.3</v>
      </c>
      <c r="X41" s="113">
        <v>1.6</v>
      </c>
      <c r="Y41" s="127">
        <v>-8.2</v>
      </c>
      <c r="Z41" s="128">
        <v>-3.2</v>
      </c>
      <c r="AA41" s="129">
        <v>3.8</v>
      </c>
      <c r="AB41" s="113">
        <v>4.3</v>
      </c>
    </row>
    <row r="42" spans="2:28" s="1" customFormat="1" ht="27" customHeight="1">
      <c r="B42" s="2" t="s">
        <v>28</v>
      </c>
      <c r="C42" s="110">
        <v>-2.7</v>
      </c>
      <c r="D42" s="110">
        <v>-96.5</v>
      </c>
      <c r="E42" s="110">
        <v>-10.9</v>
      </c>
      <c r="F42" s="110" t="s">
        <v>67</v>
      </c>
      <c r="G42" s="110">
        <v>4.1</v>
      </c>
      <c r="H42" s="110">
        <v>14.8</v>
      </c>
      <c r="I42" s="110">
        <v>-27.1</v>
      </c>
      <c r="J42" s="110">
        <v>3.6</v>
      </c>
      <c r="K42" s="110">
        <v>27.9</v>
      </c>
      <c r="L42" s="110">
        <v>-4.2</v>
      </c>
      <c r="M42" s="110">
        <v>-4</v>
      </c>
      <c r="N42" s="110">
        <v>-1.7</v>
      </c>
      <c r="O42" s="110">
        <v>-2.5</v>
      </c>
      <c r="P42" s="110">
        <v>10.4</v>
      </c>
      <c r="Q42" s="110">
        <v>4.4</v>
      </c>
      <c r="R42" s="110">
        <v>5.3</v>
      </c>
      <c r="S42" s="110">
        <v>6.2</v>
      </c>
      <c r="T42" s="110">
        <v>-0.3</v>
      </c>
      <c r="U42" s="110">
        <v>-0.3</v>
      </c>
      <c r="V42" s="110">
        <v>30.5</v>
      </c>
      <c r="W42" s="110">
        <v>48.5</v>
      </c>
      <c r="X42" s="111">
        <v>-0.3</v>
      </c>
      <c r="Y42" s="124">
        <v>-4.1</v>
      </c>
      <c r="Z42" s="125">
        <v>-16.4</v>
      </c>
      <c r="AA42" s="126">
        <v>3.5</v>
      </c>
      <c r="AB42" s="111">
        <v>4.5</v>
      </c>
    </row>
    <row r="43" spans="2:28" s="1" customFormat="1" ht="27" customHeight="1">
      <c r="B43" s="2" t="s">
        <v>29</v>
      </c>
      <c r="C43" s="110">
        <v>-7.6</v>
      </c>
      <c r="D43" s="110">
        <v>-6</v>
      </c>
      <c r="E43" s="110">
        <v>25.4</v>
      </c>
      <c r="F43" s="110" t="s">
        <v>67</v>
      </c>
      <c r="G43" s="110">
        <v>-1.5</v>
      </c>
      <c r="H43" s="110">
        <v>9.9</v>
      </c>
      <c r="I43" s="110">
        <v>23.5</v>
      </c>
      <c r="J43" s="110">
        <v>-5.6</v>
      </c>
      <c r="K43" s="110">
        <v>85.7</v>
      </c>
      <c r="L43" s="110">
        <v>-5.4</v>
      </c>
      <c r="M43" s="110">
        <v>-2.8</v>
      </c>
      <c r="N43" s="110">
        <v>-8.7</v>
      </c>
      <c r="O43" s="110">
        <v>-2</v>
      </c>
      <c r="P43" s="110">
        <v>-7.7</v>
      </c>
      <c r="Q43" s="110">
        <v>-0.5</v>
      </c>
      <c r="R43" s="110">
        <v>1.6</v>
      </c>
      <c r="S43" s="110">
        <v>0.1</v>
      </c>
      <c r="T43" s="110">
        <v>13.2</v>
      </c>
      <c r="U43" s="110">
        <v>3.9</v>
      </c>
      <c r="V43" s="110">
        <v>36</v>
      </c>
      <c r="W43" s="110">
        <v>54.7</v>
      </c>
      <c r="X43" s="111">
        <v>4</v>
      </c>
      <c r="Y43" s="124">
        <v>-7.3</v>
      </c>
      <c r="Z43" s="125">
        <v>5.9</v>
      </c>
      <c r="AA43" s="126">
        <v>3.5</v>
      </c>
      <c r="AB43" s="111">
        <v>8.3</v>
      </c>
    </row>
    <row r="44" spans="2:28" s="1" customFormat="1" ht="27" customHeight="1">
      <c r="B44" s="2" t="s">
        <v>30</v>
      </c>
      <c r="C44" s="110">
        <v>-0.8</v>
      </c>
      <c r="D44" s="110">
        <v>-9.3</v>
      </c>
      <c r="E44" s="110">
        <v>20.4</v>
      </c>
      <c r="F44" s="110">
        <v>5.3</v>
      </c>
      <c r="G44" s="110">
        <v>-11.7</v>
      </c>
      <c r="H44" s="110">
        <v>13.6</v>
      </c>
      <c r="I44" s="110">
        <v>-55.5</v>
      </c>
      <c r="J44" s="110">
        <v>-13.1</v>
      </c>
      <c r="K44" s="110">
        <v>16.2</v>
      </c>
      <c r="L44" s="110">
        <v>-13.8</v>
      </c>
      <c r="M44" s="110">
        <v>-10.1</v>
      </c>
      <c r="N44" s="110">
        <v>-13.4</v>
      </c>
      <c r="O44" s="110">
        <v>0.5</v>
      </c>
      <c r="P44" s="110">
        <v>-28.8</v>
      </c>
      <c r="Q44" s="110">
        <v>1.6</v>
      </c>
      <c r="R44" s="110">
        <v>1.2</v>
      </c>
      <c r="S44" s="110">
        <v>-1.7</v>
      </c>
      <c r="T44" s="110">
        <v>15.8</v>
      </c>
      <c r="U44" s="110">
        <v>-9.5</v>
      </c>
      <c r="V44" s="110">
        <v>18.5</v>
      </c>
      <c r="W44" s="110">
        <v>34.8</v>
      </c>
      <c r="X44" s="111">
        <v>-9.4</v>
      </c>
      <c r="Y44" s="124">
        <v>-1.3</v>
      </c>
      <c r="Z44" s="125">
        <v>-35.2</v>
      </c>
      <c r="AA44" s="126">
        <v>-0.4</v>
      </c>
      <c r="AB44" s="111">
        <v>-8.3</v>
      </c>
    </row>
    <row r="45" spans="2:28" s="1" customFormat="1" ht="27" customHeight="1">
      <c r="B45" s="4" t="s">
        <v>31</v>
      </c>
      <c r="C45" s="112">
        <v>-7.3</v>
      </c>
      <c r="D45" s="112">
        <v>-21.6</v>
      </c>
      <c r="E45" s="112">
        <v>34.9</v>
      </c>
      <c r="F45" s="112" t="s">
        <v>67</v>
      </c>
      <c r="G45" s="112">
        <v>24.2</v>
      </c>
      <c r="H45" s="112">
        <v>8.9</v>
      </c>
      <c r="I45" s="112">
        <v>-45.7</v>
      </c>
      <c r="J45" s="112">
        <v>11.1</v>
      </c>
      <c r="K45" s="112">
        <v>-25.9</v>
      </c>
      <c r="L45" s="112">
        <v>-23.4</v>
      </c>
      <c r="M45" s="112">
        <v>-5.8</v>
      </c>
      <c r="N45" s="112">
        <v>-10.1</v>
      </c>
      <c r="O45" s="112">
        <v>0.9</v>
      </c>
      <c r="P45" s="112">
        <v>-6.2</v>
      </c>
      <c r="Q45" s="112">
        <v>3.6</v>
      </c>
      <c r="R45" s="112">
        <v>2.5</v>
      </c>
      <c r="S45" s="112">
        <v>0.4</v>
      </c>
      <c r="T45" s="112">
        <v>5.5</v>
      </c>
      <c r="U45" s="112">
        <v>-0.5</v>
      </c>
      <c r="V45" s="112">
        <v>30.2</v>
      </c>
      <c r="W45" s="112">
        <v>48.2</v>
      </c>
      <c r="X45" s="113">
        <v>-0.4</v>
      </c>
      <c r="Y45" s="127">
        <v>-6.6</v>
      </c>
      <c r="Z45" s="128">
        <v>1</v>
      </c>
      <c r="AA45" s="129">
        <v>0.1</v>
      </c>
      <c r="AB45" s="113">
        <v>3.5</v>
      </c>
    </row>
    <row r="46" spans="2:28" s="1" customFormat="1" ht="27" customHeight="1">
      <c r="B46" s="2" t="s">
        <v>32</v>
      </c>
      <c r="C46" s="110">
        <v>-4.1</v>
      </c>
      <c r="D46" s="110">
        <v>-3.5</v>
      </c>
      <c r="E46" s="110">
        <v>31.5</v>
      </c>
      <c r="F46" s="110" t="s">
        <v>67</v>
      </c>
      <c r="G46" s="110">
        <v>59.5</v>
      </c>
      <c r="H46" s="110">
        <v>8.7</v>
      </c>
      <c r="I46" s="110">
        <v>5.2</v>
      </c>
      <c r="J46" s="110">
        <v>7.4</v>
      </c>
      <c r="K46" s="110">
        <v>2.3</v>
      </c>
      <c r="L46" s="110">
        <v>-12.4</v>
      </c>
      <c r="M46" s="110">
        <v>-6.5</v>
      </c>
      <c r="N46" s="110">
        <v>-22.9</v>
      </c>
      <c r="O46" s="110">
        <v>-0.8</v>
      </c>
      <c r="P46" s="110">
        <v>6.8</v>
      </c>
      <c r="Q46" s="110">
        <v>2.3</v>
      </c>
      <c r="R46" s="110">
        <v>-0.4</v>
      </c>
      <c r="S46" s="110">
        <v>5.6</v>
      </c>
      <c r="T46" s="110">
        <v>0.3</v>
      </c>
      <c r="U46" s="110">
        <v>3.2</v>
      </c>
      <c r="V46" s="110">
        <v>35.1</v>
      </c>
      <c r="W46" s="110">
        <v>53.8</v>
      </c>
      <c r="X46" s="111">
        <v>3.3</v>
      </c>
      <c r="Y46" s="124">
        <v>-3.9</v>
      </c>
      <c r="Z46" s="125">
        <v>17.3</v>
      </c>
      <c r="AA46" s="126">
        <v>1.9</v>
      </c>
      <c r="AB46" s="111">
        <v>6.8</v>
      </c>
    </row>
    <row r="47" spans="2:28" s="1" customFormat="1" ht="27" customHeight="1">
      <c r="B47" s="2" t="s">
        <v>33</v>
      </c>
      <c r="C47" s="110">
        <v>-5.9</v>
      </c>
      <c r="D47" s="110">
        <v>1.9</v>
      </c>
      <c r="E47" s="110">
        <v>20.1</v>
      </c>
      <c r="F47" s="110">
        <v>3.9</v>
      </c>
      <c r="G47" s="110">
        <v>-71.6</v>
      </c>
      <c r="H47" s="110">
        <v>12</v>
      </c>
      <c r="I47" s="110">
        <v>-77.7</v>
      </c>
      <c r="J47" s="110">
        <v>-28.8</v>
      </c>
      <c r="K47" s="110">
        <v>13.5</v>
      </c>
      <c r="L47" s="110">
        <v>-0.4</v>
      </c>
      <c r="M47" s="110">
        <v>-5.3</v>
      </c>
      <c r="N47" s="110">
        <v>-12.5</v>
      </c>
      <c r="O47" s="110">
        <v>1.4</v>
      </c>
      <c r="P47" s="110">
        <v>-9.9</v>
      </c>
      <c r="Q47" s="110">
        <v>5.7</v>
      </c>
      <c r="R47" s="110">
        <v>0.7</v>
      </c>
      <c r="S47" s="110">
        <v>-0.1</v>
      </c>
      <c r="T47" s="110">
        <v>3.5</v>
      </c>
      <c r="U47" s="110">
        <v>-12.9</v>
      </c>
      <c r="V47" s="110">
        <v>14</v>
      </c>
      <c r="W47" s="110">
        <v>29.8</v>
      </c>
      <c r="X47" s="111">
        <v>-12.8</v>
      </c>
      <c r="Y47" s="124">
        <v>-2.8</v>
      </c>
      <c r="Z47" s="125">
        <v>-64.1</v>
      </c>
      <c r="AA47" s="126">
        <v>-0.3</v>
      </c>
      <c r="AB47" s="111">
        <v>-10.2</v>
      </c>
    </row>
    <row r="48" spans="2:28" s="1" customFormat="1" ht="27" customHeight="1">
      <c r="B48" s="2" t="s">
        <v>34</v>
      </c>
      <c r="C48" s="110">
        <v>-3.1</v>
      </c>
      <c r="D48" s="110">
        <v>-19.7</v>
      </c>
      <c r="E48" s="110">
        <v>36</v>
      </c>
      <c r="F48" s="110" t="s">
        <v>67</v>
      </c>
      <c r="G48" s="110">
        <v>-20.5</v>
      </c>
      <c r="H48" s="110">
        <v>-16.9</v>
      </c>
      <c r="I48" s="110">
        <v>-61.4</v>
      </c>
      <c r="J48" s="110">
        <v>-9.8</v>
      </c>
      <c r="K48" s="110">
        <v>11.5</v>
      </c>
      <c r="L48" s="110">
        <v>-25.6</v>
      </c>
      <c r="M48" s="110">
        <v>-7.1</v>
      </c>
      <c r="N48" s="110">
        <v>1</v>
      </c>
      <c r="O48" s="110">
        <v>-1.1</v>
      </c>
      <c r="P48" s="110">
        <v>-1.4</v>
      </c>
      <c r="Q48" s="110">
        <v>8.6</v>
      </c>
      <c r="R48" s="110">
        <v>2.5</v>
      </c>
      <c r="S48" s="110">
        <v>-2</v>
      </c>
      <c r="T48" s="110">
        <v>1.9</v>
      </c>
      <c r="U48" s="110">
        <v>-20.2</v>
      </c>
      <c r="V48" s="110">
        <v>4.4</v>
      </c>
      <c r="W48" s="110">
        <v>18.8</v>
      </c>
      <c r="X48" s="111">
        <v>-20.2</v>
      </c>
      <c r="Y48" s="124">
        <v>-6.6</v>
      </c>
      <c r="Z48" s="125">
        <v>-27.1</v>
      </c>
      <c r="AA48" s="126">
        <v>2</v>
      </c>
      <c r="AB48" s="111">
        <v>-17.6</v>
      </c>
    </row>
    <row r="49" spans="2:28" s="13" customFormat="1" ht="27" customHeight="1">
      <c r="B49" s="6" t="s">
        <v>35</v>
      </c>
      <c r="C49" s="116">
        <v>-5.5</v>
      </c>
      <c r="D49" s="116">
        <v>6.6</v>
      </c>
      <c r="E49" s="116">
        <v>5.8</v>
      </c>
      <c r="F49" s="116">
        <v>-51.8</v>
      </c>
      <c r="G49" s="116">
        <v>-5.2</v>
      </c>
      <c r="H49" s="116">
        <v>8.7</v>
      </c>
      <c r="I49" s="116">
        <v>-6.2</v>
      </c>
      <c r="J49" s="116">
        <v>-0.7</v>
      </c>
      <c r="K49" s="116">
        <v>12</v>
      </c>
      <c r="L49" s="116">
        <v>-1.7</v>
      </c>
      <c r="M49" s="116">
        <v>-0.7</v>
      </c>
      <c r="N49" s="116">
        <v>-2.4</v>
      </c>
      <c r="O49" s="116">
        <v>-0.3</v>
      </c>
      <c r="P49" s="116">
        <v>1.9</v>
      </c>
      <c r="Q49" s="116">
        <v>2.6</v>
      </c>
      <c r="R49" s="116">
        <v>1.1</v>
      </c>
      <c r="S49" s="116">
        <v>0</v>
      </c>
      <c r="T49" s="116">
        <v>3.4</v>
      </c>
      <c r="U49" s="116">
        <v>-0.1</v>
      </c>
      <c r="V49" s="116">
        <v>30.8</v>
      </c>
      <c r="W49" s="116">
        <v>48.8</v>
      </c>
      <c r="X49" s="117">
        <v>0</v>
      </c>
      <c r="Y49" s="133">
        <v>-3</v>
      </c>
      <c r="Z49" s="134">
        <v>-5.6</v>
      </c>
      <c r="AA49" s="135">
        <v>1.2</v>
      </c>
      <c r="AB49" s="117">
        <v>1.9</v>
      </c>
    </row>
    <row r="50" spans="2:28" s="13" customFormat="1" ht="27" customHeight="1">
      <c r="B50" s="7" t="s">
        <v>36</v>
      </c>
      <c r="C50" s="110">
        <v>-6.7</v>
      </c>
      <c r="D50" s="110">
        <v>6.3</v>
      </c>
      <c r="E50" s="110">
        <v>-4.1</v>
      </c>
      <c r="F50" s="110">
        <v>1.8</v>
      </c>
      <c r="G50" s="110">
        <v>9.8</v>
      </c>
      <c r="H50" s="110">
        <v>9.5</v>
      </c>
      <c r="I50" s="110">
        <v>36.5</v>
      </c>
      <c r="J50" s="110">
        <v>-1.7</v>
      </c>
      <c r="K50" s="110">
        <v>14.9</v>
      </c>
      <c r="L50" s="110">
        <v>-7.1</v>
      </c>
      <c r="M50" s="110">
        <v>-2.5</v>
      </c>
      <c r="N50" s="110">
        <v>-2.9</v>
      </c>
      <c r="O50" s="110">
        <v>-0.3</v>
      </c>
      <c r="P50" s="110">
        <v>0.6</v>
      </c>
      <c r="Q50" s="110">
        <v>3.7</v>
      </c>
      <c r="R50" s="110">
        <v>-2.2</v>
      </c>
      <c r="S50" s="110">
        <v>-0.4</v>
      </c>
      <c r="T50" s="110">
        <v>0.1</v>
      </c>
      <c r="U50" s="110">
        <v>3.5</v>
      </c>
      <c r="V50" s="110">
        <v>35.5</v>
      </c>
      <c r="W50" s="110">
        <v>54.2</v>
      </c>
      <c r="X50" s="111">
        <v>3.6</v>
      </c>
      <c r="Y50" s="124">
        <v>-6.2</v>
      </c>
      <c r="Z50" s="125">
        <v>16.9</v>
      </c>
      <c r="AA50" s="126">
        <v>0.4</v>
      </c>
      <c r="AB50" s="111">
        <v>6.3</v>
      </c>
    </row>
    <row r="51" spans="2:28" s="13" customFormat="1" ht="27" customHeight="1" thickBot="1">
      <c r="B51" s="8" t="s">
        <v>37</v>
      </c>
      <c r="C51" s="118">
        <v>-6.5</v>
      </c>
      <c r="D51" s="118">
        <v>-6.9</v>
      </c>
      <c r="E51" s="118">
        <v>29.7</v>
      </c>
      <c r="F51" s="118">
        <v>4.4</v>
      </c>
      <c r="G51" s="118">
        <v>-4.7</v>
      </c>
      <c r="H51" s="118">
        <v>11</v>
      </c>
      <c r="I51" s="118">
        <v>-15.5</v>
      </c>
      <c r="J51" s="118">
        <v>-1</v>
      </c>
      <c r="K51" s="118">
        <v>11.3</v>
      </c>
      <c r="L51" s="118">
        <v>-4.6</v>
      </c>
      <c r="M51" s="118">
        <v>-1.2</v>
      </c>
      <c r="N51" s="118">
        <v>-4.9</v>
      </c>
      <c r="O51" s="118">
        <v>-0.4</v>
      </c>
      <c r="P51" s="118">
        <v>0</v>
      </c>
      <c r="Q51" s="118">
        <v>3.1</v>
      </c>
      <c r="R51" s="118">
        <v>1</v>
      </c>
      <c r="S51" s="118">
        <v>0.3</v>
      </c>
      <c r="T51" s="118">
        <v>1.5</v>
      </c>
      <c r="U51" s="118">
        <v>-0.9</v>
      </c>
      <c r="V51" s="118">
        <v>29.8</v>
      </c>
      <c r="W51" s="118">
        <v>47.7</v>
      </c>
      <c r="X51" s="119">
        <v>-0.8</v>
      </c>
      <c r="Y51" s="136">
        <v>5.7</v>
      </c>
      <c r="Z51" s="137">
        <v>-8.2</v>
      </c>
      <c r="AA51" s="138">
        <v>0.8</v>
      </c>
      <c r="AB51" s="119">
        <v>2.1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1.6</v>
      </c>
      <c r="D54" s="45">
        <f aca="true" t="shared" si="1" ref="D54:X66">ROUND(D4/$X4*100,1)</f>
        <v>0.1</v>
      </c>
      <c r="E54" s="45">
        <f t="shared" si="1"/>
        <v>0.5</v>
      </c>
      <c r="F54" s="45">
        <f t="shared" si="1"/>
        <v>0</v>
      </c>
      <c r="G54" s="45">
        <f t="shared" si="1"/>
        <v>12.6</v>
      </c>
      <c r="H54" s="45">
        <f t="shared" si="1"/>
        <v>3</v>
      </c>
      <c r="I54" s="45">
        <f t="shared" si="1"/>
        <v>6.1</v>
      </c>
      <c r="J54" s="45">
        <f t="shared" si="1"/>
        <v>11.3</v>
      </c>
      <c r="K54" s="45">
        <f t="shared" si="1"/>
        <v>4.8</v>
      </c>
      <c r="L54" s="45">
        <f t="shared" si="1"/>
        <v>2.7</v>
      </c>
      <c r="M54" s="45">
        <f t="shared" si="1"/>
        <v>3.2</v>
      </c>
      <c r="N54" s="45">
        <f t="shared" si="1"/>
        <v>4.8</v>
      </c>
      <c r="O54" s="45">
        <f t="shared" si="1"/>
        <v>12.6</v>
      </c>
      <c r="P54" s="45">
        <f t="shared" si="1"/>
        <v>5</v>
      </c>
      <c r="Q54" s="45">
        <f t="shared" si="1"/>
        <v>8</v>
      </c>
      <c r="R54" s="45">
        <f t="shared" si="1"/>
        <v>6.2</v>
      </c>
      <c r="S54" s="45">
        <f t="shared" si="1"/>
        <v>12.5</v>
      </c>
      <c r="T54" s="46">
        <f t="shared" si="1"/>
        <v>4.2</v>
      </c>
      <c r="U54" s="47">
        <f t="shared" si="1"/>
        <v>99.2</v>
      </c>
      <c r="V54" s="47">
        <f t="shared" si="1"/>
        <v>1.8</v>
      </c>
      <c r="W54" s="47">
        <f t="shared" si="1"/>
        <v>1</v>
      </c>
      <c r="X54" s="48">
        <f t="shared" si="1"/>
        <v>100</v>
      </c>
      <c r="Y54" s="49">
        <f>ROUND(Y4/$U4*100,1)</f>
        <v>2.3</v>
      </c>
      <c r="Z54" s="45">
        <f>ROUND(Z4/$U4*100,1)</f>
        <v>18.8</v>
      </c>
      <c r="AA54" s="50">
        <f>ROUND(AA4/$U4*100,1)</f>
        <v>78.9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0.8</v>
      </c>
      <c r="D55" s="51">
        <f t="shared" si="1"/>
        <v>0.1</v>
      </c>
      <c r="E55" s="51">
        <f t="shared" si="1"/>
        <v>0.1</v>
      </c>
      <c r="F55" s="51">
        <f t="shared" si="1"/>
        <v>0</v>
      </c>
      <c r="G55" s="51">
        <f t="shared" si="1"/>
        <v>11</v>
      </c>
      <c r="H55" s="51">
        <f t="shared" si="1"/>
        <v>2.9</v>
      </c>
      <c r="I55" s="51">
        <f t="shared" si="1"/>
        <v>5.4</v>
      </c>
      <c r="J55" s="51">
        <f t="shared" si="1"/>
        <v>11</v>
      </c>
      <c r="K55" s="51">
        <f t="shared" si="1"/>
        <v>4.8</v>
      </c>
      <c r="L55" s="51">
        <f t="shared" si="1"/>
        <v>2.6</v>
      </c>
      <c r="M55" s="51">
        <f t="shared" si="1"/>
        <v>3.8</v>
      </c>
      <c r="N55" s="51">
        <f t="shared" si="1"/>
        <v>6.1</v>
      </c>
      <c r="O55" s="51">
        <f t="shared" si="1"/>
        <v>13.5</v>
      </c>
      <c r="P55" s="51">
        <f t="shared" si="1"/>
        <v>5.9</v>
      </c>
      <c r="Q55" s="51">
        <f t="shared" si="1"/>
        <v>8.7</v>
      </c>
      <c r="R55" s="51">
        <f t="shared" si="1"/>
        <v>6.5</v>
      </c>
      <c r="S55" s="51">
        <f t="shared" si="1"/>
        <v>11.3</v>
      </c>
      <c r="T55" s="52">
        <f t="shared" si="1"/>
        <v>4.8</v>
      </c>
      <c r="U55" s="53">
        <f t="shared" si="1"/>
        <v>99.2</v>
      </c>
      <c r="V55" s="53">
        <f t="shared" si="1"/>
        <v>1.8</v>
      </c>
      <c r="W55" s="53">
        <f t="shared" si="1"/>
        <v>1</v>
      </c>
      <c r="X55" s="54">
        <f t="shared" si="1"/>
        <v>100</v>
      </c>
      <c r="Y55" s="55">
        <f aca="true" t="shared" si="2" ref="Y55:AA70">ROUND(Y5/$U5*100,1)</f>
        <v>1</v>
      </c>
      <c r="Z55" s="51">
        <f t="shared" si="2"/>
        <v>16.6</v>
      </c>
      <c r="AA55" s="56">
        <f t="shared" si="2"/>
        <v>82.5</v>
      </c>
      <c r="AB55" s="143"/>
    </row>
    <row r="56" spans="2:28" s="1" customFormat="1" ht="27" customHeight="1">
      <c r="B56" s="2" t="s">
        <v>17</v>
      </c>
      <c r="C56" s="51">
        <f t="shared" si="0"/>
        <v>0.5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9.3</v>
      </c>
      <c r="H56" s="51">
        <f t="shared" si="1"/>
        <v>3.1</v>
      </c>
      <c r="I56" s="51">
        <f t="shared" si="1"/>
        <v>4</v>
      </c>
      <c r="J56" s="51">
        <f t="shared" si="1"/>
        <v>14.5</v>
      </c>
      <c r="K56" s="51">
        <f t="shared" si="1"/>
        <v>4.1</v>
      </c>
      <c r="L56" s="51">
        <f t="shared" si="1"/>
        <v>3.3</v>
      </c>
      <c r="M56" s="51">
        <f t="shared" si="1"/>
        <v>3.4</v>
      </c>
      <c r="N56" s="51">
        <f t="shared" si="1"/>
        <v>5.4</v>
      </c>
      <c r="O56" s="51">
        <f t="shared" si="1"/>
        <v>14.5</v>
      </c>
      <c r="P56" s="51">
        <f t="shared" si="1"/>
        <v>6.6</v>
      </c>
      <c r="Q56" s="51">
        <f t="shared" si="1"/>
        <v>5.8</v>
      </c>
      <c r="R56" s="51">
        <f t="shared" si="1"/>
        <v>7.6</v>
      </c>
      <c r="S56" s="51">
        <f t="shared" si="1"/>
        <v>13.1</v>
      </c>
      <c r="T56" s="52">
        <f t="shared" si="1"/>
        <v>3.9</v>
      </c>
      <c r="U56" s="53">
        <f t="shared" si="1"/>
        <v>99.2</v>
      </c>
      <c r="V56" s="53">
        <f t="shared" si="1"/>
        <v>1.8</v>
      </c>
      <c r="W56" s="53">
        <f t="shared" si="1"/>
        <v>1</v>
      </c>
      <c r="X56" s="54">
        <f t="shared" si="1"/>
        <v>100</v>
      </c>
      <c r="Y56" s="55">
        <f t="shared" si="2"/>
        <v>0.5</v>
      </c>
      <c r="Z56" s="51">
        <f t="shared" si="2"/>
        <v>13.4</v>
      </c>
      <c r="AA56" s="56">
        <f t="shared" si="2"/>
        <v>86.1</v>
      </c>
      <c r="AB56" s="143"/>
    </row>
    <row r="57" spans="2:28" s="1" customFormat="1" ht="27" customHeight="1">
      <c r="B57" s="2" t="s">
        <v>18</v>
      </c>
      <c r="C57" s="51">
        <f t="shared" si="0"/>
        <v>1.7</v>
      </c>
      <c r="D57" s="51">
        <f t="shared" si="1"/>
        <v>0.1</v>
      </c>
      <c r="E57" s="51">
        <f t="shared" si="1"/>
        <v>0</v>
      </c>
      <c r="F57" s="51">
        <f t="shared" si="1"/>
        <v>0</v>
      </c>
      <c r="G57" s="51">
        <f t="shared" si="1"/>
        <v>16.9</v>
      </c>
      <c r="H57" s="51">
        <f t="shared" si="1"/>
        <v>2.4</v>
      </c>
      <c r="I57" s="51">
        <f t="shared" si="1"/>
        <v>7</v>
      </c>
      <c r="J57" s="51">
        <f t="shared" si="1"/>
        <v>9.1</v>
      </c>
      <c r="K57" s="51">
        <f t="shared" si="1"/>
        <v>3.3</v>
      </c>
      <c r="L57" s="51">
        <f t="shared" si="1"/>
        <v>2.5</v>
      </c>
      <c r="M57" s="51">
        <f t="shared" si="1"/>
        <v>2.2</v>
      </c>
      <c r="N57" s="51">
        <f t="shared" si="1"/>
        <v>4.4</v>
      </c>
      <c r="O57" s="51">
        <f t="shared" si="1"/>
        <v>10.6</v>
      </c>
      <c r="P57" s="51">
        <f t="shared" si="1"/>
        <v>4.9</v>
      </c>
      <c r="Q57" s="51">
        <f t="shared" si="1"/>
        <v>6.7</v>
      </c>
      <c r="R57" s="51">
        <f t="shared" si="1"/>
        <v>7.1</v>
      </c>
      <c r="S57" s="51">
        <f t="shared" si="1"/>
        <v>16.7</v>
      </c>
      <c r="T57" s="52">
        <f t="shared" si="1"/>
        <v>3.7</v>
      </c>
      <c r="U57" s="53">
        <f t="shared" si="1"/>
        <v>99.2</v>
      </c>
      <c r="V57" s="57">
        <f t="shared" si="1"/>
        <v>1.8</v>
      </c>
      <c r="W57" s="53">
        <f t="shared" si="1"/>
        <v>1</v>
      </c>
      <c r="X57" s="54">
        <f t="shared" si="1"/>
        <v>100</v>
      </c>
      <c r="Y57" s="55">
        <f t="shared" si="2"/>
        <v>1.8</v>
      </c>
      <c r="Z57" s="51">
        <f t="shared" si="2"/>
        <v>24</v>
      </c>
      <c r="AA57" s="56">
        <f t="shared" si="2"/>
        <v>74.2</v>
      </c>
      <c r="AB57" s="143"/>
    </row>
    <row r="58" spans="2:28" s="1" customFormat="1" ht="27" customHeight="1">
      <c r="B58" s="4" t="s">
        <v>19</v>
      </c>
      <c r="C58" s="58">
        <f t="shared" si="0"/>
        <v>0.6</v>
      </c>
      <c r="D58" s="58">
        <f t="shared" si="1"/>
        <v>0</v>
      </c>
      <c r="E58" s="58">
        <f t="shared" si="1"/>
        <v>5.9</v>
      </c>
      <c r="F58" s="58">
        <f t="shared" si="1"/>
        <v>0</v>
      </c>
      <c r="G58" s="58">
        <f t="shared" si="1"/>
        <v>15.1</v>
      </c>
      <c r="H58" s="58">
        <f t="shared" si="1"/>
        <v>1.9</v>
      </c>
      <c r="I58" s="58">
        <f t="shared" si="1"/>
        <v>9.6</v>
      </c>
      <c r="J58" s="58">
        <f t="shared" si="1"/>
        <v>13.6</v>
      </c>
      <c r="K58" s="58">
        <f t="shared" si="1"/>
        <v>9.8</v>
      </c>
      <c r="L58" s="58">
        <f t="shared" si="1"/>
        <v>1.4</v>
      </c>
      <c r="M58" s="58">
        <f t="shared" si="1"/>
        <v>1.6</v>
      </c>
      <c r="N58" s="58">
        <f t="shared" si="1"/>
        <v>2.4</v>
      </c>
      <c r="O58" s="58">
        <f t="shared" si="1"/>
        <v>7.5</v>
      </c>
      <c r="P58" s="58">
        <f t="shared" si="1"/>
        <v>2</v>
      </c>
      <c r="Q58" s="58">
        <f t="shared" si="1"/>
        <v>13.5</v>
      </c>
      <c r="R58" s="58">
        <f t="shared" si="1"/>
        <v>4</v>
      </c>
      <c r="S58" s="58">
        <f t="shared" si="1"/>
        <v>7.7</v>
      </c>
      <c r="T58" s="59">
        <f t="shared" si="1"/>
        <v>2.6</v>
      </c>
      <c r="U58" s="60">
        <f t="shared" si="1"/>
        <v>99.2</v>
      </c>
      <c r="V58" s="61">
        <f t="shared" si="1"/>
        <v>1.8</v>
      </c>
      <c r="W58" s="60">
        <f t="shared" si="1"/>
        <v>1</v>
      </c>
      <c r="X58" s="62">
        <f t="shared" si="1"/>
        <v>100</v>
      </c>
      <c r="Y58" s="63">
        <f t="shared" si="2"/>
        <v>6.5</v>
      </c>
      <c r="Z58" s="58">
        <f t="shared" si="2"/>
        <v>24.8</v>
      </c>
      <c r="AA58" s="64">
        <f t="shared" si="2"/>
        <v>68.7</v>
      </c>
      <c r="AB58" s="143"/>
    </row>
    <row r="59" spans="2:28" s="1" customFormat="1" ht="27" customHeight="1">
      <c r="B59" s="5" t="s">
        <v>20</v>
      </c>
      <c r="C59" s="65">
        <f t="shared" si="0"/>
        <v>2.5</v>
      </c>
      <c r="D59" s="65">
        <f t="shared" si="1"/>
        <v>0.2</v>
      </c>
      <c r="E59" s="65">
        <f t="shared" si="1"/>
        <v>2.6</v>
      </c>
      <c r="F59" s="65">
        <f t="shared" si="1"/>
        <v>0</v>
      </c>
      <c r="G59" s="65">
        <f t="shared" si="1"/>
        <v>18.6</v>
      </c>
      <c r="H59" s="65">
        <f t="shared" si="1"/>
        <v>3</v>
      </c>
      <c r="I59" s="65">
        <f t="shared" si="1"/>
        <v>10.3</v>
      </c>
      <c r="J59" s="65">
        <f t="shared" si="1"/>
        <v>4.5</v>
      </c>
      <c r="K59" s="65">
        <f t="shared" si="1"/>
        <v>7.5</v>
      </c>
      <c r="L59" s="65">
        <f t="shared" si="1"/>
        <v>2.3</v>
      </c>
      <c r="M59" s="65">
        <f t="shared" si="1"/>
        <v>2.5</v>
      </c>
      <c r="N59" s="65">
        <f t="shared" si="1"/>
        <v>2.4</v>
      </c>
      <c r="O59" s="65">
        <f t="shared" si="1"/>
        <v>13.5</v>
      </c>
      <c r="P59" s="65">
        <f t="shared" si="1"/>
        <v>0.1</v>
      </c>
      <c r="Q59" s="65">
        <f t="shared" si="1"/>
        <v>8.5</v>
      </c>
      <c r="R59" s="65">
        <f t="shared" si="1"/>
        <v>5.4</v>
      </c>
      <c r="S59" s="65">
        <f t="shared" si="1"/>
        <v>11.4</v>
      </c>
      <c r="T59" s="66">
        <f t="shared" si="1"/>
        <v>3.9</v>
      </c>
      <c r="U59" s="67">
        <f t="shared" si="1"/>
        <v>99.2</v>
      </c>
      <c r="V59" s="67">
        <f t="shared" si="1"/>
        <v>1.8</v>
      </c>
      <c r="W59" s="67">
        <f t="shared" si="1"/>
        <v>1</v>
      </c>
      <c r="X59" s="68">
        <f t="shared" si="1"/>
        <v>100</v>
      </c>
      <c r="Y59" s="69">
        <f t="shared" si="2"/>
        <v>5.3</v>
      </c>
      <c r="Z59" s="65">
        <f t="shared" si="2"/>
        <v>29.2</v>
      </c>
      <c r="AA59" s="70">
        <f t="shared" si="2"/>
        <v>65.5</v>
      </c>
      <c r="AB59" s="143"/>
    </row>
    <row r="60" spans="2:28" s="1" customFormat="1" ht="27" customHeight="1">
      <c r="B60" s="2" t="s">
        <v>21</v>
      </c>
      <c r="C60" s="51">
        <f t="shared" si="0"/>
        <v>1.9</v>
      </c>
      <c r="D60" s="51">
        <f t="shared" si="1"/>
        <v>2.1</v>
      </c>
      <c r="E60" s="51">
        <f t="shared" si="1"/>
        <v>0</v>
      </c>
      <c r="F60" s="51">
        <f t="shared" si="1"/>
        <v>0</v>
      </c>
      <c r="G60" s="51">
        <f t="shared" si="1"/>
        <v>17.6</v>
      </c>
      <c r="H60" s="51">
        <f t="shared" si="1"/>
        <v>8.5</v>
      </c>
      <c r="I60" s="51">
        <f t="shared" si="1"/>
        <v>6.8</v>
      </c>
      <c r="J60" s="51">
        <f t="shared" si="1"/>
        <v>3.2</v>
      </c>
      <c r="K60" s="51">
        <f t="shared" si="1"/>
        <v>2.4</v>
      </c>
      <c r="L60" s="51">
        <f t="shared" si="1"/>
        <v>2.6</v>
      </c>
      <c r="M60" s="51">
        <f t="shared" si="1"/>
        <v>2.9</v>
      </c>
      <c r="N60" s="51">
        <f t="shared" si="1"/>
        <v>3.8</v>
      </c>
      <c r="O60" s="51">
        <f t="shared" si="1"/>
        <v>12.1</v>
      </c>
      <c r="P60" s="51">
        <f t="shared" si="1"/>
        <v>0.4</v>
      </c>
      <c r="Q60" s="51">
        <f t="shared" si="1"/>
        <v>15.2</v>
      </c>
      <c r="R60" s="51">
        <f t="shared" si="1"/>
        <v>2</v>
      </c>
      <c r="S60" s="51">
        <f t="shared" si="1"/>
        <v>13.8</v>
      </c>
      <c r="T60" s="52">
        <f t="shared" si="1"/>
        <v>4</v>
      </c>
      <c r="U60" s="53">
        <f t="shared" si="1"/>
        <v>99.2</v>
      </c>
      <c r="V60" s="53">
        <f t="shared" si="1"/>
        <v>1.7</v>
      </c>
      <c r="W60" s="53">
        <f t="shared" si="1"/>
        <v>1</v>
      </c>
      <c r="X60" s="54">
        <f t="shared" si="1"/>
        <v>100</v>
      </c>
      <c r="Y60" s="55">
        <f t="shared" si="2"/>
        <v>4.1</v>
      </c>
      <c r="Z60" s="51">
        <f t="shared" si="2"/>
        <v>24.6</v>
      </c>
      <c r="AA60" s="56">
        <f t="shared" si="2"/>
        <v>71.2</v>
      </c>
      <c r="AB60" s="143"/>
    </row>
    <row r="61" spans="2:28" s="1" customFormat="1" ht="27" customHeight="1">
      <c r="B61" s="2" t="s">
        <v>22</v>
      </c>
      <c r="C61" s="51">
        <f t="shared" si="0"/>
        <v>1.2</v>
      </c>
      <c r="D61" s="51">
        <f t="shared" si="1"/>
        <v>1.3</v>
      </c>
      <c r="E61" s="51">
        <f t="shared" si="1"/>
        <v>0</v>
      </c>
      <c r="F61" s="51">
        <f t="shared" si="1"/>
        <v>0</v>
      </c>
      <c r="G61" s="51">
        <f t="shared" si="1"/>
        <v>12.7</v>
      </c>
      <c r="H61" s="51">
        <f t="shared" si="1"/>
        <v>1.7</v>
      </c>
      <c r="I61" s="51">
        <f t="shared" si="1"/>
        <v>18.1</v>
      </c>
      <c r="J61" s="51">
        <f t="shared" si="1"/>
        <v>3.6</v>
      </c>
      <c r="K61" s="51">
        <f t="shared" si="1"/>
        <v>2.8</v>
      </c>
      <c r="L61" s="51">
        <f t="shared" si="1"/>
        <v>1.1</v>
      </c>
      <c r="M61" s="51">
        <f t="shared" si="1"/>
        <v>2.6</v>
      </c>
      <c r="N61" s="51">
        <f t="shared" si="1"/>
        <v>3.1</v>
      </c>
      <c r="O61" s="51">
        <f t="shared" si="1"/>
        <v>14.7</v>
      </c>
      <c r="P61" s="51">
        <f t="shared" si="1"/>
        <v>0.5</v>
      </c>
      <c r="Q61" s="51">
        <f t="shared" si="1"/>
        <v>8.1</v>
      </c>
      <c r="R61" s="51">
        <f t="shared" si="1"/>
        <v>8</v>
      </c>
      <c r="S61" s="51">
        <f t="shared" si="1"/>
        <v>16.6</v>
      </c>
      <c r="T61" s="52">
        <f t="shared" si="1"/>
        <v>3.2</v>
      </c>
      <c r="U61" s="53">
        <f t="shared" si="1"/>
        <v>99.2</v>
      </c>
      <c r="V61" s="53">
        <f t="shared" si="1"/>
        <v>1.8</v>
      </c>
      <c r="W61" s="53">
        <f t="shared" si="1"/>
        <v>1</v>
      </c>
      <c r="X61" s="54">
        <f t="shared" si="1"/>
        <v>100</v>
      </c>
      <c r="Y61" s="55">
        <f t="shared" si="2"/>
        <v>2.5</v>
      </c>
      <c r="Z61" s="51">
        <f t="shared" si="2"/>
        <v>31</v>
      </c>
      <c r="AA61" s="56">
        <f t="shared" si="2"/>
        <v>66.5</v>
      </c>
      <c r="AB61" s="143"/>
    </row>
    <row r="62" spans="2:28" s="1" customFormat="1" ht="27" customHeight="1">
      <c r="B62" s="4" t="s">
        <v>23</v>
      </c>
      <c r="C62" s="58">
        <f t="shared" si="0"/>
        <v>4.5</v>
      </c>
      <c r="D62" s="58">
        <f t="shared" si="1"/>
        <v>0.7</v>
      </c>
      <c r="E62" s="58">
        <f t="shared" si="1"/>
        <v>0</v>
      </c>
      <c r="F62" s="58">
        <f t="shared" si="1"/>
        <v>0</v>
      </c>
      <c r="G62" s="58">
        <f t="shared" si="1"/>
        <v>5.4</v>
      </c>
      <c r="H62" s="58">
        <f t="shared" si="1"/>
        <v>2.5</v>
      </c>
      <c r="I62" s="58">
        <f t="shared" si="1"/>
        <v>11.3</v>
      </c>
      <c r="J62" s="58">
        <f t="shared" si="1"/>
        <v>4.5</v>
      </c>
      <c r="K62" s="58">
        <f t="shared" si="1"/>
        <v>5.4</v>
      </c>
      <c r="L62" s="58">
        <f t="shared" si="1"/>
        <v>0.6</v>
      </c>
      <c r="M62" s="58">
        <f t="shared" si="1"/>
        <v>4.2</v>
      </c>
      <c r="N62" s="58">
        <f t="shared" si="1"/>
        <v>3.8</v>
      </c>
      <c r="O62" s="58">
        <f t="shared" si="1"/>
        <v>14.3</v>
      </c>
      <c r="P62" s="58">
        <f t="shared" si="1"/>
        <v>0.8</v>
      </c>
      <c r="Q62" s="58">
        <f t="shared" si="1"/>
        <v>10.7</v>
      </c>
      <c r="R62" s="58">
        <f t="shared" si="1"/>
        <v>9.9</v>
      </c>
      <c r="S62" s="58">
        <f t="shared" si="1"/>
        <v>15.2</v>
      </c>
      <c r="T62" s="59">
        <f t="shared" si="1"/>
        <v>5.5</v>
      </c>
      <c r="U62" s="60">
        <f t="shared" si="1"/>
        <v>99.2</v>
      </c>
      <c r="V62" s="60">
        <f t="shared" si="1"/>
        <v>1.8</v>
      </c>
      <c r="W62" s="60">
        <f t="shared" si="1"/>
        <v>1</v>
      </c>
      <c r="X62" s="62">
        <f t="shared" si="1"/>
        <v>100</v>
      </c>
      <c r="Y62" s="63">
        <f t="shared" si="2"/>
        <v>5.2</v>
      </c>
      <c r="Z62" s="58">
        <f t="shared" si="2"/>
        <v>16.8</v>
      </c>
      <c r="AA62" s="64">
        <f t="shared" si="2"/>
        <v>78</v>
      </c>
      <c r="AB62" s="143"/>
    </row>
    <row r="63" spans="2:28" s="1" customFormat="1" ht="27" customHeight="1">
      <c r="B63" s="2" t="s">
        <v>24</v>
      </c>
      <c r="C63" s="51">
        <f t="shared" si="0"/>
        <v>1.8</v>
      </c>
      <c r="D63" s="51">
        <f t="shared" si="1"/>
        <v>1.1</v>
      </c>
      <c r="E63" s="51">
        <f t="shared" si="1"/>
        <v>0</v>
      </c>
      <c r="F63" s="51">
        <f t="shared" si="1"/>
        <v>0</v>
      </c>
      <c r="G63" s="51">
        <f t="shared" si="1"/>
        <v>7.6</v>
      </c>
      <c r="H63" s="51">
        <f t="shared" si="1"/>
        <v>6.1</v>
      </c>
      <c r="I63" s="51">
        <f t="shared" si="1"/>
        <v>7.1</v>
      </c>
      <c r="J63" s="51">
        <f t="shared" si="1"/>
        <v>4.9</v>
      </c>
      <c r="K63" s="51">
        <f t="shared" si="1"/>
        <v>2</v>
      </c>
      <c r="L63" s="51">
        <f t="shared" si="1"/>
        <v>14</v>
      </c>
      <c r="M63" s="51">
        <f t="shared" si="1"/>
        <v>2.3</v>
      </c>
      <c r="N63" s="51">
        <f t="shared" si="1"/>
        <v>1.8</v>
      </c>
      <c r="O63" s="51">
        <f t="shared" si="1"/>
        <v>12.5</v>
      </c>
      <c r="P63" s="51">
        <f t="shared" si="1"/>
        <v>2.6</v>
      </c>
      <c r="Q63" s="51">
        <f t="shared" si="1"/>
        <v>7.5</v>
      </c>
      <c r="R63" s="51">
        <f t="shared" si="1"/>
        <v>3.9</v>
      </c>
      <c r="S63" s="51">
        <f t="shared" si="1"/>
        <v>20.9</v>
      </c>
      <c r="T63" s="52">
        <f t="shared" si="1"/>
        <v>3</v>
      </c>
      <c r="U63" s="53">
        <f t="shared" si="1"/>
        <v>99.2</v>
      </c>
      <c r="V63" s="57">
        <f t="shared" si="1"/>
        <v>1.8</v>
      </c>
      <c r="W63" s="53">
        <f t="shared" si="1"/>
        <v>1</v>
      </c>
      <c r="X63" s="54">
        <f t="shared" si="1"/>
        <v>100</v>
      </c>
      <c r="Y63" s="55">
        <f t="shared" si="2"/>
        <v>2.9</v>
      </c>
      <c r="Z63" s="51">
        <f t="shared" si="2"/>
        <v>14.8</v>
      </c>
      <c r="AA63" s="56">
        <f t="shared" si="2"/>
        <v>82.3</v>
      </c>
      <c r="AB63" s="143"/>
    </row>
    <row r="64" spans="2:28" s="1" customFormat="1" ht="27" customHeight="1">
      <c r="B64" s="2" t="s">
        <v>25</v>
      </c>
      <c r="C64" s="51">
        <f t="shared" si="0"/>
        <v>4.5</v>
      </c>
      <c r="D64" s="51">
        <f t="shared" si="1"/>
        <v>0.1</v>
      </c>
      <c r="E64" s="51">
        <f t="shared" si="1"/>
        <v>0.3</v>
      </c>
      <c r="F64" s="51">
        <f t="shared" si="1"/>
        <v>0</v>
      </c>
      <c r="G64" s="51">
        <f t="shared" si="1"/>
        <v>6</v>
      </c>
      <c r="H64" s="51">
        <f t="shared" si="1"/>
        <v>2.8</v>
      </c>
      <c r="I64" s="51">
        <f t="shared" si="1"/>
        <v>12.8</v>
      </c>
      <c r="J64" s="51">
        <f t="shared" si="1"/>
        <v>8.3</v>
      </c>
      <c r="K64" s="51">
        <f t="shared" si="1"/>
        <v>4.8</v>
      </c>
      <c r="L64" s="51">
        <f t="shared" si="1"/>
        <v>5.5</v>
      </c>
      <c r="M64" s="51">
        <f t="shared" si="1"/>
        <v>3.6</v>
      </c>
      <c r="N64" s="51">
        <f t="shared" si="1"/>
        <v>3.3</v>
      </c>
      <c r="O64" s="51">
        <f t="shared" si="1"/>
        <v>15.4</v>
      </c>
      <c r="P64" s="51">
        <f t="shared" si="1"/>
        <v>4.8</v>
      </c>
      <c r="Q64" s="51">
        <f t="shared" si="1"/>
        <v>7</v>
      </c>
      <c r="R64" s="51">
        <f t="shared" si="1"/>
        <v>2</v>
      </c>
      <c r="S64" s="51">
        <f t="shared" si="1"/>
        <v>12.1</v>
      </c>
      <c r="T64" s="52">
        <f t="shared" si="1"/>
        <v>5.9</v>
      </c>
      <c r="U64" s="53">
        <f t="shared" si="1"/>
        <v>99.2</v>
      </c>
      <c r="V64" s="53">
        <f t="shared" si="1"/>
        <v>1.8</v>
      </c>
      <c r="W64" s="53">
        <f t="shared" si="1"/>
        <v>1</v>
      </c>
      <c r="X64" s="54">
        <f t="shared" si="1"/>
        <v>100</v>
      </c>
      <c r="Y64" s="55">
        <f t="shared" si="2"/>
        <v>4.9</v>
      </c>
      <c r="Z64" s="51">
        <f t="shared" si="2"/>
        <v>18.9</v>
      </c>
      <c r="AA64" s="56">
        <f t="shared" si="2"/>
        <v>76.1</v>
      </c>
      <c r="AB64" s="143"/>
    </row>
    <row r="65" spans="2:28" s="1" customFormat="1" ht="27" customHeight="1">
      <c r="B65" s="2" t="s">
        <v>26</v>
      </c>
      <c r="C65" s="51">
        <f t="shared" si="0"/>
        <v>7.7</v>
      </c>
      <c r="D65" s="51">
        <f t="shared" si="1"/>
        <v>0.2</v>
      </c>
      <c r="E65" s="51">
        <f t="shared" si="1"/>
        <v>0.1</v>
      </c>
      <c r="F65" s="51">
        <f t="shared" si="1"/>
        <v>0</v>
      </c>
      <c r="G65" s="51">
        <f t="shared" si="1"/>
        <v>25.1</v>
      </c>
      <c r="H65" s="51">
        <f t="shared" si="1"/>
        <v>4.1</v>
      </c>
      <c r="I65" s="51">
        <f t="shared" si="1"/>
        <v>6.8</v>
      </c>
      <c r="J65" s="51">
        <f t="shared" si="1"/>
        <v>8.1</v>
      </c>
      <c r="K65" s="51">
        <f t="shared" si="1"/>
        <v>4.5</v>
      </c>
      <c r="L65" s="51">
        <f t="shared" si="1"/>
        <v>1.4</v>
      </c>
      <c r="M65" s="51">
        <f t="shared" si="1"/>
        <v>2.7</v>
      </c>
      <c r="N65" s="51">
        <f t="shared" si="1"/>
        <v>2.4</v>
      </c>
      <c r="O65" s="51">
        <f t="shared" si="1"/>
        <v>11</v>
      </c>
      <c r="P65" s="51">
        <f t="shared" si="1"/>
        <v>2.5</v>
      </c>
      <c r="Q65" s="51">
        <f t="shared" si="1"/>
        <v>6.1</v>
      </c>
      <c r="R65" s="51">
        <f t="shared" si="1"/>
        <v>3.1</v>
      </c>
      <c r="S65" s="51">
        <f t="shared" si="1"/>
        <v>10</v>
      </c>
      <c r="T65" s="52">
        <f t="shared" si="1"/>
        <v>3.5</v>
      </c>
      <c r="U65" s="53">
        <f t="shared" si="1"/>
        <v>99.2</v>
      </c>
      <c r="V65" s="57">
        <f t="shared" si="1"/>
        <v>1.8</v>
      </c>
      <c r="W65" s="53">
        <f t="shared" si="1"/>
        <v>1</v>
      </c>
      <c r="X65" s="54">
        <f t="shared" si="1"/>
        <v>100</v>
      </c>
      <c r="Y65" s="55">
        <f t="shared" si="2"/>
        <v>8</v>
      </c>
      <c r="Z65" s="51">
        <f t="shared" si="2"/>
        <v>32.1</v>
      </c>
      <c r="AA65" s="56">
        <f t="shared" si="2"/>
        <v>59.9</v>
      </c>
      <c r="AB65" s="143"/>
    </row>
    <row r="66" spans="2:28" s="1" customFormat="1" ht="27" customHeight="1">
      <c r="B66" s="4" t="s">
        <v>27</v>
      </c>
      <c r="C66" s="58">
        <f t="shared" si="0"/>
        <v>10.2</v>
      </c>
      <c r="D66" s="58">
        <f t="shared" si="1"/>
        <v>0.1</v>
      </c>
      <c r="E66" s="58">
        <f t="shared" si="1"/>
        <v>0</v>
      </c>
      <c r="F66" s="58">
        <f t="shared" si="1"/>
        <v>0.2</v>
      </c>
      <c r="G66" s="58">
        <f aca="true" t="shared" si="3" ref="G66:X66">ROUND(G16/$X16*100,1)</f>
        <v>8</v>
      </c>
      <c r="H66" s="58">
        <f t="shared" si="3"/>
        <v>3.3</v>
      </c>
      <c r="I66" s="58">
        <f t="shared" si="3"/>
        <v>3.9</v>
      </c>
      <c r="J66" s="58">
        <f t="shared" si="3"/>
        <v>11.9</v>
      </c>
      <c r="K66" s="58">
        <f t="shared" si="3"/>
        <v>9</v>
      </c>
      <c r="L66" s="58">
        <f t="shared" si="3"/>
        <v>0.5</v>
      </c>
      <c r="M66" s="58">
        <f t="shared" si="3"/>
        <v>3.3</v>
      </c>
      <c r="N66" s="58">
        <f t="shared" si="3"/>
        <v>3.1</v>
      </c>
      <c r="O66" s="58">
        <f t="shared" si="3"/>
        <v>11.5</v>
      </c>
      <c r="P66" s="58">
        <f t="shared" si="3"/>
        <v>6.1</v>
      </c>
      <c r="Q66" s="58">
        <f t="shared" si="3"/>
        <v>6.6</v>
      </c>
      <c r="R66" s="58">
        <f t="shared" si="3"/>
        <v>6.4</v>
      </c>
      <c r="S66" s="58">
        <f t="shared" si="3"/>
        <v>10.8</v>
      </c>
      <c r="T66" s="59">
        <f t="shared" si="3"/>
        <v>4.4</v>
      </c>
      <c r="U66" s="60">
        <f t="shared" si="3"/>
        <v>99.2</v>
      </c>
      <c r="V66" s="60">
        <f t="shared" si="3"/>
        <v>1.8</v>
      </c>
      <c r="W66" s="60">
        <f t="shared" si="3"/>
        <v>1</v>
      </c>
      <c r="X66" s="62">
        <f t="shared" si="3"/>
        <v>100</v>
      </c>
      <c r="Y66" s="63">
        <f t="shared" si="2"/>
        <v>10.3</v>
      </c>
      <c r="Z66" s="58">
        <f t="shared" si="2"/>
        <v>12.3</v>
      </c>
      <c r="AA66" s="64">
        <f t="shared" si="2"/>
        <v>77.4</v>
      </c>
      <c r="AB66" s="143"/>
    </row>
    <row r="67" spans="2:28" s="1" customFormat="1" ht="27" customHeight="1">
      <c r="B67" s="2" t="s">
        <v>28</v>
      </c>
      <c r="C67" s="51">
        <f t="shared" si="0"/>
        <v>0.6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6.8</v>
      </c>
      <c r="H67" s="51">
        <f t="shared" si="5"/>
        <v>2.4</v>
      </c>
      <c r="I67" s="51">
        <f t="shared" si="5"/>
        <v>9.1</v>
      </c>
      <c r="J67" s="51">
        <f t="shared" si="5"/>
        <v>26.7</v>
      </c>
      <c r="K67" s="51">
        <f t="shared" si="5"/>
        <v>6.4</v>
      </c>
      <c r="L67" s="51">
        <f t="shared" si="5"/>
        <v>7.6</v>
      </c>
      <c r="M67" s="51">
        <f t="shared" si="5"/>
        <v>1.7</v>
      </c>
      <c r="N67" s="51">
        <f t="shared" si="5"/>
        <v>2.5</v>
      </c>
      <c r="O67" s="51">
        <f t="shared" si="5"/>
        <v>10.6</v>
      </c>
      <c r="P67" s="51">
        <f t="shared" si="5"/>
        <v>1.2</v>
      </c>
      <c r="Q67" s="51">
        <f t="shared" si="5"/>
        <v>5.3</v>
      </c>
      <c r="R67" s="51">
        <f t="shared" si="5"/>
        <v>0.8</v>
      </c>
      <c r="S67" s="51">
        <f t="shared" si="5"/>
        <v>9.3</v>
      </c>
      <c r="T67" s="52">
        <f t="shared" si="5"/>
        <v>8.2</v>
      </c>
      <c r="U67" s="53">
        <f t="shared" si="5"/>
        <v>99.2</v>
      </c>
      <c r="V67" s="57">
        <f t="shared" si="5"/>
        <v>1.8</v>
      </c>
      <c r="W67" s="53">
        <f t="shared" si="5"/>
        <v>1</v>
      </c>
      <c r="X67" s="54">
        <f t="shared" si="5"/>
        <v>100</v>
      </c>
      <c r="Y67" s="55">
        <f t="shared" si="2"/>
        <v>0.6</v>
      </c>
      <c r="Z67" s="51">
        <f t="shared" si="2"/>
        <v>16.1</v>
      </c>
      <c r="AA67" s="56">
        <f t="shared" si="2"/>
        <v>83.3</v>
      </c>
      <c r="AB67" s="143"/>
    </row>
    <row r="68" spans="2:28" s="1" customFormat="1" ht="27" customHeight="1">
      <c r="B68" s="2" t="s">
        <v>29</v>
      </c>
      <c r="C68" s="51">
        <f t="shared" si="0"/>
        <v>2.8</v>
      </c>
      <c r="D68" s="51">
        <f t="shared" si="4"/>
        <v>0.2</v>
      </c>
      <c r="E68" s="51">
        <f t="shared" si="4"/>
        <v>0</v>
      </c>
      <c r="F68" s="51">
        <f t="shared" si="4"/>
        <v>0</v>
      </c>
      <c r="G68" s="51">
        <f aca="true" t="shared" si="6" ref="G68:X68">ROUND(G18/$X18*100,1)</f>
        <v>21.1</v>
      </c>
      <c r="H68" s="51">
        <f t="shared" si="6"/>
        <v>3.3</v>
      </c>
      <c r="I68" s="51">
        <f t="shared" si="6"/>
        <v>11.1</v>
      </c>
      <c r="J68" s="51">
        <f t="shared" si="6"/>
        <v>4</v>
      </c>
      <c r="K68" s="51">
        <f t="shared" si="6"/>
        <v>4.5</v>
      </c>
      <c r="L68" s="51">
        <f t="shared" si="6"/>
        <v>1</v>
      </c>
      <c r="M68" s="51">
        <f t="shared" si="6"/>
        <v>3.6</v>
      </c>
      <c r="N68" s="51">
        <f t="shared" si="6"/>
        <v>1.8</v>
      </c>
      <c r="O68" s="51">
        <f t="shared" si="6"/>
        <v>10.6</v>
      </c>
      <c r="P68" s="51">
        <f t="shared" si="6"/>
        <v>1.1</v>
      </c>
      <c r="Q68" s="51">
        <f t="shared" si="6"/>
        <v>6.4</v>
      </c>
      <c r="R68" s="51">
        <f t="shared" si="6"/>
        <v>1.7</v>
      </c>
      <c r="S68" s="51">
        <f t="shared" si="6"/>
        <v>20.5</v>
      </c>
      <c r="T68" s="52">
        <f t="shared" si="6"/>
        <v>5.4</v>
      </c>
      <c r="U68" s="53">
        <f t="shared" si="6"/>
        <v>99.2</v>
      </c>
      <c r="V68" s="53">
        <f t="shared" si="6"/>
        <v>1.8</v>
      </c>
      <c r="W68" s="53">
        <f t="shared" si="6"/>
        <v>1</v>
      </c>
      <c r="X68" s="54">
        <f t="shared" si="6"/>
        <v>100</v>
      </c>
      <c r="Y68" s="55">
        <f t="shared" si="2"/>
        <v>3.1</v>
      </c>
      <c r="Z68" s="51">
        <f t="shared" si="2"/>
        <v>32.5</v>
      </c>
      <c r="AA68" s="56">
        <f t="shared" si="2"/>
        <v>64.5</v>
      </c>
      <c r="AB68" s="143"/>
    </row>
    <row r="69" spans="2:28" s="1" customFormat="1" ht="27" customHeight="1">
      <c r="B69" s="2" t="s">
        <v>30</v>
      </c>
      <c r="C69" s="51">
        <f t="shared" si="0"/>
        <v>3.4</v>
      </c>
      <c r="D69" s="51">
        <f t="shared" si="4"/>
        <v>0.2</v>
      </c>
      <c r="E69" s="51">
        <f t="shared" si="4"/>
        <v>0</v>
      </c>
      <c r="F69" s="51">
        <f t="shared" si="4"/>
        <v>0.9</v>
      </c>
      <c r="G69" s="51">
        <f aca="true" t="shared" si="7" ref="G69:X69">ROUND(G19/$X19*100,1)</f>
        <v>10.7</v>
      </c>
      <c r="H69" s="51">
        <f t="shared" si="7"/>
        <v>5.8</v>
      </c>
      <c r="I69" s="51">
        <f t="shared" si="7"/>
        <v>7</v>
      </c>
      <c r="J69" s="51">
        <f t="shared" si="7"/>
        <v>7.5</v>
      </c>
      <c r="K69" s="51">
        <f t="shared" si="7"/>
        <v>4.9</v>
      </c>
      <c r="L69" s="51">
        <f t="shared" si="7"/>
        <v>4.1</v>
      </c>
      <c r="M69" s="51">
        <f t="shared" si="7"/>
        <v>2.9</v>
      </c>
      <c r="N69" s="51">
        <f t="shared" si="7"/>
        <v>1.7</v>
      </c>
      <c r="O69" s="51">
        <f t="shared" si="7"/>
        <v>11.1</v>
      </c>
      <c r="P69" s="51">
        <f t="shared" si="7"/>
        <v>0.8</v>
      </c>
      <c r="Q69" s="51">
        <f t="shared" si="7"/>
        <v>6.8</v>
      </c>
      <c r="R69" s="51">
        <f t="shared" si="7"/>
        <v>2</v>
      </c>
      <c r="S69" s="51">
        <f t="shared" si="7"/>
        <v>20.7</v>
      </c>
      <c r="T69" s="52">
        <f t="shared" si="7"/>
        <v>8.8</v>
      </c>
      <c r="U69" s="53">
        <f t="shared" si="7"/>
        <v>99.2</v>
      </c>
      <c r="V69" s="57">
        <f t="shared" si="7"/>
        <v>1.8</v>
      </c>
      <c r="W69" s="53">
        <f t="shared" si="7"/>
        <v>1</v>
      </c>
      <c r="X69" s="54">
        <f t="shared" si="7"/>
        <v>100</v>
      </c>
      <c r="Y69" s="55">
        <f t="shared" si="2"/>
        <v>3.7</v>
      </c>
      <c r="Z69" s="51">
        <f t="shared" si="2"/>
        <v>18.7</v>
      </c>
      <c r="AA69" s="56">
        <f t="shared" si="2"/>
        <v>77.6</v>
      </c>
      <c r="AB69" s="143"/>
    </row>
    <row r="70" spans="2:28" s="1" customFormat="1" ht="27" customHeight="1">
      <c r="B70" s="4" t="s">
        <v>31</v>
      </c>
      <c r="C70" s="58">
        <f t="shared" si="0"/>
        <v>11.4</v>
      </c>
      <c r="D70" s="58">
        <f t="shared" si="4"/>
        <v>0.2</v>
      </c>
      <c r="E70" s="58">
        <f t="shared" si="4"/>
        <v>0.4</v>
      </c>
      <c r="F70" s="58">
        <f t="shared" si="4"/>
        <v>0</v>
      </c>
      <c r="G70" s="58">
        <f aca="true" t="shared" si="8" ref="G70:X70">ROUND(G20/$X20*100,1)</f>
        <v>23.6</v>
      </c>
      <c r="H70" s="58">
        <f t="shared" si="8"/>
        <v>4.1</v>
      </c>
      <c r="I70" s="58">
        <f t="shared" si="8"/>
        <v>5.1</v>
      </c>
      <c r="J70" s="58">
        <f t="shared" si="8"/>
        <v>10.5</v>
      </c>
      <c r="K70" s="58">
        <f t="shared" si="8"/>
        <v>2.2</v>
      </c>
      <c r="L70" s="58">
        <f t="shared" si="8"/>
        <v>2.2</v>
      </c>
      <c r="M70" s="58">
        <f t="shared" si="8"/>
        <v>2.7</v>
      </c>
      <c r="N70" s="58">
        <f t="shared" si="8"/>
        <v>2</v>
      </c>
      <c r="O70" s="58">
        <f t="shared" si="8"/>
        <v>8.3</v>
      </c>
      <c r="P70" s="58">
        <f t="shared" si="8"/>
        <v>1.7</v>
      </c>
      <c r="Q70" s="58">
        <f t="shared" si="8"/>
        <v>7.7</v>
      </c>
      <c r="R70" s="58">
        <f t="shared" si="8"/>
        <v>1.4</v>
      </c>
      <c r="S70" s="58">
        <f t="shared" si="8"/>
        <v>12</v>
      </c>
      <c r="T70" s="59">
        <f t="shared" si="8"/>
        <v>3.8</v>
      </c>
      <c r="U70" s="60">
        <f t="shared" si="8"/>
        <v>99.2</v>
      </c>
      <c r="V70" s="60">
        <f t="shared" si="8"/>
        <v>1.8</v>
      </c>
      <c r="W70" s="60">
        <f t="shared" si="8"/>
        <v>1</v>
      </c>
      <c r="X70" s="62">
        <f t="shared" si="8"/>
        <v>100</v>
      </c>
      <c r="Y70" s="63">
        <f t="shared" si="2"/>
        <v>12.1</v>
      </c>
      <c r="Z70" s="58">
        <f t="shared" si="2"/>
        <v>28.9</v>
      </c>
      <c r="AA70" s="64">
        <f t="shared" si="2"/>
        <v>59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12.8</v>
      </c>
      <c r="D71" s="51">
        <f t="shared" si="9"/>
        <v>5.5</v>
      </c>
      <c r="E71" s="51">
        <f t="shared" si="9"/>
        <v>0</v>
      </c>
      <c r="F71" s="51">
        <f t="shared" si="9"/>
        <v>0</v>
      </c>
      <c r="G71" s="51">
        <f t="shared" si="9"/>
        <v>5.4</v>
      </c>
      <c r="H71" s="51">
        <f t="shared" si="9"/>
        <v>2.9</v>
      </c>
      <c r="I71" s="51">
        <f t="shared" si="9"/>
        <v>12.3</v>
      </c>
      <c r="J71" s="51">
        <f t="shared" si="9"/>
        <v>6.4</v>
      </c>
      <c r="K71" s="51">
        <f t="shared" si="9"/>
        <v>4.8</v>
      </c>
      <c r="L71" s="51">
        <f t="shared" si="9"/>
        <v>1.2</v>
      </c>
      <c r="M71" s="51">
        <f t="shared" si="9"/>
        <v>2.7</v>
      </c>
      <c r="N71" s="51">
        <f t="shared" si="9"/>
        <v>1.9</v>
      </c>
      <c r="O71" s="51">
        <f t="shared" si="9"/>
        <v>6.5</v>
      </c>
      <c r="P71" s="51">
        <f t="shared" si="9"/>
        <v>1.8</v>
      </c>
      <c r="Q71" s="51">
        <f t="shared" si="9"/>
        <v>9.9</v>
      </c>
      <c r="R71" s="51">
        <f t="shared" si="9"/>
        <v>1</v>
      </c>
      <c r="S71" s="51">
        <f t="shared" si="9"/>
        <v>20.5</v>
      </c>
      <c r="T71" s="52">
        <f t="shared" si="9"/>
        <v>3.7</v>
      </c>
      <c r="U71" s="53">
        <f t="shared" si="9"/>
        <v>99.2</v>
      </c>
      <c r="V71" s="57">
        <f t="shared" si="9"/>
        <v>1.8</v>
      </c>
      <c r="W71" s="53">
        <f t="shared" si="9"/>
        <v>1</v>
      </c>
      <c r="X71" s="54">
        <f t="shared" si="9"/>
        <v>100</v>
      </c>
      <c r="Y71" s="55">
        <f aca="true" t="shared" si="10" ref="Y71:AA76">ROUND(Y21/$U21*100,1)</f>
        <v>18.5</v>
      </c>
      <c r="Z71" s="51">
        <f t="shared" si="10"/>
        <v>17.8</v>
      </c>
      <c r="AA71" s="56">
        <f t="shared" si="10"/>
        <v>63.7</v>
      </c>
      <c r="AB71" s="143"/>
    </row>
    <row r="72" spans="2:28" s="1" customFormat="1" ht="27" customHeight="1">
      <c r="B72" s="2" t="s">
        <v>33</v>
      </c>
      <c r="C72" s="51">
        <f t="shared" si="9"/>
        <v>1.4</v>
      </c>
      <c r="D72" s="51">
        <f t="shared" si="9"/>
        <v>0.9</v>
      </c>
      <c r="E72" s="51">
        <f t="shared" si="9"/>
        <v>0</v>
      </c>
      <c r="F72" s="51">
        <f t="shared" si="9"/>
        <v>3.2</v>
      </c>
      <c r="G72" s="51">
        <f t="shared" si="9"/>
        <v>2.4</v>
      </c>
      <c r="H72" s="51">
        <f t="shared" si="9"/>
        <v>3.3</v>
      </c>
      <c r="I72" s="51">
        <f t="shared" si="9"/>
        <v>2.4</v>
      </c>
      <c r="J72" s="51">
        <f t="shared" si="9"/>
        <v>5.8</v>
      </c>
      <c r="K72" s="51">
        <f t="shared" si="9"/>
        <v>3</v>
      </c>
      <c r="L72" s="51">
        <f t="shared" si="9"/>
        <v>1.2</v>
      </c>
      <c r="M72" s="51">
        <f t="shared" si="9"/>
        <v>2</v>
      </c>
      <c r="N72" s="51">
        <f t="shared" si="9"/>
        <v>2.2</v>
      </c>
      <c r="O72" s="51">
        <f t="shared" si="9"/>
        <v>8.2</v>
      </c>
      <c r="P72" s="51">
        <f t="shared" si="9"/>
        <v>0.6</v>
      </c>
      <c r="Q72" s="51">
        <f t="shared" si="9"/>
        <v>29.4</v>
      </c>
      <c r="R72" s="51">
        <f t="shared" si="9"/>
        <v>13.9</v>
      </c>
      <c r="S72" s="51">
        <f t="shared" si="9"/>
        <v>16.9</v>
      </c>
      <c r="T72" s="52">
        <f t="shared" si="9"/>
        <v>2.4</v>
      </c>
      <c r="U72" s="53">
        <f t="shared" si="9"/>
        <v>99.2</v>
      </c>
      <c r="V72" s="53">
        <f t="shared" si="9"/>
        <v>1.8</v>
      </c>
      <c r="W72" s="53">
        <f t="shared" si="9"/>
        <v>1</v>
      </c>
      <c r="X72" s="54">
        <f t="shared" si="9"/>
        <v>100</v>
      </c>
      <c r="Y72" s="55">
        <f t="shared" si="10"/>
        <v>2.3</v>
      </c>
      <c r="Z72" s="51">
        <f t="shared" si="10"/>
        <v>8.1</v>
      </c>
      <c r="AA72" s="56">
        <f t="shared" si="10"/>
        <v>89.6</v>
      </c>
      <c r="AB72" s="143"/>
    </row>
    <row r="73" spans="2:28" s="1" customFormat="1" ht="27" customHeight="1">
      <c r="B73" s="2" t="s">
        <v>34</v>
      </c>
      <c r="C73" s="51">
        <f t="shared" si="9"/>
        <v>1.3</v>
      </c>
      <c r="D73" s="51">
        <f t="shared" si="9"/>
        <v>0.3</v>
      </c>
      <c r="E73" s="51">
        <f t="shared" si="9"/>
        <v>0</v>
      </c>
      <c r="F73" s="51">
        <f t="shared" si="9"/>
        <v>0</v>
      </c>
      <c r="G73" s="51">
        <f t="shared" si="9"/>
        <v>63.2</v>
      </c>
      <c r="H73" s="51">
        <f t="shared" si="9"/>
        <v>0.6</v>
      </c>
      <c r="I73" s="51">
        <f t="shared" si="9"/>
        <v>5.9</v>
      </c>
      <c r="J73" s="51">
        <f t="shared" si="9"/>
        <v>1.3</v>
      </c>
      <c r="K73" s="51">
        <f t="shared" si="9"/>
        <v>6.9</v>
      </c>
      <c r="L73" s="51">
        <f t="shared" si="9"/>
        <v>1</v>
      </c>
      <c r="M73" s="51">
        <f t="shared" si="9"/>
        <v>0.9</v>
      </c>
      <c r="N73" s="51">
        <f t="shared" si="9"/>
        <v>2</v>
      </c>
      <c r="O73" s="51">
        <f t="shared" si="9"/>
        <v>2.5</v>
      </c>
      <c r="P73" s="51">
        <f t="shared" si="9"/>
        <v>1</v>
      </c>
      <c r="Q73" s="51">
        <f t="shared" si="9"/>
        <v>7.7</v>
      </c>
      <c r="R73" s="51">
        <f t="shared" si="9"/>
        <v>0.6</v>
      </c>
      <c r="S73" s="51">
        <f t="shared" si="9"/>
        <v>3.4</v>
      </c>
      <c r="T73" s="52">
        <f t="shared" si="9"/>
        <v>0.6</v>
      </c>
      <c r="U73" s="53">
        <f t="shared" si="9"/>
        <v>99.2</v>
      </c>
      <c r="V73" s="57">
        <f t="shared" si="9"/>
        <v>1.8</v>
      </c>
      <c r="W73" s="53">
        <f t="shared" si="9"/>
        <v>1</v>
      </c>
      <c r="X73" s="54">
        <f t="shared" si="9"/>
        <v>100</v>
      </c>
      <c r="Y73" s="55">
        <f t="shared" si="10"/>
        <v>1.6</v>
      </c>
      <c r="Z73" s="51">
        <f t="shared" si="10"/>
        <v>69.6</v>
      </c>
      <c r="AA73" s="56">
        <f t="shared" si="10"/>
        <v>28.7</v>
      </c>
      <c r="AB73" s="143"/>
    </row>
    <row r="74" spans="2:28" s="13" customFormat="1" ht="27" customHeight="1">
      <c r="B74" s="6" t="s">
        <v>35</v>
      </c>
      <c r="C74" s="71">
        <f t="shared" si="9"/>
        <v>1</v>
      </c>
      <c r="D74" s="71">
        <f t="shared" si="9"/>
        <v>0.2</v>
      </c>
      <c r="E74" s="71">
        <f t="shared" si="9"/>
        <v>0.2</v>
      </c>
      <c r="F74" s="71">
        <f t="shared" si="9"/>
        <v>0</v>
      </c>
      <c r="G74" s="71">
        <f t="shared" si="9"/>
        <v>11.2</v>
      </c>
      <c r="H74" s="71">
        <f t="shared" si="9"/>
        <v>2.9</v>
      </c>
      <c r="I74" s="71">
        <f t="shared" si="9"/>
        <v>6.2</v>
      </c>
      <c r="J74" s="71">
        <f t="shared" si="9"/>
        <v>10.2</v>
      </c>
      <c r="K74" s="71">
        <f t="shared" si="9"/>
        <v>4.8</v>
      </c>
      <c r="L74" s="71">
        <f t="shared" si="9"/>
        <v>2.5</v>
      </c>
      <c r="M74" s="71">
        <f t="shared" si="9"/>
        <v>3.7</v>
      </c>
      <c r="N74" s="71">
        <f t="shared" si="9"/>
        <v>5.8</v>
      </c>
      <c r="O74" s="71">
        <f t="shared" si="9"/>
        <v>13.5</v>
      </c>
      <c r="P74" s="71">
        <f t="shared" si="9"/>
        <v>5.3</v>
      </c>
      <c r="Q74" s="71">
        <f t="shared" si="9"/>
        <v>8.8</v>
      </c>
      <c r="R74" s="71">
        <f t="shared" si="9"/>
        <v>6.6</v>
      </c>
      <c r="S74" s="71">
        <f t="shared" si="9"/>
        <v>11.6</v>
      </c>
      <c r="T74" s="72">
        <f t="shared" si="9"/>
        <v>4.8</v>
      </c>
      <c r="U74" s="73">
        <f t="shared" si="9"/>
        <v>99.2</v>
      </c>
      <c r="V74" s="74">
        <f t="shared" si="9"/>
        <v>1.8</v>
      </c>
      <c r="W74" s="73">
        <f t="shared" si="9"/>
        <v>1</v>
      </c>
      <c r="X74" s="75">
        <f t="shared" si="9"/>
        <v>100</v>
      </c>
      <c r="Y74" s="76">
        <f t="shared" si="10"/>
        <v>1.4</v>
      </c>
      <c r="Z74" s="71">
        <f t="shared" si="10"/>
        <v>17.5</v>
      </c>
      <c r="AA74" s="77">
        <f t="shared" si="10"/>
        <v>81.1</v>
      </c>
      <c r="AB74" s="143"/>
    </row>
    <row r="75" spans="2:28" s="13" customFormat="1" ht="27" customHeight="1">
      <c r="B75" s="7" t="s">
        <v>36</v>
      </c>
      <c r="C75" s="51">
        <f t="shared" si="9"/>
        <v>3.8</v>
      </c>
      <c r="D75" s="51">
        <f t="shared" si="9"/>
        <v>0.2</v>
      </c>
      <c r="E75" s="51">
        <f t="shared" si="9"/>
        <v>0</v>
      </c>
      <c r="F75" s="51">
        <f t="shared" si="9"/>
        <v>0</v>
      </c>
      <c r="G75" s="51">
        <f t="shared" si="9"/>
        <v>15.8</v>
      </c>
      <c r="H75" s="51">
        <f t="shared" si="9"/>
        <v>3</v>
      </c>
      <c r="I75" s="51">
        <f t="shared" si="9"/>
        <v>7.2</v>
      </c>
      <c r="J75" s="51">
        <f t="shared" si="9"/>
        <v>8.9</v>
      </c>
      <c r="K75" s="51">
        <f t="shared" si="9"/>
        <v>4.2</v>
      </c>
      <c r="L75" s="51">
        <f t="shared" si="9"/>
        <v>3</v>
      </c>
      <c r="M75" s="51">
        <f t="shared" si="9"/>
        <v>2.5</v>
      </c>
      <c r="N75" s="51">
        <f t="shared" si="9"/>
        <v>3.7</v>
      </c>
      <c r="O75" s="51">
        <f t="shared" si="9"/>
        <v>11.3</v>
      </c>
      <c r="P75" s="51">
        <f t="shared" si="9"/>
        <v>4.5</v>
      </c>
      <c r="Q75" s="51">
        <f t="shared" si="9"/>
        <v>6.7</v>
      </c>
      <c r="R75" s="51">
        <f t="shared" si="9"/>
        <v>5.7</v>
      </c>
      <c r="S75" s="51">
        <f t="shared" si="9"/>
        <v>14.8</v>
      </c>
      <c r="T75" s="52">
        <f t="shared" si="9"/>
        <v>3.9</v>
      </c>
      <c r="U75" s="53">
        <f t="shared" si="9"/>
        <v>99.2</v>
      </c>
      <c r="V75" s="53">
        <f t="shared" si="9"/>
        <v>1.8</v>
      </c>
      <c r="W75" s="53">
        <f t="shared" si="9"/>
        <v>1</v>
      </c>
      <c r="X75" s="54">
        <f t="shared" si="9"/>
        <v>100</v>
      </c>
      <c r="Y75" s="55">
        <f t="shared" si="10"/>
        <v>4</v>
      </c>
      <c r="Z75" s="51">
        <f t="shared" si="10"/>
        <v>23.2</v>
      </c>
      <c r="AA75" s="56">
        <f t="shared" si="10"/>
        <v>72.8</v>
      </c>
      <c r="AB75" s="143"/>
    </row>
    <row r="76" spans="2:28" s="13" customFormat="1" ht="27" customHeight="1" thickBot="1">
      <c r="B76" s="8" t="s">
        <v>37</v>
      </c>
      <c r="C76" s="78">
        <f t="shared" si="9"/>
        <v>1.4</v>
      </c>
      <c r="D76" s="78">
        <f t="shared" si="9"/>
        <v>0.1</v>
      </c>
      <c r="E76" s="78">
        <f t="shared" si="9"/>
        <v>1.1</v>
      </c>
      <c r="F76" s="78">
        <f t="shared" si="9"/>
        <v>0.1</v>
      </c>
      <c r="G76" s="78">
        <f t="shared" si="9"/>
        <v>12.6</v>
      </c>
      <c r="H76" s="78">
        <f t="shared" si="9"/>
        <v>2.9</v>
      </c>
      <c r="I76" s="78">
        <f t="shared" si="9"/>
        <v>5.5</v>
      </c>
      <c r="J76" s="78">
        <f t="shared" si="9"/>
        <v>13.3</v>
      </c>
      <c r="K76" s="78">
        <f t="shared" si="9"/>
        <v>5.1</v>
      </c>
      <c r="L76" s="78">
        <f t="shared" si="9"/>
        <v>2.9</v>
      </c>
      <c r="M76" s="78">
        <f t="shared" si="9"/>
        <v>2.9</v>
      </c>
      <c r="N76" s="78">
        <f t="shared" si="9"/>
        <v>4.3</v>
      </c>
      <c r="O76" s="78">
        <f t="shared" si="9"/>
        <v>12.2</v>
      </c>
      <c r="P76" s="78">
        <f t="shared" si="9"/>
        <v>4.9</v>
      </c>
      <c r="Q76" s="78">
        <f t="shared" si="9"/>
        <v>7.7</v>
      </c>
      <c r="R76" s="78">
        <f t="shared" si="9"/>
        <v>6.1</v>
      </c>
      <c r="S76" s="78">
        <f t="shared" si="9"/>
        <v>12.4</v>
      </c>
      <c r="T76" s="79">
        <f t="shared" si="9"/>
        <v>3.8</v>
      </c>
      <c r="U76" s="80">
        <f t="shared" si="9"/>
        <v>99.2</v>
      </c>
      <c r="V76" s="80">
        <f t="shared" si="9"/>
        <v>1.8</v>
      </c>
      <c r="W76" s="80">
        <f t="shared" si="9"/>
        <v>1</v>
      </c>
      <c r="X76" s="81">
        <f t="shared" si="9"/>
        <v>100</v>
      </c>
      <c r="Y76" s="82">
        <f t="shared" si="10"/>
        <v>2.5</v>
      </c>
      <c r="Z76" s="78">
        <f t="shared" si="10"/>
        <v>18.3</v>
      </c>
      <c r="AA76" s="83">
        <f t="shared" si="10"/>
        <v>79.2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17.8</v>
      </c>
      <c r="D80" s="51">
        <f t="shared" si="12"/>
        <v>19.2</v>
      </c>
      <c r="E80" s="51">
        <f t="shared" si="12"/>
        <v>4.4</v>
      </c>
      <c r="F80" s="51">
        <f t="shared" si="12"/>
        <v>8.5</v>
      </c>
      <c r="G80" s="51">
        <f t="shared" si="12"/>
        <v>31.4</v>
      </c>
      <c r="H80" s="51">
        <f t="shared" si="12"/>
        <v>35.6</v>
      </c>
      <c r="I80" s="51">
        <f t="shared" si="12"/>
        <v>32.2</v>
      </c>
      <c r="J80" s="51">
        <f t="shared" si="12"/>
        <v>34.8</v>
      </c>
      <c r="K80" s="51">
        <f t="shared" si="12"/>
        <v>35.4</v>
      </c>
      <c r="L80" s="51">
        <f t="shared" si="12"/>
        <v>33.9</v>
      </c>
      <c r="M80" s="51">
        <f t="shared" si="12"/>
        <v>43</v>
      </c>
      <c r="N80" s="51">
        <f t="shared" si="12"/>
        <v>45.8</v>
      </c>
      <c r="O80" s="51">
        <f t="shared" si="12"/>
        <v>38.4</v>
      </c>
      <c r="P80" s="51">
        <f t="shared" si="12"/>
        <v>42.2</v>
      </c>
      <c r="Q80" s="51">
        <f t="shared" si="12"/>
        <v>39.2</v>
      </c>
      <c r="R80" s="51">
        <f t="shared" si="12"/>
        <v>37.4</v>
      </c>
      <c r="S80" s="51">
        <f t="shared" si="12"/>
        <v>32.4</v>
      </c>
      <c r="T80" s="51">
        <f t="shared" si="12"/>
        <v>41</v>
      </c>
      <c r="U80" s="53">
        <f t="shared" si="12"/>
        <v>35.9</v>
      </c>
      <c r="V80" s="53">
        <f t="shared" si="12"/>
        <v>35.9</v>
      </c>
      <c r="W80" s="53">
        <f t="shared" si="12"/>
        <v>35.9</v>
      </c>
      <c r="X80" s="54">
        <f t="shared" si="12"/>
        <v>35.9</v>
      </c>
      <c r="Y80" s="55">
        <f t="shared" si="12"/>
        <v>14.9</v>
      </c>
      <c r="Z80" s="51">
        <f t="shared" si="12"/>
        <v>31.6</v>
      </c>
      <c r="AA80" s="56">
        <f t="shared" si="12"/>
        <v>37.5</v>
      </c>
      <c r="AB80" s="103">
        <f t="shared" si="12"/>
        <v>101.2</v>
      </c>
    </row>
    <row r="81" spans="2:28" s="1" customFormat="1" ht="27" customHeight="1">
      <c r="B81" s="2" t="s">
        <v>17</v>
      </c>
      <c r="C81" s="51">
        <f t="shared" si="11"/>
        <v>7.8</v>
      </c>
      <c r="D81" s="51">
        <f t="shared" si="12"/>
        <v>1</v>
      </c>
      <c r="E81" s="51">
        <f t="shared" si="12"/>
        <v>1.2</v>
      </c>
      <c r="F81" s="51">
        <f t="shared" si="12"/>
        <v>0</v>
      </c>
      <c r="G81" s="51">
        <f t="shared" si="12"/>
        <v>20.6</v>
      </c>
      <c r="H81" s="51">
        <f t="shared" si="12"/>
        <v>28.9</v>
      </c>
      <c r="I81" s="51">
        <f t="shared" si="12"/>
        <v>18.2</v>
      </c>
      <c r="J81" s="51">
        <f t="shared" si="12"/>
        <v>35.7</v>
      </c>
      <c r="K81" s="51">
        <f t="shared" si="12"/>
        <v>23.5</v>
      </c>
      <c r="L81" s="51">
        <f t="shared" si="12"/>
        <v>33.9</v>
      </c>
      <c r="M81" s="51">
        <f t="shared" si="12"/>
        <v>29.4</v>
      </c>
      <c r="N81" s="51">
        <f t="shared" si="12"/>
        <v>31.2</v>
      </c>
      <c r="O81" s="51">
        <f t="shared" si="12"/>
        <v>32</v>
      </c>
      <c r="P81" s="51">
        <f t="shared" si="12"/>
        <v>37.1</v>
      </c>
      <c r="Q81" s="51">
        <f t="shared" si="12"/>
        <v>20.3</v>
      </c>
      <c r="R81" s="51">
        <f t="shared" si="12"/>
        <v>34</v>
      </c>
      <c r="S81" s="51">
        <f t="shared" si="12"/>
        <v>29.2</v>
      </c>
      <c r="T81" s="51">
        <f t="shared" si="12"/>
        <v>25.9</v>
      </c>
      <c r="U81" s="53">
        <f t="shared" si="12"/>
        <v>27.8</v>
      </c>
      <c r="V81" s="53">
        <f t="shared" si="12"/>
        <v>27.8</v>
      </c>
      <c r="W81" s="53">
        <f t="shared" si="12"/>
        <v>27.8</v>
      </c>
      <c r="X81" s="54">
        <f t="shared" si="12"/>
        <v>27.8</v>
      </c>
      <c r="Y81" s="55">
        <f t="shared" si="12"/>
        <v>5.9</v>
      </c>
      <c r="Z81" s="51">
        <f t="shared" si="12"/>
        <v>19.8</v>
      </c>
      <c r="AA81" s="56">
        <f t="shared" si="12"/>
        <v>30.3</v>
      </c>
      <c r="AB81" s="103">
        <f t="shared" si="12"/>
        <v>101.7</v>
      </c>
    </row>
    <row r="82" spans="2:28" s="1" customFormat="1" ht="27" customHeight="1">
      <c r="B82" s="2" t="s">
        <v>18</v>
      </c>
      <c r="C82" s="51">
        <f t="shared" si="11"/>
        <v>10.1</v>
      </c>
      <c r="D82" s="51">
        <f t="shared" si="12"/>
        <v>6.6</v>
      </c>
      <c r="E82" s="51">
        <f t="shared" si="12"/>
        <v>0</v>
      </c>
      <c r="F82" s="51">
        <f t="shared" si="12"/>
        <v>8.5</v>
      </c>
      <c r="G82" s="51">
        <f t="shared" si="12"/>
        <v>13.5</v>
      </c>
      <c r="H82" s="51">
        <f t="shared" si="12"/>
        <v>8.3</v>
      </c>
      <c r="I82" s="51">
        <f t="shared" si="12"/>
        <v>11.6</v>
      </c>
      <c r="J82" s="51">
        <f t="shared" si="12"/>
        <v>8.2</v>
      </c>
      <c r="K82" s="51">
        <f t="shared" si="12"/>
        <v>6.8</v>
      </c>
      <c r="L82" s="51">
        <f t="shared" si="12"/>
        <v>9.2</v>
      </c>
      <c r="M82" s="51">
        <f t="shared" si="12"/>
        <v>6.9</v>
      </c>
      <c r="N82" s="51">
        <f t="shared" si="12"/>
        <v>9.3</v>
      </c>
      <c r="O82" s="51">
        <f t="shared" si="12"/>
        <v>8.4</v>
      </c>
      <c r="P82" s="51">
        <f t="shared" si="12"/>
        <v>9.9</v>
      </c>
      <c r="Q82" s="51">
        <f t="shared" si="12"/>
        <v>8.5</v>
      </c>
      <c r="R82" s="51">
        <f t="shared" si="12"/>
        <v>11.5</v>
      </c>
      <c r="S82" s="51">
        <f t="shared" si="12"/>
        <v>13.5</v>
      </c>
      <c r="T82" s="51">
        <f t="shared" si="12"/>
        <v>8.8</v>
      </c>
      <c r="U82" s="53">
        <f t="shared" si="12"/>
        <v>10.1</v>
      </c>
      <c r="V82" s="57">
        <f t="shared" si="12"/>
        <v>10.1</v>
      </c>
      <c r="W82" s="53">
        <f t="shared" si="12"/>
        <v>10.1</v>
      </c>
      <c r="X82" s="54">
        <f t="shared" si="12"/>
        <v>10.1</v>
      </c>
      <c r="Y82" s="55">
        <f t="shared" si="12"/>
        <v>7.7</v>
      </c>
      <c r="Z82" s="51">
        <f t="shared" si="12"/>
        <v>12.9</v>
      </c>
      <c r="AA82" s="56">
        <f t="shared" si="12"/>
        <v>9.5</v>
      </c>
      <c r="AB82" s="103">
        <f t="shared" si="12"/>
        <v>97.9</v>
      </c>
    </row>
    <row r="83" spans="2:28" s="1" customFormat="1" ht="27" customHeight="1">
      <c r="B83" s="4" t="s">
        <v>19</v>
      </c>
      <c r="C83" s="58">
        <f t="shared" si="11"/>
        <v>2.5</v>
      </c>
      <c r="D83" s="58">
        <f t="shared" si="12"/>
        <v>0</v>
      </c>
      <c r="E83" s="58">
        <f t="shared" si="12"/>
        <v>83.3</v>
      </c>
      <c r="F83" s="58">
        <f t="shared" si="12"/>
        <v>0</v>
      </c>
      <c r="G83" s="58">
        <f t="shared" si="12"/>
        <v>8.8</v>
      </c>
      <c r="H83" s="58">
        <f t="shared" si="12"/>
        <v>4.8</v>
      </c>
      <c r="I83" s="58">
        <f t="shared" si="12"/>
        <v>11.5</v>
      </c>
      <c r="J83" s="58">
        <f t="shared" si="12"/>
        <v>8.8</v>
      </c>
      <c r="K83" s="58">
        <f t="shared" si="12"/>
        <v>14.8</v>
      </c>
      <c r="L83" s="58">
        <f t="shared" si="12"/>
        <v>3.9</v>
      </c>
      <c r="M83" s="58">
        <f t="shared" si="12"/>
        <v>3.8</v>
      </c>
      <c r="N83" s="58">
        <f t="shared" si="12"/>
        <v>3.6</v>
      </c>
      <c r="O83" s="58">
        <f t="shared" si="12"/>
        <v>4.3</v>
      </c>
      <c r="P83" s="58">
        <f t="shared" si="12"/>
        <v>2.9</v>
      </c>
      <c r="Q83" s="58">
        <f t="shared" si="12"/>
        <v>12.4</v>
      </c>
      <c r="R83" s="58">
        <f t="shared" si="12"/>
        <v>4.7</v>
      </c>
      <c r="S83" s="58">
        <f t="shared" si="12"/>
        <v>4.5</v>
      </c>
      <c r="T83" s="58">
        <f t="shared" si="12"/>
        <v>4.5</v>
      </c>
      <c r="U83" s="60">
        <f t="shared" si="12"/>
        <v>7.3</v>
      </c>
      <c r="V83" s="61">
        <f t="shared" si="12"/>
        <v>7.3</v>
      </c>
      <c r="W83" s="60">
        <f t="shared" si="12"/>
        <v>7.3</v>
      </c>
      <c r="X83" s="62">
        <f t="shared" si="12"/>
        <v>7.3</v>
      </c>
      <c r="Y83" s="63">
        <f t="shared" si="12"/>
        <v>20.5</v>
      </c>
      <c r="Z83" s="58">
        <f t="shared" si="12"/>
        <v>9.6</v>
      </c>
      <c r="AA83" s="64">
        <f t="shared" si="12"/>
        <v>6.4</v>
      </c>
      <c r="AB83" s="104">
        <f t="shared" si="12"/>
        <v>128.1</v>
      </c>
    </row>
    <row r="84" spans="2:28" s="1" customFormat="1" ht="27" customHeight="1">
      <c r="B84" s="5" t="s">
        <v>20</v>
      </c>
      <c r="C84" s="65">
        <f t="shared" si="11"/>
        <v>2.3</v>
      </c>
      <c r="D84" s="65">
        <f t="shared" si="12"/>
        <v>2.2</v>
      </c>
      <c r="E84" s="65">
        <f t="shared" si="12"/>
        <v>7.6</v>
      </c>
      <c r="F84" s="65">
        <f t="shared" si="12"/>
        <v>0</v>
      </c>
      <c r="G84" s="65">
        <f t="shared" si="12"/>
        <v>2.2</v>
      </c>
      <c r="H84" s="65">
        <f t="shared" si="12"/>
        <v>1.5</v>
      </c>
      <c r="I84" s="65">
        <f t="shared" si="12"/>
        <v>2.6</v>
      </c>
      <c r="J84" s="65">
        <f t="shared" si="12"/>
        <v>0.6</v>
      </c>
      <c r="K84" s="65">
        <f t="shared" si="12"/>
        <v>2.3</v>
      </c>
      <c r="L84" s="65">
        <f t="shared" si="12"/>
        <v>1.3</v>
      </c>
      <c r="M84" s="65">
        <f t="shared" si="12"/>
        <v>1.2</v>
      </c>
      <c r="N84" s="65">
        <f t="shared" si="12"/>
        <v>0.7</v>
      </c>
      <c r="O84" s="65">
        <f t="shared" si="12"/>
        <v>1.6</v>
      </c>
      <c r="P84" s="65">
        <f t="shared" si="12"/>
        <v>0</v>
      </c>
      <c r="Q84" s="65">
        <f t="shared" si="12"/>
        <v>1.6</v>
      </c>
      <c r="R84" s="65">
        <f t="shared" si="12"/>
        <v>1.3</v>
      </c>
      <c r="S84" s="65">
        <f t="shared" si="12"/>
        <v>1.4</v>
      </c>
      <c r="T84" s="65">
        <f t="shared" si="12"/>
        <v>1.4</v>
      </c>
      <c r="U84" s="67">
        <f t="shared" si="12"/>
        <v>1.5</v>
      </c>
      <c r="V84" s="67">
        <f t="shared" si="12"/>
        <v>1.5</v>
      </c>
      <c r="W84" s="67">
        <f t="shared" si="12"/>
        <v>1.5</v>
      </c>
      <c r="X84" s="68">
        <f t="shared" si="12"/>
        <v>1.5</v>
      </c>
      <c r="Y84" s="69">
        <f t="shared" si="12"/>
        <v>3.5</v>
      </c>
      <c r="Z84" s="65">
        <f t="shared" si="12"/>
        <v>2.3</v>
      </c>
      <c r="AA84" s="70">
        <f t="shared" si="12"/>
        <v>1.3</v>
      </c>
      <c r="AB84" s="105">
        <f t="shared" si="12"/>
        <v>102.8</v>
      </c>
    </row>
    <row r="85" spans="2:28" s="1" customFormat="1" ht="27" customHeight="1">
      <c r="B85" s="2" t="s">
        <v>21</v>
      </c>
      <c r="C85" s="51">
        <f t="shared" si="11"/>
        <v>0.4</v>
      </c>
      <c r="D85" s="51">
        <f t="shared" si="12"/>
        <v>5.9</v>
      </c>
      <c r="E85" s="51">
        <f t="shared" si="12"/>
        <v>0</v>
      </c>
      <c r="F85" s="51">
        <f t="shared" si="12"/>
        <v>0</v>
      </c>
      <c r="G85" s="51">
        <f t="shared" si="12"/>
        <v>0.5</v>
      </c>
      <c r="H85" s="51">
        <f t="shared" si="12"/>
        <v>1.1</v>
      </c>
      <c r="I85" s="51">
        <f t="shared" si="12"/>
        <v>0.4</v>
      </c>
      <c r="J85" s="51">
        <f t="shared" si="12"/>
        <v>0.1</v>
      </c>
      <c r="K85" s="51">
        <f t="shared" si="12"/>
        <v>0.2</v>
      </c>
      <c r="L85" s="51">
        <f t="shared" si="12"/>
        <v>0.4</v>
      </c>
      <c r="M85" s="51">
        <f t="shared" si="12"/>
        <v>0.3</v>
      </c>
      <c r="N85" s="51">
        <f t="shared" si="12"/>
        <v>0.3</v>
      </c>
      <c r="O85" s="51">
        <f t="shared" si="12"/>
        <v>0.4</v>
      </c>
      <c r="P85" s="51">
        <f t="shared" si="12"/>
        <v>0</v>
      </c>
      <c r="Q85" s="51">
        <f t="shared" si="12"/>
        <v>0.7</v>
      </c>
      <c r="R85" s="51">
        <f t="shared" si="12"/>
        <v>0.1</v>
      </c>
      <c r="S85" s="51">
        <f t="shared" si="12"/>
        <v>0.4</v>
      </c>
      <c r="T85" s="51">
        <f t="shared" si="12"/>
        <v>0.4</v>
      </c>
      <c r="U85" s="53">
        <f t="shared" si="12"/>
        <v>0.4</v>
      </c>
      <c r="V85" s="53">
        <f t="shared" si="12"/>
        <v>0.4</v>
      </c>
      <c r="W85" s="53">
        <f t="shared" si="12"/>
        <v>0.4</v>
      </c>
      <c r="X85" s="54">
        <f t="shared" si="12"/>
        <v>0.4</v>
      </c>
      <c r="Y85" s="55">
        <f t="shared" si="12"/>
        <v>0.7</v>
      </c>
      <c r="Z85" s="51">
        <f t="shared" si="12"/>
        <v>0.5</v>
      </c>
      <c r="AA85" s="56">
        <f t="shared" si="12"/>
        <v>0.3</v>
      </c>
      <c r="AB85" s="103">
        <f t="shared" si="12"/>
        <v>101.1</v>
      </c>
    </row>
    <row r="86" spans="2:28" s="1" customFormat="1" ht="27" customHeight="1">
      <c r="B86" s="2" t="s">
        <v>22</v>
      </c>
      <c r="C86" s="51">
        <f t="shared" si="11"/>
        <v>0.7</v>
      </c>
      <c r="D86" s="51">
        <f t="shared" si="12"/>
        <v>9.3</v>
      </c>
      <c r="E86" s="51">
        <f t="shared" si="12"/>
        <v>0</v>
      </c>
      <c r="F86" s="51">
        <f t="shared" si="12"/>
        <v>0</v>
      </c>
      <c r="G86" s="51">
        <f t="shared" si="12"/>
        <v>1</v>
      </c>
      <c r="H86" s="51">
        <f t="shared" si="12"/>
        <v>0.6</v>
      </c>
      <c r="I86" s="51">
        <f t="shared" si="12"/>
        <v>3</v>
      </c>
      <c r="J86" s="51">
        <f t="shared" si="12"/>
        <v>0.3</v>
      </c>
      <c r="K86" s="51">
        <f t="shared" si="12"/>
        <v>0.6</v>
      </c>
      <c r="L86" s="51">
        <f t="shared" si="12"/>
        <v>0.4</v>
      </c>
      <c r="M86" s="51">
        <f t="shared" si="12"/>
        <v>0.8</v>
      </c>
      <c r="N86" s="51">
        <f t="shared" si="12"/>
        <v>0.7</v>
      </c>
      <c r="O86" s="51">
        <f t="shared" si="12"/>
        <v>1.2</v>
      </c>
      <c r="P86" s="51">
        <f t="shared" si="12"/>
        <v>0.1</v>
      </c>
      <c r="Q86" s="51">
        <f t="shared" si="12"/>
        <v>1</v>
      </c>
      <c r="R86" s="51">
        <f t="shared" si="12"/>
        <v>1.3</v>
      </c>
      <c r="S86" s="51">
        <f t="shared" si="12"/>
        <v>1.3</v>
      </c>
      <c r="T86" s="51">
        <f t="shared" si="12"/>
        <v>0.8</v>
      </c>
      <c r="U86" s="53">
        <f t="shared" si="12"/>
        <v>1</v>
      </c>
      <c r="V86" s="53">
        <f t="shared" si="12"/>
        <v>1</v>
      </c>
      <c r="W86" s="53">
        <f t="shared" si="12"/>
        <v>1</v>
      </c>
      <c r="X86" s="54">
        <f t="shared" si="12"/>
        <v>1</v>
      </c>
      <c r="Y86" s="55">
        <f t="shared" si="12"/>
        <v>1.1</v>
      </c>
      <c r="Z86" s="51">
        <f t="shared" si="12"/>
        <v>1.7</v>
      </c>
      <c r="AA86" s="56">
        <f t="shared" si="12"/>
        <v>0.9</v>
      </c>
      <c r="AB86" s="103">
        <f t="shared" si="12"/>
        <v>91.6</v>
      </c>
    </row>
    <row r="87" spans="2:28" s="1" customFormat="1" ht="27" customHeight="1">
      <c r="B87" s="4" t="s">
        <v>23</v>
      </c>
      <c r="C87" s="58">
        <f t="shared" si="11"/>
        <v>4.2</v>
      </c>
      <c r="D87" s="58">
        <f t="shared" si="12"/>
        <v>7.7</v>
      </c>
      <c r="E87" s="58">
        <f t="shared" si="12"/>
        <v>0.1</v>
      </c>
      <c r="F87" s="58">
        <f t="shared" si="12"/>
        <v>0</v>
      </c>
      <c r="G87" s="58">
        <f t="shared" si="12"/>
        <v>0.7</v>
      </c>
      <c r="H87" s="58">
        <f t="shared" si="12"/>
        <v>1.3</v>
      </c>
      <c r="I87" s="58">
        <f t="shared" si="12"/>
        <v>2.9</v>
      </c>
      <c r="J87" s="58">
        <f t="shared" si="12"/>
        <v>0.6</v>
      </c>
      <c r="K87" s="58">
        <f t="shared" si="12"/>
        <v>1.7</v>
      </c>
      <c r="L87" s="58">
        <f t="shared" si="12"/>
        <v>0.4</v>
      </c>
      <c r="M87" s="58">
        <f t="shared" si="12"/>
        <v>2.1</v>
      </c>
      <c r="N87" s="58">
        <f t="shared" si="12"/>
        <v>1.2</v>
      </c>
      <c r="O87" s="58">
        <f t="shared" si="12"/>
        <v>1.8</v>
      </c>
      <c r="P87" s="58">
        <f t="shared" si="12"/>
        <v>0.3</v>
      </c>
      <c r="Q87" s="58">
        <f t="shared" si="12"/>
        <v>2.1</v>
      </c>
      <c r="R87" s="58">
        <f t="shared" si="12"/>
        <v>2.5</v>
      </c>
      <c r="S87" s="58">
        <f t="shared" si="12"/>
        <v>1.9</v>
      </c>
      <c r="T87" s="58">
        <f t="shared" si="12"/>
        <v>2</v>
      </c>
      <c r="U87" s="60">
        <f t="shared" si="12"/>
        <v>1.5</v>
      </c>
      <c r="V87" s="60">
        <f t="shared" si="12"/>
        <v>1.5</v>
      </c>
      <c r="W87" s="60">
        <f t="shared" si="12"/>
        <v>1.5</v>
      </c>
      <c r="X87" s="62">
        <f t="shared" si="12"/>
        <v>1.5</v>
      </c>
      <c r="Y87" s="63">
        <f t="shared" si="12"/>
        <v>3.5</v>
      </c>
      <c r="Z87" s="58">
        <f t="shared" si="12"/>
        <v>1.4</v>
      </c>
      <c r="AA87" s="64">
        <f t="shared" si="12"/>
        <v>1.5</v>
      </c>
      <c r="AB87" s="104">
        <f t="shared" si="12"/>
        <v>81</v>
      </c>
    </row>
    <row r="88" spans="2:28" s="1" customFormat="1" ht="27" customHeight="1">
      <c r="B88" s="2" t="s">
        <v>24</v>
      </c>
      <c r="C88" s="51">
        <f t="shared" si="11"/>
        <v>1</v>
      </c>
      <c r="D88" s="51">
        <f t="shared" si="12"/>
        <v>7.3</v>
      </c>
      <c r="E88" s="51">
        <f t="shared" si="12"/>
        <v>0</v>
      </c>
      <c r="F88" s="51">
        <f t="shared" si="12"/>
        <v>0</v>
      </c>
      <c r="G88" s="51">
        <f t="shared" si="12"/>
        <v>0.6</v>
      </c>
      <c r="H88" s="51">
        <f t="shared" si="12"/>
        <v>1.9</v>
      </c>
      <c r="I88" s="51">
        <f t="shared" si="12"/>
        <v>1.1</v>
      </c>
      <c r="J88" s="51">
        <f t="shared" si="12"/>
        <v>0.4</v>
      </c>
      <c r="K88" s="51">
        <f t="shared" si="12"/>
        <v>0.4</v>
      </c>
      <c r="L88" s="51">
        <f t="shared" si="12"/>
        <v>4.8</v>
      </c>
      <c r="M88" s="51">
        <f t="shared" si="12"/>
        <v>0.7</v>
      </c>
      <c r="N88" s="51">
        <f t="shared" si="12"/>
        <v>0.4</v>
      </c>
      <c r="O88" s="51">
        <f t="shared" si="12"/>
        <v>0.9</v>
      </c>
      <c r="P88" s="51">
        <f t="shared" si="12"/>
        <v>0.5</v>
      </c>
      <c r="Q88" s="51">
        <f t="shared" si="12"/>
        <v>0.9</v>
      </c>
      <c r="R88" s="51">
        <f t="shared" si="12"/>
        <v>0.6</v>
      </c>
      <c r="S88" s="51">
        <f t="shared" si="12"/>
        <v>1.6</v>
      </c>
      <c r="T88" s="51">
        <f t="shared" si="12"/>
        <v>0.7</v>
      </c>
      <c r="U88" s="53">
        <f t="shared" si="12"/>
        <v>0.9</v>
      </c>
      <c r="V88" s="57">
        <f t="shared" si="12"/>
        <v>0.9</v>
      </c>
      <c r="W88" s="53">
        <f t="shared" si="12"/>
        <v>0.9</v>
      </c>
      <c r="X88" s="54">
        <f t="shared" si="12"/>
        <v>0.9</v>
      </c>
      <c r="Y88" s="55">
        <f t="shared" si="12"/>
        <v>1.2</v>
      </c>
      <c r="Z88" s="51">
        <f t="shared" si="12"/>
        <v>0.7</v>
      </c>
      <c r="AA88" s="56">
        <f t="shared" si="12"/>
        <v>1</v>
      </c>
      <c r="AB88" s="103">
        <f t="shared" si="12"/>
        <v>92</v>
      </c>
    </row>
    <row r="89" spans="2:28" s="1" customFormat="1" ht="27" customHeight="1">
      <c r="B89" s="2" t="s">
        <v>25</v>
      </c>
      <c r="C89" s="51">
        <f t="shared" si="11"/>
        <v>4.5</v>
      </c>
      <c r="D89" s="51">
        <f t="shared" si="12"/>
        <v>0.8</v>
      </c>
      <c r="E89" s="51">
        <f t="shared" si="12"/>
        <v>1</v>
      </c>
      <c r="F89" s="51">
        <f t="shared" si="12"/>
        <v>0</v>
      </c>
      <c r="G89" s="51">
        <f t="shared" si="12"/>
        <v>0.8</v>
      </c>
      <c r="H89" s="51">
        <f t="shared" si="12"/>
        <v>1.6</v>
      </c>
      <c r="I89" s="51">
        <f aca="true" t="shared" si="13" ref="I89:AB89">ROUND(I14/I$4*100,1)</f>
        <v>3.5</v>
      </c>
      <c r="J89" s="51">
        <f t="shared" si="13"/>
        <v>1.2</v>
      </c>
      <c r="K89" s="51">
        <f t="shared" si="13"/>
        <v>1.6</v>
      </c>
      <c r="L89" s="51">
        <f t="shared" si="13"/>
        <v>3.4</v>
      </c>
      <c r="M89" s="51">
        <f t="shared" si="13"/>
        <v>1.9</v>
      </c>
      <c r="N89" s="51">
        <f t="shared" si="13"/>
        <v>1.1</v>
      </c>
      <c r="O89" s="51">
        <f t="shared" si="13"/>
        <v>2</v>
      </c>
      <c r="P89" s="51">
        <f t="shared" si="13"/>
        <v>1.6</v>
      </c>
      <c r="Q89" s="51">
        <f t="shared" si="13"/>
        <v>1.5</v>
      </c>
      <c r="R89" s="51">
        <f t="shared" si="13"/>
        <v>0.5</v>
      </c>
      <c r="S89" s="51">
        <f t="shared" si="13"/>
        <v>1.6</v>
      </c>
      <c r="T89" s="51">
        <f t="shared" si="13"/>
        <v>2.3</v>
      </c>
      <c r="U89" s="53">
        <f t="shared" si="13"/>
        <v>1.7</v>
      </c>
      <c r="V89" s="53">
        <f t="shared" si="13"/>
        <v>1.7</v>
      </c>
      <c r="W89" s="53">
        <f t="shared" si="13"/>
        <v>1.7</v>
      </c>
      <c r="X89" s="54">
        <f t="shared" si="13"/>
        <v>1.7</v>
      </c>
      <c r="Y89" s="55">
        <f t="shared" si="13"/>
        <v>3.5</v>
      </c>
      <c r="Z89" s="51">
        <f t="shared" si="13"/>
        <v>1.7</v>
      </c>
      <c r="AA89" s="56">
        <f t="shared" si="13"/>
        <v>1.6</v>
      </c>
      <c r="AB89" s="103">
        <f t="shared" si="13"/>
        <v>88.9</v>
      </c>
    </row>
    <row r="90" spans="2:28" s="1" customFormat="1" ht="27" customHeight="1">
      <c r="B90" s="2" t="s">
        <v>26</v>
      </c>
      <c r="C90" s="51">
        <f t="shared" si="11"/>
        <v>13.1</v>
      </c>
      <c r="D90" s="51">
        <f aca="true" t="shared" si="14" ref="D90:H95">ROUND(D15/D$4*100,1)</f>
        <v>3.4</v>
      </c>
      <c r="E90" s="51">
        <f t="shared" si="14"/>
        <v>0.5</v>
      </c>
      <c r="F90" s="51">
        <f t="shared" si="14"/>
        <v>0</v>
      </c>
      <c r="G90" s="51">
        <f t="shared" si="14"/>
        <v>5.7</v>
      </c>
      <c r="H90" s="51">
        <f t="shared" si="14"/>
        <v>3.9</v>
      </c>
      <c r="I90" s="51">
        <f aca="true" t="shared" si="15" ref="I90:AB90">ROUND(I15/I$4*100,1)</f>
        <v>3.2</v>
      </c>
      <c r="J90" s="51">
        <f t="shared" si="15"/>
        <v>2</v>
      </c>
      <c r="K90" s="51">
        <f t="shared" si="15"/>
        <v>2.6</v>
      </c>
      <c r="L90" s="51">
        <f t="shared" si="15"/>
        <v>1.5</v>
      </c>
      <c r="M90" s="51">
        <f t="shared" si="15"/>
        <v>2.4</v>
      </c>
      <c r="N90" s="51">
        <f t="shared" si="15"/>
        <v>1.4</v>
      </c>
      <c r="O90" s="51">
        <f t="shared" si="15"/>
        <v>2.5</v>
      </c>
      <c r="P90" s="51">
        <f t="shared" si="15"/>
        <v>1.4</v>
      </c>
      <c r="Q90" s="51">
        <f t="shared" si="15"/>
        <v>2.2</v>
      </c>
      <c r="R90" s="51">
        <f t="shared" si="15"/>
        <v>1.4</v>
      </c>
      <c r="S90" s="51">
        <f t="shared" si="15"/>
        <v>2.3</v>
      </c>
      <c r="T90" s="51">
        <f t="shared" si="15"/>
        <v>2.4</v>
      </c>
      <c r="U90" s="53">
        <f t="shared" si="15"/>
        <v>2.8</v>
      </c>
      <c r="V90" s="57">
        <f t="shared" si="15"/>
        <v>2.8</v>
      </c>
      <c r="W90" s="53">
        <f t="shared" si="15"/>
        <v>2.8</v>
      </c>
      <c r="X90" s="54">
        <f t="shared" si="15"/>
        <v>2.8</v>
      </c>
      <c r="Y90" s="55">
        <f t="shared" si="15"/>
        <v>9.7</v>
      </c>
      <c r="Z90" s="51">
        <f t="shared" si="15"/>
        <v>4.8</v>
      </c>
      <c r="AA90" s="56">
        <f t="shared" si="15"/>
        <v>2.2</v>
      </c>
      <c r="AB90" s="103">
        <f t="shared" si="15"/>
        <v>87</v>
      </c>
    </row>
    <row r="91" spans="2:28" s="1" customFormat="1" ht="27" customHeight="1">
      <c r="B91" s="4" t="s">
        <v>27</v>
      </c>
      <c r="C91" s="58">
        <f t="shared" si="11"/>
        <v>11</v>
      </c>
      <c r="D91" s="58">
        <f t="shared" si="14"/>
        <v>0.8</v>
      </c>
      <c r="E91" s="58">
        <f t="shared" si="14"/>
        <v>0.1</v>
      </c>
      <c r="F91" s="58">
        <f t="shared" si="14"/>
        <v>8.5</v>
      </c>
      <c r="G91" s="58">
        <f t="shared" si="14"/>
        <v>1.1</v>
      </c>
      <c r="H91" s="58">
        <f t="shared" si="14"/>
        <v>2</v>
      </c>
      <c r="I91" s="58">
        <f aca="true" t="shared" si="16" ref="I91:AB91">ROUND(I16/I$4*100,1)</f>
        <v>1.2</v>
      </c>
      <c r="J91" s="58">
        <f t="shared" si="16"/>
        <v>1.9</v>
      </c>
      <c r="K91" s="58">
        <f t="shared" si="16"/>
        <v>3.3</v>
      </c>
      <c r="L91" s="58">
        <f t="shared" si="16"/>
        <v>0.3</v>
      </c>
      <c r="M91" s="58">
        <f t="shared" si="16"/>
        <v>1.8</v>
      </c>
      <c r="N91" s="58">
        <f t="shared" si="16"/>
        <v>1.2</v>
      </c>
      <c r="O91" s="58">
        <f t="shared" si="16"/>
        <v>1.6</v>
      </c>
      <c r="P91" s="58">
        <f t="shared" si="16"/>
        <v>2.2</v>
      </c>
      <c r="Q91" s="58">
        <f t="shared" si="16"/>
        <v>1.5</v>
      </c>
      <c r="R91" s="58">
        <f t="shared" si="16"/>
        <v>1.8</v>
      </c>
      <c r="S91" s="58">
        <f t="shared" si="16"/>
        <v>1.5</v>
      </c>
      <c r="T91" s="58">
        <f t="shared" si="16"/>
        <v>1.8</v>
      </c>
      <c r="U91" s="60">
        <f t="shared" si="16"/>
        <v>1.8</v>
      </c>
      <c r="V91" s="60">
        <f t="shared" si="16"/>
        <v>1.8</v>
      </c>
      <c r="W91" s="60">
        <f t="shared" si="16"/>
        <v>1.8</v>
      </c>
      <c r="X91" s="62">
        <f t="shared" si="16"/>
        <v>1.8</v>
      </c>
      <c r="Y91" s="63">
        <f t="shared" si="16"/>
        <v>7.9</v>
      </c>
      <c r="Z91" s="58">
        <f t="shared" si="16"/>
        <v>1.2</v>
      </c>
      <c r="AA91" s="64">
        <f t="shared" si="16"/>
        <v>1.8</v>
      </c>
      <c r="AB91" s="104">
        <f t="shared" si="16"/>
        <v>75.3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0.4</v>
      </c>
      <c r="H92" s="51">
        <f t="shared" si="14"/>
        <v>0.5</v>
      </c>
      <c r="I92" s="51">
        <f aca="true" t="shared" si="17" ref="I92:AB92">ROUND(I17/I$4*100,1)</f>
        <v>1</v>
      </c>
      <c r="J92" s="51">
        <f t="shared" si="17"/>
        <v>1.6</v>
      </c>
      <c r="K92" s="51">
        <f t="shared" si="17"/>
        <v>0.9</v>
      </c>
      <c r="L92" s="51">
        <f t="shared" si="17"/>
        <v>1.9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0.2</v>
      </c>
      <c r="Q92" s="51">
        <f t="shared" si="17"/>
        <v>0.4</v>
      </c>
      <c r="R92" s="51">
        <f t="shared" si="17"/>
        <v>0.1</v>
      </c>
      <c r="S92" s="51">
        <f t="shared" si="17"/>
        <v>0.5</v>
      </c>
      <c r="T92" s="51">
        <f t="shared" si="17"/>
        <v>1.3</v>
      </c>
      <c r="U92" s="53">
        <f t="shared" si="17"/>
        <v>0.7</v>
      </c>
      <c r="V92" s="57">
        <f t="shared" si="17"/>
        <v>0.7</v>
      </c>
      <c r="W92" s="53">
        <f t="shared" si="17"/>
        <v>0.7</v>
      </c>
      <c r="X92" s="54">
        <f t="shared" si="17"/>
        <v>0.7</v>
      </c>
      <c r="Y92" s="55">
        <f t="shared" si="17"/>
        <v>0.2</v>
      </c>
      <c r="Z92" s="51">
        <f t="shared" si="17"/>
        <v>0.6</v>
      </c>
      <c r="AA92" s="56">
        <f t="shared" si="17"/>
        <v>0.7</v>
      </c>
      <c r="AB92" s="103">
        <f t="shared" si="17"/>
        <v>76.6</v>
      </c>
    </row>
    <row r="93" spans="2:28" s="1" customFormat="1" ht="27" customHeight="1">
      <c r="B93" s="2" t="s">
        <v>29</v>
      </c>
      <c r="C93" s="51">
        <f t="shared" si="11"/>
        <v>1.9</v>
      </c>
      <c r="D93" s="51">
        <f t="shared" si="14"/>
        <v>1.8</v>
      </c>
      <c r="E93" s="51">
        <f t="shared" si="14"/>
        <v>0</v>
      </c>
      <c r="F93" s="51">
        <f t="shared" si="14"/>
        <v>0</v>
      </c>
      <c r="G93" s="51">
        <f t="shared" si="14"/>
        <v>1.9</v>
      </c>
      <c r="H93" s="51">
        <f t="shared" si="14"/>
        <v>1.3</v>
      </c>
      <c r="I93" s="51">
        <f aca="true" t="shared" si="18" ref="I93:AB93">ROUND(I18/I$4*100,1)</f>
        <v>2.1</v>
      </c>
      <c r="J93" s="51">
        <f t="shared" si="18"/>
        <v>0.4</v>
      </c>
      <c r="K93" s="51">
        <f t="shared" si="18"/>
        <v>1</v>
      </c>
      <c r="L93" s="51">
        <f t="shared" si="18"/>
        <v>0.4</v>
      </c>
      <c r="M93" s="51">
        <f t="shared" si="18"/>
        <v>1.3</v>
      </c>
      <c r="N93" s="51">
        <f t="shared" si="18"/>
        <v>0.4</v>
      </c>
      <c r="O93" s="51">
        <f t="shared" si="18"/>
        <v>0.9</v>
      </c>
      <c r="P93" s="51">
        <f t="shared" si="18"/>
        <v>0.3</v>
      </c>
      <c r="Q93" s="51">
        <f t="shared" si="18"/>
        <v>0.9</v>
      </c>
      <c r="R93" s="51">
        <f t="shared" si="18"/>
        <v>0.3</v>
      </c>
      <c r="S93" s="51">
        <f t="shared" si="18"/>
        <v>1.9</v>
      </c>
      <c r="T93" s="51">
        <f t="shared" si="18"/>
        <v>1.4</v>
      </c>
      <c r="U93" s="53">
        <f t="shared" si="18"/>
        <v>1.1</v>
      </c>
      <c r="V93" s="53">
        <f t="shared" si="18"/>
        <v>1.1</v>
      </c>
      <c r="W93" s="53">
        <f t="shared" si="18"/>
        <v>1.1</v>
      </c>
      <c r="X93" s="54">
        <f t="shared" si="18"/>
        <v>1.1</v>
      </c>
      <c r="Y93" s="55">
        <f t="shared" si="18"/>
        <v>1.5</v>
      </c>
      <c r="Z93" s="51">
        <f t="shared" si="18"/>
        <v>1.9</v>
      </c>
      <c r="AA93" s="56">
        <f t="shared" si="18"/>
        <v>0.9</v>
      </c>
      <c r="AB93" s="103">
        <f t="shared" si="18"/>
        <v>92.9</v>
      </c>
    </row>
    <row r="94" spans="2:28" s="1" customFormat="1" ht="27" customHeight="1">
      <c r="B94" s="2" t="s">
        <v>30</v>
      </c>
      <c r="C94" s="51">
        <f t="shared" si="11"/>
        <v>2.6</v>
      </c>
      <c r="D94" s="51">
        <f t="shared" si="14"/>
        <v>2.1</v>
      </c>
      <c r="E94" s="51">
        <f t="shared" si="14"/>
        <v>0</v>
      </c>
      <c r="F94" s="51">
        <f t="shared" si="14"/>
        <v>28.6</v>
      </c>
      <c r="G94" s="51">
        <f t="shared" si="14"/>
        <v>1.1</v>
      </c>
      <c r="H94" s="51">
        <f t="shared" si="14"/>
        <v>2.5</v>
      </c>
      <c r="I94" s="51">
        <f aca="true" t="shared" si="19" ref="I94:AB94">ROUND(I19/I$4*100,1)</f>
        <v>1.5</v>
      </c>
      <c r="J94" s="51">
        <f t="shared" si="19"/>
        <v>0.8</v>
      </c>
      <c r="K94" s="51">
        <f t="shared" si="19"/>
        <v>1.3</v>
      </c>
      <c r="L94" s="51">
        <f t="shared" si="19"/>
        <v>1.9</v>
      </c>
      <c r="M94" s="51">
        <f t="shared" si="19"/>
        <v>1.1</v>
      </c>
      <c r="N94" s="51">
        <f t="shared" si="19"/>
        <v>0.5</v>
      </c>
      <c r="O94" s="51">
        <f t="shared" si="19"/>
        <v>1.1</v>
      </c>
      <c r="P94" s="51">
        <f t="shared" si="19"/>
        <v>0.2</v>
      </c>
      <c r="Q94" s="51">
        <f t="shared" si="19"/>
        <v>1.1</v>
      </c>
      <c r="R94" s="51">
        <f t="shared" si="19"/>
        <v>0.4</v>
      </c>
      <c r="S94" s="51">
        <f t="shared" si="19"/>
        <v>2.1</v>
      </c>
      <c r="T94" s="51">
        <f t="shared" si="19"/>
        <v>2.6</v>
      </c>
      <c r="U94" s="53">
        <f t="shared" si="19"/>
        <v>1.3</v>
      </c>
      <c r="V94" s="57">
        <f t="shared" si="19"/>
        <v>1.3</v>
      </c>
      <c r="W94" s="53">
        <f t="shared" si="19"/>
        <v>1.3</v>
      </c>
      <c r="X94" s="54">
        <f t="shared" si="19"/>
        <v>1.3</v>
      </c>
      <c r="Y94" s="55">
        <f t="shared" si="19"/>
        <v>2</v>
      </c>
      <c r="Z94" s="51">
        <f t="shared" si="19"/>
        <v>1.3</v>
      </c>
      <c r="AA94" s="56">
        <f t="shared" si="19"/>
        <v>1.2</v>
      </c>
      <c r="AB94" s="103">
        <f t="shared" si="19"/>
        <v>81.1</v>
      </c>
    </row>
    <row r="95" spans="2:28" s="1" customFormat="1" ht="27" customHeight="1">
      <c r="B95" s="4" t="s">
        <v>31</v>
      </c>
      <c r="C95" s="58">
        <f t="shared" si="11"/>
        <v>13.8</v>
      </c>
      <c r="D95" s="58">
        <f t="shared" si="14"/>
        <v>2.6</v>
      </c>
      <c r="E95" s="58">
        <f t="shared" si="14"/>
        <v>1.5</v>
      </c>
      <c r="F95" s="58">
        <f t="shared" si="14"/>
        <v>0</v>
      </c>
      <c r="G95" s="58">
        <f t="shared" si="14"/>
        <v>3.7</v>
      </c>
      <c r="H95" s="58">
        <f t="shared" si="14"/>
        <v>2.7</v>
      </c>
      <c r="I95" s="58">
        <f aca="true" t="shared" si="20" ref="I95:AB95">ROUND(I20/I$4*100,1)</f>
        <v>1.7</v>
      </c>
      <c r="J95" s="58">
        <f t="shared" si="20"/>
        <v>1.9</v>
      </c>
      <c r="K95" s="58">
        <f t="shared" si="20"/>
        <v>0.9</v>
      </c>
      <c r="L95" s="58">
        <f t="shared" si="20"/>
        <v>1.6</v>
      </c>
      <c r="M95" s="58">
        <f t="shared" si="20"/>
        <v>1.7</v>
      </c>
      <c r="N95" s="58">
        <f t="shared" si="20"/>
        <v>0.8</v>
      </c>
      <c r="O95" s="58">
        <f t="shared" si="20"/>
        <v>1.3</v>
      </c>
      <c r="P95" s="58">
        <f t="shared" si="20"/>
        <v>0.7</v>
      </c>
      <c r="Q95" s="58">
        <f t="shared" si="20"/>
        <v>1.9</v>
      </c>
      <c r="R95" s="58">
        <f t="shared" si="20"/>
        <v>0.5</v>
      </c>
      <c r="S95" s="58">
        <f t="shared" si="20"/>
        <v>1.9</v>
      </c>
      <c r="T95" s="58">
        <f t="shared" si="20"/>
        <v>1.8</v>
      </c>
      <c r="U95" s="60">
        <f t="shared" si="20"/>
        <v>2</v>
      </c>
      <c r="V95" s="60">
        <f t="shared" si="20"/>
        <v>2</v>
      </c>
      <c r="W95" s="60">
        <f t="shared" si="20"/>
        <v>2</v>
      </c>
      <c r="X95" s="62">
        <f t="shared" si="20"/>
        <v>2</v>
      </c>
      <c r="Y95" s="63">
        <f t="shared" si="20"/>
        <v>10.3</v>
      </c>
      <c r="Z95" s="58">
        <f t="shared" si="20"/>
        <v>3.1</v>
      </c>
      <c r="AA95" s="64">
        <f t="shared" si="20"/>
        <v>1.5</v>
      </c>
      <c r="AB95" s="104">
        <f t="shared" si="20"/>
        <v>87.3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4.6</v>
      </c>
      <c r="D96" s="51">
        <f t="shared" si="21"/>
        <v>23.1</v>
      </c>
      <c r="E96" s="51">
        <f t="shared" si="21"/>
        <v>0</v>
      </c>
      <c r="F96" s="51">
        <f t="shared" si="21"/>
        <v>0</v>
      </c>
      <c r="G96" s="51">
        <f t="shared" si="21"/>
        <v>0.3</v>
      </c>
      <c r="H96" s="51">
        <f t="shared" si="21"/>
        <v>0.6</v>
      </c>
      <c r="I96" s="51">
        <f t="shared" si="21"/>
        <v>1.2</v>
      </c>
      <c r="J96" s="51">
        <f t="shared" si="21"/>
        <v>0.3</v>
      </c>
      <c r="K96" s="51">
        <f t="shared" si="21"/>
        <v>0.6</v>
      </c>
      <c r="L96" s="51">
        <f t="shared" si="21"/>
        <v>0.3</v>
      </c>
      <c r="M96" s="51">
        <f t="shared" si="21"/>
        <v>0.5</v>
      </c>
      <c r="N96" s="51">
        <f t="shared" si="21"/>
        <v>0.2</v>
      </c>
      <c r="O96" s="51">
        <f t="shared" si="21"/>
        <v>0.3</v>
      </c>
      <c r="P96" s="51">
        <f t="shared" si="21"/>
        <v>0.2</v>
      </c>
      <c r="Q96" s="51">
        <f t="shared" si="21"/>
        <v>0.7</v>
      </c>
      <c r="R96" s="51">
        <f t="shared" si="21"/>
        <v>0.1</v>
      </c>
      <c r="S96" s="51">
        <f t="shared" si="21"/>
        <v>1</v>
      </c>
      <c r="T96" s="51">
        <f t="shared" si="21"/>
        <v>0.5</v>
      </c>
      <c r="U96" s="53">
        <f t="shared" si="21"/>
        <v>0.6</v>
      </c>
      <c r="V96" s="57">
        <f t="shared" si="21"/>
        <v>0.6</v>
      </c>
      <c r="W96" s="53">
        <f t="shared" si="21"/>
        <v>0.6</v>
      </c>
      <c r="X96" s="54">
        <f t="shared" si="21"/>
        <v>0.6</v>
      </c>
      <c r="Y96" s="55">
        <f t="shared" si="21"/>
        <v>4.7</v>
      </c>
      <c r="Z96" s="51">
        <f t="shared" si="21"/>
        <v>0.6</v>
      </c>
      <c r="AA96" s="56">
        <f t="shared" si="21"/>
        <v>0.5</v>
      </c>
      <c r="AB96" s="103">
        <f t="shared" si="21"/>
        <v>71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3.6</v>
      </c>
      <c r="E97" s="51">
        <f t="shared" si="21"/>
        <v>0</v>
      </c>
      <c r="F97" s="51">
        <f t="shared" si="21"/>
        <v>45.7</v>
      </c>
      <c r="G97" s="51">
        <f t="shared" si="21"/>
        <v>0.1</v>
      </c>
      <c r="H97" s="51">
        <f t="shared" si="21"/>
        <v>0.6</v>
      </c>
      <c r="I97" s="51">
        <f t="shared" si="21"/>
        <v>0.2</v>
      </c>
      <c r="J97" s="51">
        <f t="shared" si="21"/>
        <v>0.3</v>
      </c>
      <c r="K97" s="51">
        <f t="shared" si="21"/>
        <v>0.3</v>
      </c>
      <c r="L97" s="51">
        <f t="shared" si="21"/>
        <v>0.3</v>
      </c>
      <c r="M97" s="51">
        <f t="shared" si="21"/>
        <v>0.4</v>
      </c>
      <c r="N97" s="51">
        <f t="shared" si="21"/>
        <v>0.3</v>
      </c>
      <c r="O97" s="51">
        <f t="shared" si="21"/>
        <v>0.4</v>
      </c>
      <c r="P97" s="51">
        <f t="shared" si="21"/>
        <v>0.1</v>
      </c>
      <c r="Q97" s="51">
        <f t="shared" si="21"/>
        <v>2.1</v>
      </c>
      <c r="R97" s="51">
        <f t="shared" si="21"/>
        <v>1.3</v>
      </c>
      <c r="S97" s="51">
        <f t="shared" si="21"/>
        <v>0.8</v>
      </c>
      <c r="T97" s="51">
        <f t="shared" si="21"/>
        <v>0.3</v>
      </c>
      <c r="U97" s="53">
        <f t="shared" si="21"/>
        <v>0.6</v>
      </c>
      <c r="V97" s="53">
        <f t="shared" si="21"/>
        <v>0.6</v>
      </c>
      <c r="W97" s="53">
        <f t="shared" si="21"/>
        <v>0.6</v>
      </c>
      <c r="X97" s="54">
        <f t="shared" si="21"/>
        <v>0.6</v>
      </c>
      <c r="Y97" s="55">
        <f t="shared" si="21"/>
        <v>0.6</v>
      </c>
      <c r="Z97" s="51">
        <f t="shared" si="21"/>
        <v>0.2</v>
      </c>
      <c r="AA97" s="56">
        <f t="shared" si="21"/>
        <v>0.6</v>
      </c>
      <c r="AB97" s="103">
        <f t="shared" si="21"/>
        <v>94.1</v>
      </c>
    </row>
    <row r="98" spans="2:28" s="1" customFormat="1" ht="27" customHeight="1">
      <c r="B98" s="2" t="s">
        <v>34</v>
      </c>
      <c r="C98" s="51">
        <f t="shared" si="21"/>
        <v>0.9</v>
      </c>
      <c r="D98" s="51">
        <f t="shared" si="21"/>
        <v>2.4</v>
      </c>
      <c r="E98" s="51">
        <f t="shared" si="21"/>
        <v>0</v>
      </c>
      <c r="F98" s="51">
        <f t="shared" si="21"/>
        <v>0</v>
      </c>
      <c r="G98" s="51">
        <f t="shared" si="21"/>
        <v>5.7</v>
      </c>
      <c r="H98" s="51">
        <f t="shared" si="21"/>
        <v>0.2</v>
      </c>
      <c r="I98" s="51">
        <f t="shared" si="21"/>
        <v>1.1</v>
      </c>
      <c r="J98" s="51">
        <f t="shared" si="21"/>
        <v>0.1</v>
      </c>
      <c r="K98" s="51">
        <f t="shared" si="21"/>
        <v>1.6</v>
      </c>
      <c r="L98" s="51">
        <f t="shared" si="21"/>
        <v>0.4</v>
      </c>
      <c r="M98" s="51">
        <f t="shared" si="21"/>
        <v>0.3</v>
      </c>
      <c r="N98" s="51">
        <f t="shared" si="21"/>
        <v>0.5</v>
      </c>
      <c r="O98" s="51">
        <f t="shared" si="21"/>
        <v>0.2</v>
      </c>
      <c r="P98" s="51">
        <f t="shared" si="21"/>
        <v>0.2</v>
      </c>
      <c r="Q98" s="51">
        <f t="shared" si="21"/>
        <v>1.1</v>
      </c>
      <c r="R98" s="51">
        <f t="shared" si="21"/>
        <v>0.1</v>
      </c>
      <c r="S98" s="51">
        <f t="shared" si="21"/>
        <v>0.3</v>
      </c>
      <c r="T98" s="51">
        <f t="shared" si="21"/>
        <v>0.2</v>
      </c>
      <c r="U98" s="53">
        <f t="shared" si="21"/>
        <v>1.1</v>
      </c>
      <c r="V98" s="57">
        <f t="shared" si="21"/>
        <v>1.1</v>
      </c>
      <c r="W98" s="53">
        <f t="shared" si="21"/>
        <v>1.1</v>
      </c>
      <c r="X98" s="54">
        <f t="shared" si="21"/>
        <v>1.1</v>
      </c>
      <c r="Y98" s="55">
        <f t="shared" si="21"/>
        <v>0.8</v>
      </c>
      <c r="Z98" s="51">
        <f t="shared" si="21"/>
        <v>4.2</v>
      </c>
      <c r="AA98" s="56">
        <f t="shared" si="21"/>
        <v>0.4</v>
      </c>
      <c r="AB98" s="103">
        <f t="shared" si="21"/>
        <v>216.3</v>
      </c>
    </row>
    <row r="99" spans="2:28" s="13" customFormat="1" ht="27" customHeight="1">
      <c r="B99" s="6" t="s">
        <v>35</v>
      </c>
      <c r="C99" s="71">
        <f t="shared" si="21"/>
        <v>25.4</v>
      </c>
      <c r="D99" s="71">
        <f t="shared" si="21"/>
        <v>44.4</v>
      </c>
      <c r="E99" s="71">
        <f t="shared" si="21"/>
        <v>12.1</v>
      </c>
      <c r="F99" s="71">
        <f t="shared" si="21"/>
        <v>8.5</v>
      </c>
      <c r="G99" s="71">
        <f t="shared" si="21"/>
        <v>35.8</v>
      </c>
      <c r="H99" s="71">
        <f t="shared" si="21"/>
        <v>40.1</v>
      </c>
      <c r="I99" s="71">
        <f t="shared" si="21"/>
        <v>41.1</v>
      </c>
      <c r="J99" s="71">
        <f t="shared" si="21"/>
        <v>36.4</v>
      </c>
      <c r="K99" s="71">
        <f t="shared" si="21"/>
        <v>40.3</v>
      </c>
      <c r="L99" s="71">
        <f t="shared" si="21"/>
        <v>36.3</v>
      </c>
      <c r="M99" s="71">
        <f t="shared" si="21"/>
        <v>47.4</v>
      </c>
      <c r="N99" s="71">
        <f t="shared" si="21"/>
        <v>48.7</v>
      </c>
      <c r="O99" s="71">
        <f t="shared" si="21"/>
        <v>43.3</v>
      </c>
      <c r="P99" s="71">
        <f t="shared" si="21"/>
        <v>42.7</v>
      </c>
      <c r="Q99" s="71">
        <f t="shared" si="21"/>
        <v>44.6</v>
      </c>
      <c r="R99" s="71">
        <f t="shared" si="21"/>
        <v>42.6</v>
      </c>
      <c r="S99" s="71">
        <f t="shared" si="21"/>
        <v>37.4</v>
      </c>
      <c r="T99" s="71">
        <f t="shared" si="21"/>
        <v>45.5</v>
      </c>
      <c r="U99" s="73">
        <f t="shared" si="21"/>
        <v>40.3</v>
      </c>
      <c r="V99" s="74">
        <f t="shared" si="21"/>
        <v>40.3</v>
      </c>
      <c r="W99" s="73">
        <f t="shared" si="21"/>
        <v>40.3</v>
      </c>
      <c r="X99" s="75">
        <f t="shared" si="21"/>
        <v>40.3</v>
      </c>
      <c r="Y99" s="76">
        <f t="shared" si="21"/>
        <v>23.6</v>
      </c>
      <c r="Z99" s="71">
        <f t="shared" si="21"/>
        <v>37.5</v>
      </c>
      <c r="AA99" s="77">
        <f t="shared" si="21"/>
        <v>41.5</v>
      </c>
      <c r="AB99" s="106">
        <f t="shared" si="21"/>
        <v>100</v>
      </c>
    </row>
    <row r="100" spans="2:28" s="13" customFormat="1" ht="27" customHeight="1">
      <c r="B100" s="7" t="s">
        <v>36</v>
      </c>
      <c r="C100" s="51">
        <f t="shared" si="21"/>
        <v>39.8</v>
      </c>
      <c r="D100" s="51">
        <f t="shared" si="21"/>
        <v>18.9</v>
      </c>
      <c r="E100" s="51">
        <f t="shared" si="21"/>
        <v>1.6</v>
      </c>
      <c r="F100" s="51">
        <f t="shared" si="21"/>
        <v>17.1</v>
      </c>
      <c r="G100" s="51">
        <f t="shared" si="21"/>
        <v>21.7</v>
      </c>
      <c r="H100" s="51">
        <f t="shared" si="21"/>
        <v>17.7</v>
      </c>
      <c r="I100" s="51">
        <f t="shared" si="21"/>
        <v>20.5</v>
      </c>
      <c r="J100" s="51">
        <f t="shared" si="21"/>
        <v>13.7</v>
      </c>
      <c r="K100" s="51">
        <f t="shared" si="21"/>
        <v>14.8</v>
      </c>
      <c r="L100" s="51">
        <f t="shared" si="21"/>
        <v>19.2</v>
      </c>
      <c r="M100" s="51">
        <f t="shared" si="21"/>
        <v>13.7</v>
      </c>
      <c r="N100" s="51">
        <f t="shared" si="21"/>
        <v>13.4</v>
      </c>
      <c r="O100" s="51">
        <f t="shared" si="21"/>
        <v>15.5</v>
      </c>
      <c r="P100" s="51">
        <f t="shared" si="21"/>
        <v>15.6</v>
      </c>
      <c r="Q100" s="51">
        <f t="shared" si="21"/>
        <v>14.5</v>
      </c>
      <c r="R100" s="51">
        <f t="shared" si="21"/>
        <v>15.9</v>
      </c>
      <c r="S100" s="51">
        <f t="shared" si="21"/>
        <v>20.5</v>
      </c>
      <c r="T100" s="51">
        <f t="shared" si="21"/>
        <v>15.9</v>
      </c>
      <c r="U100" s="53">
        <f t="shared" si="21"/>
        <v>17.3</v>
      </c>
      <c r="V100" s="53">
        <f t="shared" si="21"/>
        <v>17.3</v>
      </c>
      <c r="W100" s="53">
        <f t="shared" si="21"/>
        <v>17.3</v>
      </c>
      <c r="X100" s="54">
        <f t="shared" si="21"/>
        <v>17.3</v>
      </c>
      <c r="Y100" s="55">
        <f t="shared" si="21"/>
        <v>30</v>
      </c>
      <c r="Z100" s="51">
        <f t="shared" si="21"/>
        <v>21.3</v>
      </c>
      <c r="AA100" s="56">
        <f t="shared" si="21"/>
        <v>16</v>
      </c>
      <c r="AB100" s="103">
        <f t="shared" si="21"/>
        <v>91.9</v>
      </c>
    </row>
    <row r="101" spans="2:28" s="13" customFormat="1" ht="27" customHeight="1" thickBot="1">
      <c r="B101" s="8" t="s">
        <v>37</v>
      </c>
      <c r="C101" s="78">
        <f t="shared" si="21"/>
        <v>34.8</v>
      </c>
      <c r="D101" s="78">
        <f t="shared" si="21"/>
        <v>36.7</v>
      </c>
      <c r="E101" s="78">
        <f t="shared" si="21"/>
        <v>86.3</v>
      </c>
      <c r="F101" s="78">
        <f t="shared" si="21"/>
        <v>74.4</v>
      </c>
      <c r="G101" s="78">
        <f t="shared" si="21"/>
        <v>42.5</v>
      </c>
      <c r="H101" s="78">
        <f t="shared" si="21"/>
        <v>42.2</v>
      </c>
      <c r="I101" s="78">
        <f t="shared" si="21"/>
        <v>38.4</v>
      </c>
      <c r="J101" s="78">
        <f t="shared" si="21"/>
        <v>49.9</v>
      </c>
      <c r="K101" s="78">
        <f t="shared" si="21"/>
        <v>44.9</v>
      </c>
      <c r="L101" s="78">
        <f t="shared" si="21"/>
        <v>44.5</v>
      </c>
      <c r="M101" s="78">
        <f t="shared" si="21"/>
        <v>38.8</v>
      </c>
      <c r="N101" s="78">
        <f t="shared" si="21"/>
        <v>37.9</v>
      </c>
      <c r="O101" s="78">
        <f t="shared" si="21"/>
        <v>41.2</v>
      </c>
      <c r="P101" s="78">
        <f t="shared" si="21"/>
        <v>41.7</v>
      </c>
      <c r="Q101" s="78">
        <f t="shared" si="21"/>
        <v>40.9</v>
      </c>
      <c r="R101" s="78">
        <f t="shared" si="21"/>
        <v>41.4</v>
      </c>
      <c r="S101" s="78">
        <f t="shared" si="21"/>
        <v>42.1</v>
      </c>
      <c r="T101" s="78">
        <f t="shared" si="21"/>
        <v>38.6</v>
      </c>
      <c r="U101" s="80">
        <f t="shared" si="21"/>
        <v>42.4</v>
      </c>
      <c r="V101" s="80">
        <f t="shared" si="21"/>
        <v>42.4</v>
      </c>
      <c r="W101" s="80">
        <f t="shared" si="21"/>
        <v>42.4</v>
      </c>
      <c r="X101" s="81">
        <f t="shared" si="21"/>
        <v>42.4</v>
      </c>
      <c r="Y101" s="82">
        <f t="shared" si="21"/>
        <v>46.5</v>
      </c>
      <c r="Z101" s="78">
        <f t="shared" si="21"/>
        <v>41.2</v>
      </c>
      <c r="AA101" s="83">
        <f t="shared" si="21"/>
        <v>42.6</v>
      </c>
      <c r="AB101" s="107">
        <f t="shared" si="21"/>
        <v>103.7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G23" sqref="G23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61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59</v>
      </c>
      <c r="W3" s="23" t="s">
        <v>58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31239</v>
      </c>
      <c r="D4" s="85">
        <v>2454</v>
      </c>
      <c r="E4" s="85">
        <v>7305</v>
      </c>
      <c r="F4" s="85">
        <v>743</v>
      </c>
      <c r="G4" s="85">
        <v>227596</v>
      </c>
      <c r="H4" s="85">
        <v>47722</v>
      </c>
      <c r="I4" s="85">
        <v>112203</v>
      </c>
      <c r="J4" s="85">
        <v>202635</v>
      </c>
      <c r="K4" s="85">
        <v>76730</v>
      </c>
      <c r="L4" s="85">
        <v>50314</v>
      </c>
      <c r="M4" s="85">
        <v>56849</v>
      </c>
      <c r="N4" s="85">
        <v>87812</v>
      </c>
      <c r="O4" s="85">
        <v>224197</v>
      </c>
      <c r="P4" s="85">
        <v>87586</v>
      </c>
      <c r="Q4" s="85">
        <v>137387</v>
      </c>
      <c r="R4" s="85">
        <v>109341</v>
      </c>
      <c r="S4" s="85">
        <v>221586</v>
      </c>
      <c r="T4" s="85">
        <v>73460</v>
      </c>
      <c r="U4" s="85">
        <v>1757159</v>
      </c>
      <c r="V4" s="85">
        <v>23714</v>
      </c>
      <c r="W4" s="85">
        <v>11690</v>
      </c>
      <c r="X4" s="86">
        <v>1769184</v>
      </c>
      <c r="Y4" s="27">
        <v>40998</v>
      </c>
      <c r="Z4" s="28">
        <v>340542</v>
      </c>
      <c r="AA4" s="29">
        <v>1375619</v>
      </c>
      <c r="AB4" s="86">
        <v>5778</v>
      </c>
      <c r="AC4" s="1"/>
      <c r="AD4" s="84"/>
    </row>
    <row r="5" spans="2:30" s="1" customFormat="1" ht="27" customHeight="1">
      <c r="B5" s="2" t="s">
        <v>16</v>
      </c>
      <c r="C5" s="87">
        <v>5640</v>
      </c>
      <c r="D5" s="87">
        <v>422</v>
      </c>
      <c r="E5" s="87">
        <v>353</v>
      </c>
      <c r="F5" s="87">
        <v>125</v>
      </c>
      <c r="G5" s="87">
        <v>75260</v>
      </c>
      <c r="H5" s="87">
        <v>17152</v>
      </c>
      <c r="I5" s="87">
        <v>34737</v>
      </c>
      <c r="J5" s="87">
        <v>70253</v>
      </c>
      <c r="K5" s="87">
        <v>26880</v>
      </c>
      <c r="L5" s="87">
        <v>16514</v>
      </c>
      <c r="M5" s="87">
        <v>24160</v>
      </c>
      <c r="N5" s="87">
        <v>39704</v>
      </c>
      <c r="O5" s="87">
        <v>85897</v>
      </c>
      <c r="P5" s="87">
        <v>36598</v>
      </c>
      <c r="Q5" s="87">
        <v>54229</v>
      </c>
      <c r="R5" s="87">
        <v>40712</v>
      </c>
      <c r="S5" s="87">
        <v>71876</v>
      </c>
      <c r="T5" s="87">
        <v>29782</v>
      </c>
      <c r="U5" s="87">
        <v>630295</v>
      </c>
      <c r="V5" s="87">
        <v>8506</v>
      </c>
      <c r="W5" s="87">
        <v>4193</v>
      </c>
      <c r="X5" s="88">
        <v>634608</v>
      </c>
      <c r="Y5" s="30">
        <v>6415</v>
      </c>
      <c r="Z5" s="31">
        <v>110122</v>
      </c>
      <c r="AA5" s="32">
        <v>513757</v>
      </c>
      <c r="AB5" s="88">
        <v>5881</v>
      </c>
      <c r="AD5" s="84"/>
    </row>
    <row r="6" spans="2:28" s="1" customFormat="1" ht="27" customHeight="1">
      <c r="B6" s="2" t="s">
        <v>17</v>
      </c>
      <c r="C6" s="87">
        <v>2502</v>
      </c>
      <c r="D6" s="87">
        <v>32</v>
      </c>
      <c r="E6" s="87">
        <v>90</v>
      </c>
      <c r="F6" s="87">
        <v>0</v>
      </c>
      <c r="G6" s="87">
        <v>49855</v>
      </c>
      <c r="H6" s="87">
        <v>13606</v>
      </c>
      <c r="I6" s="87">
        <v>24716</v>
      </c>
      <c r="J6" s="87">
        <v>73488</v>
      </c>
      <c r="K6" s="87">
        <v>17221</v>
      </c>
      <c r="L6" s="87">
        <v>16939</v>
      </c>
      <c r="M6" s="87">
        <v>16441</v>
      </c>
      <c r="N6" s="87">
        <v>27729</v>
      </c>
      <c r="O6" s="87">
        <v>71588</v>
      </c>
      <c r="P6" s="87">
        <v>32623</v>
      </c>
      <c r="Q6" s="87">
        <v>27704</v>
      </c>
      <c r="R6" s="87">
        <v>36969</v>
      </c>
      <c r="S6" s="87">
        <v>64684</v>
      </c>
      <c r="T6" s="87">
        <v>19502</v>
      </c>
      <c r="U6" s="87">
        <v>495689</v>
      </c>
      <c r="V6" s="87">
        <v>6690</v>
      </c>
      <c r="W6" s="87">
        <v>3298</v>
      </c>
      <c r="X6" s="88">
        <v>499081</v>
      </c>
      <c r="Y6" s="30">
        <v>2623</v>
      </c>
      <c r="Z6" s="31">
        <v>74572</v>
      </c>
      <c r="AA6" s="32">
        <v>418494</v>
      </c>
      <c r="AB6" s="88">
        <v>5958</v>
      </c>
    </row>
    <row r="7" spans="2:28" s="1" customFormat="1" ht="27" customHeight="1">
      <c r="B7" s="2" t="s">
        <v>18</v>
      </c>
      <c r="C7" s="87">
        <v>3223</v>
      </c>
      <c r="D7" s="87">
        <v>167</v>
      </c>
      <c r="E7" s="87">
        <v>3</v>
      </c>
      <c r="F7" s="87">
        <v>59</v>
      </c>
      <c r="G7" s="87">
        <v>26392</v>
      </c>
      <c r="H7" s="87">
        <v>4046</v>
      </c>
      <c r="I7" s="87">
        <v>8587</v>
      </c>
      <c r="J7" s="87">
        <v>16763</v>
      </c>
      <c r="K7" s="87">
        <v>5167</v>
      </c>
      <c r="L7" s="87">
        <v>4381</v>
      </c>
      <c r="M7" s="87">
        <v>3982</v>
      </c>
      <c r="N7" s="87">
        <v>8084</v>
      </c>
      <c r="O7" s="87">
        <v>18783</v>
      </c>
      <c r="P7" s="87">
        <v>8710</v>
      </c>
      <c r="Q7" s="87">
        <v>11739</v>
      </c>
      <c r="R7" s="87">
        <v>12544</v>
      </c>
      <c r="S7" s="87">
        <v>30323</v>
      </c>
      <c r="T7" s="87">
        <v>6701</v>
      </c>
      <c r="U7" s="87">
        <v>169656</v>
      </c>
      <c r="V7" s="87">
        <v>2290</v>
      </c>
      <c r="W7" s="87">
        <v>1129</v>
      </c>
      <c r="X7" s="88">
        <v>170817</v>
      </c>
      <c r="Y7" s="30">
        <v>3394</v>
      </c>
      <c r="Z7" s="31">
        <v>35038</v>
      </c>
      <c r="AA7" s="32">
        <v>131224</v>
      </c>
      <c r="AB7" s="88">
        <v>5395</v>
      </c>
    </row>
    <row r="8" spans="2:28" s="1" customFormat="1" ht="27" customHeight="1">
      <c r="B8" s="4" t="s">
        <v>19</v>
      </c>
      <c r="C8" s="89">
        <v>783</v>
      </c>
      <c r="D8" s="89">
        <v>2</v>
      </c>
      <c r="E8" s="89">
        <v>5894</v>
      </c>
      <c r="F8" s="89">
        <v>0</v>
      </c>
      <c r="G8" s="89">
        <v>17784</v>
      </c>
      <c r="H8" s="89">
        <v>2265</v>
      </c>
      <c r="I8" s="89">
        <v>8738</v>
      </c>
      <c r="J8" s="89">
        <v>16682</v>
      </c>
      <c r="K8" s="89">
        <v>12446</v>
      </c>
      <c r="L8" s="89">
        <v>1807</v>
      </c>
      <c r="M8" s="89">
        <v>2244</v>
      </c>
      <c r="N8" s="89">
        <v>3223</v>
      </c>
      <c r="O8" s="89">
        <v>9981</v>
      </c>
      <c r="P8" s="89">
        <v>2583</v>
      </c>
      <c r="Q8" s="89">
        <v>17193</v>
      </c>
      <c r="R8" s="89">
        <v>5156</v>
      </c>
      <c r="S8" s="89">
        <v>9923</v>
      </c>
      <c r="T8" s="89">
        <v>3372</v>
      </c>
      <c r="U8" s="89">
        <v>120076</v>
      </c>
      <c r="V8" s="89">
        <v>1621</v>
      </c>
      <c r="W8" s="89">
        <v>799</v>
      </c>
      <c r="X8" s="90">
        <v>120898</v>
      </c>
      <c r="Y8" s="33">
        <v>6678</v>
      </c>
      <c r="Z8" s="34">
        <v>26522</v>
      </c>
      <c r="AA8" s="35">
        <v>86875</v>
      </c>
      <c r="AB8" s="90">
        <v>6866</v>
      </c>
    </row>
    <row r="9" spans="2:28" s="1" customFormat="1" ht="27" customHeight="1">
      <c r="B9" s="5" t="s">
        <v>20</v>
      </c>
      <c r="C9" s="91">
        <v>614</v>
      </c>
      <c r="D9" s="91">
        <v>56</v>
      </c>
      <c r="E9" s="91">
        <v>687</v>
      </c>
      <c r="F9" s="91">
        <v>0</v>
      </c>
      <c r="G9" s="91">
        <v>4359</v>
      </c>
      <c r="H9" s="91">
        <v>748</v>
      </c>
      <c r="I9" s="91">
        <v>4239</v>
      </c>
      <c r="J9" s="91">
        <v>1192</v>
      </c>
      <c r="K9" s="91">
        <v>1938</v>
      </c>
      <c r="L9" s="91">
        <v>752</v>
      </c>
      <c r="M9" s="91">
        <v>719</v>
      </c>
      <c r="N9" s="91">
        <v>666</v>
      </c>
      <c r="O9" s="91">
        <v>3638</v>
      </c>
      <c r="P9" s="91">
        <v>43</v>
      </c>
      <c r="Q9" s="91">
        <v>2027</v>
      </c>
      <c r="R9" s="91">
        <v>1415</v>
      </c>
      <c r="S9" s="91">
        <v>3042</v>
      </c>
      <c r="T9" s="91">
        <v>971</v>
      </c>
      <c r="U9" s="91">
        <v>27107</v>
      </c>
      <c r="V9" s="91">
        <v>366</v>
      </c>
      <c r="W9" s="91">
        <v>180</v>
      </c>
      <c r="X9" s="92">
        <v>27292</v>
      </c>
      <c r="Y9" s="36">
        <v>1357</v>
      </c>
      <c r="Z9" s="37">
        <v>8598</v>
      </c>
      <c r="AA9" s="38">
        <v>17152</v>
      </c>
      <c r="AB9" s="92">
        <v>6096</v>
      </c>
    </row>
    <row r="10" spans="2:28" s="1" customFormat="1" ht="27" customHeight="1">
      <c r="B10" s="2" t="s">
        <v>21</v>
      </c>
      <c r="C10" s="87">
        <v>126</v>
      </c>
      <c r="D10" s="87">
        <v>152</v>
      </c>
      <c r="E10" s="87">
        <v>1</v>
      </c>
      <c r="F10" s="87">
        <v>0</v>
      </c>
      <c r="G10" s="87">
        <v>1120</v>
      </c>
      <c r="H10" s="87">
        <v>527</v>
      </c>
      <c r="I10" s="87">
        <v>895</v>
      </c>
      <c r="J10" s="87">
        <v>229</v>
      </c>
      <c r="K10" s="87">
        <v>163</v>
      </c>
      <c r="L10" s="87">
        <v>205</v>
      </c>
      <c r="M10" s="87">
        <v>212</v>
      </c>
      <c r="N10" s="87">
        <v>263</v>
      </c>
      <c r="O10" s="87">
        <v>864</v>
      </c>
      <c r="P10" s="87">
        <v>42</v>
      </c>
      <c r="Q10" s="87">
        <v>975</v>
      </c>
      <c r="R10" s="87">
        <v>133</v>
      </c>
      <c r="S10" s="87">
        <v>961</v>
      </c>
      <c r="T10" s="87">
        <v>265</v>
      </c>
      <c r="U10" s="87">
        <v>7131</v>
      </c>
      <c r="V10" s="87">
        <v>96</v>
      </c>
      <c r="W10" s="87">
        <v>47</v>
      </c>
      <c r="X10" s="88">
        <v>7180</v>
      </c>
      <c r="Y10" s="30">
        <v>279</v>
      </c>
      <c r="Z10" s="31">
        <v>2015</v>
      </c>
      <c r="AA10" s="32">
        <v>4837</v>
      </c>
      <c r="AB10" s="88">
        <v>6168</v>
      </c>
    </row>
    <row r="11" spans="2:28" s="1" customFormat="1" ht="27" customHeight="1">
      <c r="B11" s="2" t="s">
        <v>22</v>
      </c>
      <c r="C11" s="87">
        <v>211</v>
      </c>
      <c r="D11" s="87">
        <v>239</v>
      </c>
      <c r="E11" s="87">
        <v>2</v>
      </c>
      <c r="F11" s="87">
        <v>0</v>
      </c>
      <c r="G11" s="87">
        <v>2072</v>
      </c>
      <c r="H11" s="87">
        <v>292</v>
      </c>
      <c r="I11" s="87">
        <v>4219</v>
      </c>
      <c r="J11" s="87">
        <v>657</v>
      </c>
      <c r="K11" s="87">
        <v>452</v>
      </c>
      <c r="L11" s="87">
        <v>193</v>
      </c>
      <c r="M11" s="87">
        <v>500</v>
      </c>
      <c r="N11" s="87">
        <v>577</v>
      </c>
      <c r="O11" s="87">
        <v>2691</v>
      </c>
      <c r="P11" s="87">
        <v>117</v>
      </c>
      <c r="Q11" s="87">
        <v>1359</v>
      </c>
      <c r="R11" s="87">
        <v>1403</v>
      </c>
      <c r="S11" s="87">
        <v>2991</v>
      </c>
      <c r="T11" s="87">
        <v>586</v>
      </c>
      <c r="U11" s="87">
        <v>18562</v>
      </c>
      <c r="V11" s="87">
        <v>251</v>
      </c>
      <c r="W11" s="87">
        <v>123</v>
      </c>
      <c r="X11" s="88">
        <v>18689</v>
      </c>
      <c r="Y11" s="30">
        <v>452</v>
      </c>
      <c r="Z11" s="31">
        <v>6291</v>
      </c>
      <c r="AA11" s="32">
        <v>11819</v>
      </c>
      <c r="AB11" s="88">
        <v>5557</v>
      </c>
    </row>
    <row r="12" spans="2:28" s="1" customFormat="1" ht="27" customHeight="1">
      <c r="B12" s="4" t="s">
        <v>23</v>
      </c>
      <c r="C12" s="89">
        <v>1270</v>
      </c>
      <c r="D12" s="89">
        <v>164</v>
      </c>
      <c r="E12" s="89">
        <v>6</v>
      </c>
      <c r="F12" s="89">
        <v>0</v>
      </c>
      <c r="G12" s="89">
        <v>1472</v>
      </c>
      <c r="H12" s="89">
        <v>615</v>
      </c>
      <c r="I12" s="89">
        <v>3037</v>
      </c>
      <c r="J12" s="89">
        <v>1329</v>
      </c>
      <c r="K12" s="89">
        <v>1476</v>
      </c>
      <c r="L12" s="89">
        <v>170</v>
      </c>
      <c r="M12" s="89">
        <v>1265</v>
      </c>
      <c r="N12" s="89">
        <v>1084</v>
      </c>
      <c r="O12" s="89">
        <v>3964</v>
      </c>
      <c r="P12" s="89">
        <v>216</v>
      </c>
      <c r="Q12" s="89">
        <v>2943</v>
      </c>
      <c r="R12" s="89">
        <v>2693</v>
      </c>
      <c r="S12" s="89">
        <v>3983</v>
      </c>
      <c r="T12" s="89">
        <v>1399</v>
      </c>
      <c r="U12" s="89">
        <v>27087</v>
      </c>
      <c r="V12" s="89">
        <v>366</v>
      </c>
      <c r="W12" s="89">
        <v>180</v>
      </c>
      <c r="X12" s="90">
        <v>27272</v>
      </c>
      <c r="Y12" s="33">
        <v>1440</v>
      </c>
      <c r="Z12" s="34">
        <v>4510</v>
      </c>
      <c r="AA12" s="35">
        <v>21137</v>
      </c>
      <c r="AB12" s="90">
        <v>4661</v>
      </c>
    </row>
    <row r="13" spans="2:28" s="1" customFormat="1" ht="27" customHeight="1">
      <c r="B13" s="2" t="s">
        <v>24</v>
      </c>
      <c r="C13" s="87">
        <v>301</v>
      </c>
      <c r="D13" s="87">
        <v>157</v>
      </c>
      <c r="E13" s="87">
        <v>1</v>
      </c>
      <c r="F13" s="87">
        <v>0</v>
      </c>
      <c r="G13" s="87">
        <v>1398</v>
      </c>
      <c r="H13" s="87">
        <v>824</v>
      </c>
      <c r="I13" s="87">
        <v>690</v>
      </c>
      <c r="J13" s="87">
        <v>875</v>
      </c>
      <c r="K13" s="87">
        <v>296</v>
      </c>
      <c r="L13" s="87">
        <v>2832</v>
      </c>
      <c r="M13" s="87">
        <v>406</v>
      </c>
      <c r="N13" s="87">
        <v>310</v>
      </c>
      <c r="O13" s="87">
        <v>2100</v>
      </c>
      <c r="P13" s="87">
        <v>415</v>
      </c>
      <c r="Q13" s="87">
        <v>1125</v>
      </c>
      <c r="R13" s="87">
        <v>620</v>
      </c>
      <c r="S13" s="87">
        <v>3495</v>
      </c>
      <c r="T13" s="87">
        <v>498</v>
      </c>
      <c r="U13" s="87">
        <v>16345</v>
      </c>
      <c r="V13" s="87">
        <v>221</v>
      </c>
      <c r="W13" s="87">
        <v>109</v>
      </c>
      <c r="X13" s="88">
        <v>16457</v>
      </c>
      <c r="Y13" s="30">
        <v>460</v>
      </c>
      <c r="Z13" s="31">
        <v>2089</v>
      </c>
      <c r="AA13" s="32">
        <v>13796</v>
      </c>
      <c r="AB13" s="88">
        <v>5312</v>
      </c>
    </row>
    <row r="14" spans="2:28" s="1" customFormat="1" ht="27" customHeight="1">
      <c r="B14" s="2" t="s">
        <v>25</v>
      </c>
      <c r="C14" s="87">
        <v>1423</v>
      </c>
      <c r="D14" s="87">
        <v>24</v>
      </c>
      <c r="E14" s="87">
        <v>75</v>
      </c>
      <c r="F14" s="87">
        <v>0</v>
      </c>
      <c r="G14" s="87">
        <v>1470</v>
      </c>
      <c r="H14" s="87">
        <v>777</v>
      </c>
      <c r="I14" s="87">
        <v>1609</v>
      </c>
      <c r="J14" s="87">
        <v>2714</v>
      </c>
      <c r="K14" s="87">
        <v>1241</v>
      </c>
      <c r="L14" s="87">
        <v>1885</v>
      </c>
      <c r="M14" s="87">
        <v>1108</v>
      </c>
      <c r="N14" s="87">
        <v>980</v>
      </c>
      <c r="O14" s="87">
        <v>4544</v>
      </c>
      <c r="P14" s="87">
        <v>1404</v>
      </c>
      <c r="Q14" s="87">
        <v>1991</v>
      </c>
      <c r="R14" s="87">
        <v>576</v>
      </c>
      <c r="S14" s="87">
        <v>3446</v>
      </c>
      <c r="T14" s="87">
        <v>1677</v>
      </c>
      <c r="U14" s="87">
        <v>26946</v>
      </c>
      <c r="V14" s="87">
        <v>364</v>
      </c>
      <c r="W14" s="87">
        <v>179</v>
      </c>
      <c r="X14" s="88">
        <v>27130</v>
      </c>
      <c r="Y14" s="30">
        <v>1522</v>
      </c>
      <c r="Z14" s="31">
        <v>3079</v>
      </c>
      <c r="AA14" s="32">
        <v>22344</v>
      </c>
      <c r="AB14" s="88">
        <v>4736</v>
      </c>
    </row>
    <row r="15" spans="2:28" s="1" customFormat="1" ht="27" customHeight="1">
      <c r="B15" s="2" t="s">
        <v>26</v>
      </c>
      <c r="C15" s="87">
        <v>4021</v>
      </c>
      <c r="D15" s="87">
        <v>68</v>
      </c>
      <c r="E15" s="87">
        <v>74</v>
      </c>
      <c r="F15" s="87">
        <v>0</v>
      </c>
      <c r="G15" s="87">
        <v>12151</v>
      </c>
      <c r="H15" s="87">
        <v>1871</v>
      </c>
      <c r="I15" s="87">
        <v>3969</v>
      </c>
      <c r="J15" s="87">
        <v>4118</v>
      </c>
      <c r="K15" s="87">
        <v>2017</v>
      </c>
      <c r="L15" s="87">
        <v>710</v>
      </c>
      <c r="M15" s="87">
        <v>1359</v>
      </c>
      <c r="N15" s="87">
        <v>1279</v>
      </c>
      <c r="O15" s="87">
        <v>5628</v>
      </c>
      <c r="P15" s="87">
        <v>1138</v>
      </c>
      <c r="Q15" s="87">
        <v>2913</v>
      </c>
      <c r="R15" s="87">
        <v>2138</v>
      </c>
      <c r="S15" s="87">
        <v>4993</v>
      </c>
      <c r="T15" s="87">
        <v>1700</v>
      </c>
      <c r="U15" s="87">
        <v>50147</v>
      </c>
      <c r="V15" s="87">
        <v>677</v>
      </c>
      <c r="W15" s="87">
        <v>334</v>
      </c>
      <c r="X15" s="88">
        <v>50491</v>
      </c>
      <c r="Y15" s="30">
        <v>4163</v>
      </c>
      <c r="Z15" s="31">
        <v>16120</v>
      </c>
      <c r="AA15" s="32">
        <v>29864</v>
      </c>
      <c r="AB15" s="88">
        <v>5084</v>
      </c>
    </row>
    <row r="16" spans="2:28" s="1" customFormat="1" ht="27" customHeight="1">
      <c r="B16" s="4" t="s">
        <v>27</v>
      </c>
      <c r="C16" s="89">
        <v>3513</v>
      </c>
      <c r="D16" s="89">
        <v>24</v>
      </c>
      <c r="E16" s="89">
        <v>4</v>
      </c>
      <c r="F16" s="89">
        <v>59</v>
      </c>
      <c r="G16" s="89">
        <v>2627</v>
      </c>
      <c r="H16" s="89">
        <v>967</v>
      </c>
      <c r="I16" s="89">
        <v>1294</v>
      </c>
      <c r="J16" s="89">
        <v>3427</v>
      </c>
      <c r="K16" s="89">
        <v>2366</v>
      </c>
      <c r="L16" s="89">
        <v>139</v>
      </c>
      <c r="M16" s="89">
        <v>1053</v>
      </c>
      <c r="N16" s="89">
        <v>1087</v>
      </c>
      <c r="O16" s="89">
        <v>3664</v>
      </c>
      <c r="P16" s="89">
        <v>2014</v>
      </c>
      <c r="Q16" s="89">
        <v>1973</v>
      </c>
      <c r="R16" s="89">
        <v>2016</v>
      </c>
      <c r="S16" s="89">
        <v>3348</v>
      </c>
      <c r="T16" s="89">
        <v>1368</v>
      </c>
      <c r="U16" s="89">
        <v>30943</v>
      </c>
      <c r="V16" s="89">
        <v>418</v>
      </c>
      <c r="W16" s="89">
        <v>206</v>
      </c>
      <c r="X16" s="90">
        <v>31154</v>
      </c>
      <c r="Y16" s="33">
        <v>3540</v>
      </c>
      <c r="Z16" s="34">
        <v>3980</v>
      </c>
      <c r="AA16" s="35">
        <v>23422</v>
      </c>
      <c r="AB16" s="90">
        <v>4282</v>
      </c>
    </row>
    <row r="17" spans="2:28" s="1" customFormat="1" ht="27" customHeight="1">
      <c r="B17" s="2" t="s">
        <v>28</v>
      </c>
      <c r="C17" s="87">
        <v>73</v>
      </c>
      <c r="D17" s="87">
        <v>1</v>
      </c>
      <c r="E17" s="87">
        <v>2</v>
      </c>
      <c r="F17" s="87">
        <v>0</v>
      </c>
      <c r="G17" s="87">
        <v>775</v>
      </c>
      <c r="H17" s="87">
        <v>248</v>
      </c>
      <c r="I17" s="87">
        <v>1485</v>
      </c>
      <c r="J17" s="87">
        <v>3051</v>
      </c>
      <c r="K17" s="87">
        <v>593</v>
      </c>
      <c r="L17" s="87">
        <v>938</v>
      </c>
      <c r="M17" s="87">
        <v>208</v>
      </c>
      <c r="N17" s="87">
        <v>299</v>
      </c>
      <c r="O17" s="87">
        <v>1291</v>
      </c>
      <c r="P17" s="87">
        <v>130</v>
      </c>
      <c r="Q17" s="87">
        <v>606</v>
      </c>
      <c r="R17" s="87">
        <v>91</v>
      </c>
      <c r="S17" s="87">
        <v>1035</v>
      </c>
      <c r="T17" s="87">
        <v>974</v>
      </c>
      <c r="U17" s="87">
        <v>11798</v>
      </c>
      <c r="V17" s="87">
        <v>159</v>
      </c>
      <c r="W17" s="87">
        <v>78</v>
      </c>
      <c r="X17" s="88">
        <v>11879</v>
      </c>
      <c r="Y17" s="30">
        <v>76</v>
      </c>
      <c r="Z17" s="31">
        <v>2259</v>
      </c>
      <c r="AA17" s="32">
        <v>9463</v>
      </c>
      <c r="AB17" s="88">
        <v>4350</v>
      </c>
    </row>
    <row r="18" spans="2:28" s="1" customFormat="1" ht="27" customHeight="1">
      <c r="B18" s="2" t="s">
        <v>29</v>
      </c>
      <c r="C18" s="87">
        <v>604</v>
      </c>
      <c r="D18" s="87">
        <v>48</v>
      </c>
      <c r="E18" s="87">
        <v>2</v>
      </c>
      <c r="F18" s="87">
        <v>0</v>
      </c>
      <c r="G18" s="87">
        <v>4280</v>
      </c>
      <c r="H18" s="87">
        <v>604</v>
      </c>
      <c r="I18" s="87">
        <v>1798</v>
      </c>
      <c r="J18" s="87">
        <v>848</v>
      </c>
      <c r="K18" s="87">
        <v>483</v>
      </c>
      <c r="L18" s="87">
        <v>201</v>
      </c>
      <c r="M18" s="87">
        <v>749</v>
      </c>
      <c r="N18" s="87">
        <v>388</v>
      </c>
      <c r="O18" s="87">
        <v>2163</v>
      </c>
      <c r="P18" s="87">
        <v>242</v>
      </c>
      <c r="Q18" s="87">
        <v>1281</v>
      </c>
      <c r="R18" s="87">
        <v>337</v>
      </c>
      <c r="S18" s="87">
        <v>4098</v>
      </c>
      <c r="T18" s="87">
        <v>956</v>
      </c>
      <c r="U18" s="87">
        <v>19081</v>
      </c>
      <c r="V18" s="87">
        <v>258</v>
      </c>
      <c r="W18" s="87">
        <v>127</v>
      </c>
      <c r="X18" s="88">
        <v>19212</v>
      </c>
      <c r="Y18" s="30">
        <v>654</v>
      </c>
      <c r="Z18" s="31">
        <v>6077</v>
      </c>
      <c r="AA18" s="32">
        <v>12350</v>
      </c>
      <c r="AB18" s="88">
        <v>5091</v>
      </c>
    </row>
    <row r="19" spans="2:28" s="1" customFormat="1" ht="27" customHeight="1">
      <c r="B19" s="2" t="s">
        <v>30</v>
      </c>
      <c r="C19" s="87">
        <v>779</v>
      </c>
      <c r="D19" s="87">
        <v>58</v>
      </c>
      <c r="E19" s="87">
        <v>2</v>
      </c>
      <c r="F19" s="87">
        <v>191</v>
      </c>
      <c r="G19" s="87">
        <v>2722</v>
      </c>
      <c r="H19" s="87">
        <v>1143</v>
      </c>
      <c r="I19" s="87">
        <v>3521</v>
      </c>
      <c r="J19" s="87">
        <v>1937</v>
      </c>
      <c r="K19" s="87">
        <v>939</v>
      </c>
      <c r="L19" s="87">
        <v>1072</v>
      </c>
      <c r="M19" s="87">
        <v>717</v>
      </c>
      <c r="N19" s="87">
        <v>452</v>
      </c>
      <c r="O19" s="87">
        <v>2482</v>
      </c>
      <c r="P19" s="87">
        <v>246</v>
      </c>
      <c r="Q19" s="87">
        <v>1496</v>
      </c>
      <c r="R19" s="87">
        <v>446</v>
      </c>
      <c r="S19" s="87">
        <v>4743</v>
      </c>
      <c r="T19" s="87">
        <v>1706</v>
      </c>
      <c r="U19" s="87">
        <v>24652</v>
      </c>
      <c r="V19" s="87">
        <v>333</v>
      </c>
      <c r="W19" s="87">
        <v>164</v>
      </c>
      <c r="X19" s="88">
        <v>24821</v>
      </c>
      <c r="Y19" s="30">
        <v>840</v>
      </c>
      <c r="Z19" s="31">
        <v>6434</v>
      </c>
      <c r="AA19" s="32">
        <v>17378</v>
      </c>
      <c r="AB19" s="88">
        <v>5249</v>
      </c>
    </row>
    <row r="20" spans="2:28" s="1" customFormat="1" ht="27" customHeight="1">
      <c r="B20" s="4" t="s">
        <v>31</v>
      </c>
      <c r="C20" s="89">
        <v>4342</v>
      </c>
      <c r="D20" s="89">
        <v>83</v>
      </c>
      <c r="E20" s="89">
        <v>103</v>
      </c>
      <c r="F20" s="89">
        <v>0</v>
      </c>
      <c r="G20" s="89">
        <v>6706</v>
      </c>
      <c r="H20" s="89">
        <v>1319</v>
      </c>
      <c r="I20" s="89">
        <v>3325</v>
      </c>
      <c r="J20" s="89">
        <v>3342</v>
      </c>
      <c r="K20" s="89">
        <v>1065</v>
      </c>
      <c r="L20" s="89">
        <v>1022</v>
      </c>
      <c r="M20" s="89">
        <v>1021</v>
      </c>
      <c r="N20" s="89">
        <v>782</v>
      </c>
      <c r="O20" s="89">
        <v>2915</v>
      </c>
      <c r="P20" s="89">
        <v>625</v>
      </c>
      <c r="Q20" s="89">
        <v>2612</v>
      </c>
      <c r="R20" s="89">
        <v>493</v>
      </c>
      <c r="S20" s="89">
        <v>4223</v>
      </c>
      <c r="T20" s="89">
        <v>1265</v>
      </c>
      <c r="U20" s="89">
        <v>35244</v>
      </c>
      <c r="V20" s="89">
        <v>476</v>
      </c>
      <c r="W20" s="89">
        <v>234</v>
      </c>
      <c r="X20" s="90">
        <v>35485</v>
      </c>
      <c r="Y20" s="33">
        <v>4529</v>
      </c>
      <c r="Z20" s="34">
        <v>10031</v>
      </c>
      <c r="AA20" s="35">
        <v>20684</v>
      </c>
      <c r="AB20" s="90">
        <v>5006</v>
      </c>
    </row>
    <row r="21" spans="2:28" s="1" customFormat="1" ht="27" customHeight="1">
      <c r="B21" s="2" t="s">
        <v>32</v>
      </c>
      <c r="C21" s="87">
        <v>1391</v>
      </c>
      <c r="D21" s="87">
        <v>594</v>
      </c>
      <c r="E21" s="87">
        <v>3</v>
      </c>
      <c r="F21" s="87">
        <v>0</v>
      </c>
      <c r="G21" s="87">
        <v>352</v>
      </c>
      <c r="H21" s="87">
        <v>279</v>
      </c>
      <c r="I21" s="87">
        <v>1219</v>
      </c>
      <c r="J21" s="87">
        <v>621</v>
      </c>
      <c r="K21" s="87">
        <v>486</v>
      </c>
      <c r="L21" s="87">
        <v>148</v>
      </c>
      <c r="M21" s="87">
        <v>304</v>
      </c>
      <c r="N21" s="87">
        <v>260</v>
      </c>
      <c r="O21" s="87">
        <v>681</v>
      </c>
      <c r="P21" s="87">
        <v>173</v>
      </c>
      <c r="Q21" s="87">
        <v>1009</v>
      </c>
      <c r="R21" s="87">
        <v>103</v>
      </c>
      <c r="S21" s="87">
        <v>2020</v>
      </c>
      <c r="T21" s="87">
        <v>382</v>
      </c>
      <c r="U21" s="87">
        <v>10025</v>
      </c>
      <c r="V21" s="87">
        <v>135</v>
      </c>
      <c r="W21" s="87">
        <v>67</v>
      </c>
      <c r="X21" s="88">
        <v>10094</v>
      </c>
      <c r="Y21" s="30">
        <v>1987</v>
      </c>
      <c r="Z21" s="31">
        <v>1571</v>
      </c>
      <c r="AA21" s="32">
        <v>6467</v>
      </c>
      <c r="AB21" s="88">
        <v>3947</v>
      </c>
    </row>
    <row r="22" spans="2:28" s="1" customFormat="1" ht="27" customHeight="1">
      <c r="B22" s="2" t="s">
        <v>33</v>
      </c>
      <c r="C22" s="87">
        <v>147</v>
      </c>
      <c r="D22" s="87">
        <v>88</v>
      </c>
      <c r="E22" s="87">
        <v>2</v>
      </c>
      <c r="F22" s="87">
        <v>309</v>
      </c>
      <c r="G22" s="87">
        <v>865</v>
      </c>
      <c r="H22" s="87">
        <v>292</v>
      </c>
      <c r="I22" s="87">
        <v>1065</v>
      </c>
      <c r="J22" s="87">
        <v>824</v>
      </c>
      <c r="K22" s="87">
        <v>262</v>
      </c>
      <c r="L22" s="87">
        <v>123</v>
      </c>
      <c r="M22" s="87">
        <v>212</v>
      </c>
      <c r="N22" s="87">
        <v>252</v>
      </c>
      <c r="O22" s="87">
        <v>808</v>
      </c>
      <c r="P22" s="87">
        <v>66</v>
      </c>
      <c r="Q22" s="87">
        <v>2792</v>
      </c>
      <c r="R22" s="87">
        <v>1385</v>
      </c>
      <c r="S22" s="87">
        <v>1702</v>
      </c>
      <c r="T22" s="87">
        <v>235</v>
      </c>
      <c r="U22" s="87">
        <v>11430</v>
      </c>
      <c r="V22" s="87">
        <v>154</v>
      </c>
      <c r="W22" s="87">
        <v>76</v>
      </c>
      <c r="X22" s="88">
        <v>11508</v>
      </c>
      <c r="Y22" s="30">
        <v>237</v>
      </c>
      <c r="Z22" s="31">
        <v>2240</v>
      </c>
      <c r="AA22" s="32">
        <v>8953</v>
      </c>
      <c r="AB22" s="88">
        <v>6224</v>
      </c>
    </row>
    <row r="23" spans="2:28" s="1" customFormat="1" ht="27" customHeight="1">
      <c r="B23" s="2" t="s">
        <v>34</v>
      </c>
      <c r="C23" s="87">
        <v>275</v>
      </c>
      <c r="D23" s="87">
        <v>75</v>
      </c>
      <c r="E23" s="87">
        <v>1</v>
      </c>
      <c r="F23" s="87">
        <v>0</v>
      </c>
      <c r="G23" s="87">
        <v>15935</v>
      </c>
      <c r="H23" s="87">
        <v>149</v>
      </c>
      <c r="I23" s="87">
        <v>3060</v>
      </c>
      <c r="J23" s="87">
        <v>285</v>
      </c>
      <c r="K23" s="87">
        <v>1238</v>
      </c>
      <c r="L23" s="87">
        <v>281</v>
      </c>
      <c r="M23" s="87">
        <v>191</v>
      </c>
      <c r="N23" s="87">
        <v>391</v>
      </c>
      <c r="O23" s="87">
        <v>515</v>
      </c>
      <c r="P23" s="87">
        <v>201</v>
      </c>
      <c r="Q23" s="87">
        <v>1420</v>
      </c>
      <c r="R23" s="87">
        <v>112</v>
      </c>
      <c r="S23" s="87">
        <v>699</v>
      </c>
      <c r="T23" s="87">
        <v>119</v>
      </c>
      <c r="U23" s="87">
        <v>24946</v>
      </c>
      <c r="V23" s="87">
        <v>337</v>
      </c>
      <c r="W23" s="87">
        <v>166</v>
      </c>
      <c r="X23" s="88">
        <v>25116</v>
      </c>
      <c r="Y23" s="30">
        <v>350</v>
      </c>
      <c r="Z23" s="31">
        <v>18995</v>
      </c>
      <c r="AA23" s="32">
        <v>5600</v>
      </c>
      <c r="AB23" s="88">
        <v>15581</v>
      </c>
    </row>
    <row r="24" spans="2:28" s="13" customFormat="1" ht="27" customHeight="1">
      <c r="B24" s="6" t="s">
        <v>35</v>
      </c>
      <c r="C24" s="93">
        <v>7862</v>
      </c>
      <c r="D24" s="93">
        <v>1033</v>
      </c>
      <c r="E24" s="93">
        <v>1049</v>
      </c>
      <c r="F24" s="93">
        <v>125</v>
      </c>
      <c r="G24" s="93">
        <v>84284</v>
      </c>
      <c r="H24" s="93">
        <v>19334</v>
      </c>
      <c r="I24" s="93">
        <v>47126</v>
      </c>
      <c r="J24" s="93">
        <v>73660</v>
      </c>
      <c r="K24" s="93">
        <v>30910</v>
      </c>
      <c r="L24" s="93">
        <v>17833</v>
      </c>
      <c r="M24" s="93">
        <v>26855</v>
      </c>
      <c r="N24" s="93">
        <v>42295</v>
      </c>
      <c r="O24" s="93">
        <v>97055</v>
      </c>
      <c r="P24" s="93">
        <v>37016</v>
      </c>
      <c r="Q24" s="93">
        <v>61533</v>
      </c>
      <c r="R24" s="93">
        <v>46356</v>
      </c>
      <c r="S24" s="93">
        <v>82853</v>
      </c>
      <c r="T24" s="93">
        <v>33004</v>
      </c>
      <c r="U24" s="93">
        <v>710182</v>
      </c>
      <c r="V24" s="93">
        <v>9584</v>
      </c>
      <c r="W24" s="93">
        <v>4725</v>
      </c>
      <c r="X24" s="94">
        <v>715041</v>
      </c>
      <c r="Y24" s="39">
        <v>9944</v>
      </c>
      <c r="Z24" s="40">
        <v>131535</v>
      </c>
      <c r="AA24" s="41">
        <v>568703</v>
      </c>
      <c r="AB24" s="94">
        <v>5824</v>
      </c>
    </row>
    <row r="25" spans="2:28" s="13" customFormat="1" ht="27" customHeight="1">
      <c r="B25" s="7" t="s">
        <v>36</v>
      </c>
      <c r="C25" s="87">
        <v>12481</v>
      </c>
      <c r="D25" s="87">
        <v>441</v>
      </c>
      <c r="E25" s="87">
        <v>158</v>
      </c>
      <c r="F25" s="87">
        <v>118</v>
      </c>
      <c r="G25" s="87">
        <v>44038</v>
      </c>
      <c r="H25" s="87">
        <v>8485</v>
      </c>
      <c r="I25" s="87">
        <v>16150</v>
      </c>
      <c r="J25" s="87">
        <v>27897</v>
      </c>
      <c r="K25" s="87">
        <v>11088</v>
      </c>
      <c r="L25" s="87">
        <v>9948</v>
      </c>
      <c r="M25" s="87">
        <v>7907</v>
      </c>
      <c r="N25" s="87">
        <v>11740</v>
      </c>
      <c r="O25" s="87">
        <v>34718</v>
      </c>
      <c r="P25" s="87">
        <v>13681</v>
      </c>
      <c r="Q25" s="87">
        <v>19742</v>
      </c>
      <c r="R25" s="87">
        <v>17895</v>
      </c>
      <c r="S25" s="87">
        <v>45606</v>
      </c>
      <c r="T25" s="87">
        <v>11944</v>
      </c>
      <c r="U25" s="87">
        <v>294036</v>
      </c>
      <c r="V25" s="87">
        <v>3968</v>
      </c>
      <c r="W25" s="87">
        <v>1956</v>
      </c>
      <c r="X25" s="88">
        <v>296048</v>
      </c>
      <c r="Y25" s="30">
        <v>13079</v>
      </c>
      <c r="Z25" s="31">
        <v>60306</v>
      </c>
      <c r="AA25" s="32">
        <v>220651</v>
      </c>
      <c r="AB25" s="88">
        <v>5131</v>
      </c>
    </row>
    <row r="26" spans="2:28" s="13" customFormat="1" ht="27" customHeight="1" thickBot="1">
      <c r="B26" s="8" t="s">
        <v>37</v>
      </c>
      <c r="C26" s="95">
        <v>10896</v>
      </c>
      <c r="D26" s="95">
        <v>980</v>
      </c>
      <c r="E26" s="95">
        <v>6099</v>
      </c>
      <c r="F26" s="95">
        <v>500</v>
      </c>
      <c r="G26" s="95">
        <v>99274</v>
      </c>
      <c r="H26" s="95">
        <v>19904</v>
      </c>
      <c r="I26" s="95">
        <v>48927</v>
      </c>
      <c r="J26" s="95">
        <v>101078</v>
      </c>
      <c r="K26" s="95">
        <v>34732</v>
      </c>
      <c r="L26" s="95">
        <v>22533</v>
      </c>
      <c r="M26" s="95">
        <v>22086</v>
      </c>
      <c r="N26" s="95">
        <v>33777</v>
      </c>
      <c r="O26" s="95">
        <v>92424</v>
      </c>
      <c r="P26" s="95">
        <v>36889</v>
      </c>
      <c r="Q26" s="95">
        <v>56112</v>
      </c>
      <c r="R26" s="95">
        <v>45091</v>
      </c>
      <c r="S26" s="95">
        <v>93127</v>
      </c>
      <c r="T26" s="95">
        <v>28512</v>
      </c>
      <c r="U26" s="95">
        <v>752941</v>
      </c>
      <c r="V26" s="95">
        <v>10161</v>
      </c>
      <c r="W26" s="95">
        <v>5009</v>
      </c>
      <c r="X26" s="96">
        <v>758094</v>
      </c>
      <c r="Y26" s="42">
        <v>17975</v>
      </c>
      <c r="Z26" s="43">
        <v>148701</v>
      </c>
      <c r="AA26" s="44">
        <v>586265</v>
      </c>
      <c r="AB26" s="96">
        <v>6030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-8.3</v>
      </c>
      <c r="D29" s="108">
        <v>5.3</v>
      </c>
      <c r="E29" s="108">
        <v>1.1</v>
      </c>
      <c r="F29" s="108">
        <v>1.8</v>
      </c>
      <c r="G29" s="108">
        <v>-0.3</v>
      </c>
      <c r="H29" s="108">
        <v>-1</v>
      </c>
      <c r="I29" s="108">
        <v>18.7</v>
      </c>
      <c r="J29" s="108">
        <v>3.8</v>
      </c>
      <c r="K29" s="108">
        <v>-1.2</v>
      </c>
      <c r="L29" s="108">
        <v>11.4</v>
      </c>
      <c r="M29" s="108">
        <v>1.4</v>
      </c>
      <c r="N29" s="108">
        <v>1.9</v>
      </c>
      <c r="O29" s="108">
        <v>0.6</v>
      </c>
      <c r="P29" s="108">
        <v>2.7</v>
      </c>
      <c r="Q29" s="108">
        <v>1.3</v>
      </c>
      <c r="R29" s="108">
        <v>-0.8</v>
      </c>
      <c r="S29" s="108">
        <v>2.9</v>
      </c>
      <c r="T29" s="108">
        <v>-2.4</v>
      </c>
      <c r="U29" s="108">
        <v>2.1</v>
      </c>
      <c r="V29" s="108">
        <v>11</v>
      </c>
      <c r="W29" s="108">
        <v>7.5</v>
      </c>
      <c r="X29" s="109">
        <v>2.2</v>
      </c>
      <c r="Y29" s="120">
        <v>-6.1</v>
      </c>
      <c r="Z29" s="121">
        <v>5.3</v>
      </c>
      <c r="AA29" s="122">
        <v>1.7</v>
      </c>
      <c r="AB29" s="123">
        <v>4.1</v>
      </c>
      <c r="AC29" s="1"/>
    </row>
    <row r="30" spans="2:28" s="1" customFormat="1" ht="27" customHeight="1">
      <c r="B30" s="2" t="s">
        <v>16</v>
      </c>
      <c r="C30" s="110">
        <v>-9.9</v>
      </c>
      <c r="D30" s="110">
        <v>10.4</v>
      </c>
      <c r="E30" s="110">
        <v>-4.8</v>
      </c>
      <c r="F30" s="110">
        <v>-28.6</v>
      </c>
      <c r="G30" s="110">
        <v>-12.3</v>
      </c>
      <c r="H30" s="110">
        <v>-1.2</v>
      </c>
      <c r="I30" s="110">
        <v>6.9</v>
      </c>
      <c r="J30" s="110">
        <v>5.7</v>
      </c>
      <c r="K30" s="110">
        <v>-1</v>
      </c>
      <c r="L30" s="110">
        <v>8.9</v>
      </c>
      <c r="M30" s="110">
        <v>1.3</v>
      </c>
      <c r="N30" s="110">
        <v>3.5</v>
      </c>
      <c r="O30" s="110">
        <v>0.2</v>
      </c>
      <c r="P30" s="110">
        <v>3.8</v>
      </c>
      <c r="Q30" s="110">
        <v>0.6</v>
      </c>
      <c r="R30" s="110">
        <v>-2.7</v>
      </c>
      <c r="S30" s="110">
        <v>3</v>
      </c>
      <c r="T30" s="110">
        <v>-1.6</v>
      </c>
      <c r="U30" s="110">
        <v>0</v>
      </c>
      <c r="V30" s="110">
        <v>8.6</v>
      </c>
      <c r="W30" s="110">
        <v>5.2</v>
      </c>
      <c r="X30" s="111">
        <v>0</v>
      </c>
      <c r="Y30" s="124">
        <v>-8.5</v>
      </c>
      <c r="Z30" s="125">
        <v>-7</v>
      </c>
      <c r="AA30" s="126">
        <v>1.7</v>
      </c>
      <c r="AB30" s="111">
        <v>1.6</v>
      </c>
    </row>
    <row r="31" spans="2:28" s="1" customFormat="1" ht="27" customHeight="1">
      <c r="B31" s="2" t="s">
        <v>17</v>
      </c>
      <c r="C31" s="110">
        <v>-10.4</v>
      </c>
      <c r="D31" s="110">
        <v>-8.1</v>
      </c>
      <c r="E31" s="110">
        <v>33.5</v>
      </c>
      <c r="F31" s="110" t="s">
        <v>67</v>
      </c>
      <c r="G31" s="110">
        <v>7.9</v>
      </c>
      <c r="H31" s="110">
        <v>-1.3</v>
      </c>
      <c r="I31" s="110">
        <v>23.3</v>
      </c>
      <c r="J31" s="110">
        <v>3.9</v>
      </c>
      <c r="K31" s="110">
        <v>-2.1</v>
      </c>
      <c r="L31" s="110">
        <v>12.3</v>
      </c>
      <c r="M31" s="110">
        <v>2.5</v>
      </c>
      <c r="N31" s="110">
        <v>1.1</v>
      </c>
      <c r="O31" s="110">
        <v>1.2</v>
      </c>
      <c r="P31" s="110">
        <v>2.1</v>
      </c>
      <c r="Q31" s="110">
        <v>2</v>
      </c>
      <c r="R31" s="110">
        <v>-1.4</v>
      </c>
      <c r="S31" s="110">
        <v>3.5</v>
      </c>
      <c r="T31" s="110">
        <v>-3.6</v>
      </c>
      <c r="U31" s="110">
        <v>3.3</v>
      </c>
      <c r="V31" s="110">
        <v>12.2</v>
      </c>
      <c r="W31" s="110">
        <v>8.7</v>
      </c>
      <c r="X31" s="111">
        <v>3.4</v>
      </c>
      <c r="Y31" s="124">
        <v>-9.3</v>
      </c>
      <c r="Z31" s="125">
        <v>12.5</v>
      </c>
      <c r="AA31" s="126">
        <v>1.9</v>
      </c>
      <c r="AB31" s="111">
        <v>5.4</v>
      </c>
    </row>
    <row r="32" spans="2:28" s="1" customFormat="1" ht="27" customHeight="1">
      <c r="B32" s="2" t="s">
        <v>18</v>
      </c>
      <c r="C32" s="110">
        <v>-9.9</v>
      </c>
      <c r="D32" s="110">
        <v>18.1</v>
      </c>
      <c r="E32" s="110">
        <v>-24.1</v>
      </c>
      <c r="F32" s="110">
        <v>9</v>
      </c>
      <c r="G32" s="110">
        <v>9.5</v>
      </c>
      <c r="H32" s="110">
        <v>-0.5</v>
      </c>
      <c r="I32" s="110">
        <v>-1.6</v>
      </c>
      <c r="J32" s="110">
        <v>1.5</v>
      </c>
      <c r="K32" s="110">
        <v>-4.7</v>
      </c>
      <c r="L32" s="110">
        <v>10.2</v>
      </c>
      <c r="M32" s="110">
        <v>1.9</v>
      </c>
      <c r="N32" s="110">
        <v>3.4</v>
      </c>
      <c r="O32" s="110">
        <v>1.2</v>
      </c>
      <c r="P32" s="110">
        <v>2.6</v>
      </c>
      <c r="Q32" s="110">
        <v>1.1</v>
      </c>
      <c r="R32" s="110">
        <v>-2</v>
      </c>
      <c r="S32" s="110">
        <v>1.9</v>
      </c>
      <c r="T32" s="110">
        <v>-6</v>
      </c>
      <c r="U32" s="110">
        <v>1.8</v>
      </c>
      <c r="V32" s="110">
        <v>10.6</v>
      </c>
      <c r="W32" s="110">
        <v>7.1</v>
      </c>
      <c r="X32" s="111">
        <v>1.9</v>
      </c>
      <c r="Y32" s="124">
        <v>-8.8</v>
      </c>
      <c r="Z32" s="125">
        <v>6.6</v>
      </c>
      <c r="AA32" s="126">
        <v>0.9</v>
      </c>
      <c r="AB32" s="111">
        <v>4.1</v>
      </c>
    </row>
    <row r="33" spans="2:28" s="1" customFormat="1" ht="27" customHeight="1">
      <c r="B33" s="4" t="s">
        <v>19</v>
      </c>
      <c r="C33" s="112">
        <v>-8.4</v>
      </c>
      <c r="D33" s="112">
        <v>-42.9</v>
      </c>
      <c r="E33" s="112">
        <v>1</v>
      </c>
      <c r="F33" s="112" t="s">
        <v>67</v>
      </c>
      <c r="G33" s="112">
        <v>11.3</v>
      </c>
      <c r="H33" s="112">
        <v>0.5</v>
      </c>
      <c r="I33" s="112">
        <v>-4</v>
      </c>
      <c r="J33" s="112">
        <v>-1.7</v>
      </c>
      <c r="K33" s="112">
        <v>3.6</v>
      </c>
      <c r="L33" s="112">
        <v>4.8</v>
      </c>
      <c r="M33" s="112">
        <v>0.6</v>
      </c>
      <c r="N33" s="112">
        <v>0.1</v>
      </c>
      <c r="O33" s="112">
        <v>-1.2</v>
      </c>
      <c r="P33" s="112">
        <v>1</v>
      </c>
      <c r="Q33" s="112">
        <v>0.1</v>
      </c>
      <c r="R33" s="112">
        <v>-2.4</v>
      </c>
      <c r="S33" s="112">
        <v>4.3</v>
      </c>
      <c r="T33" s="112">
        <v>-4.3</v>
      </c>
      <c r="U33" s="112">
        <v>1.5</v>
      </c>
      <c r="V33" s="112">
        <v>10.2</v>
      </c>
      <c r="W33" s="112">
        <v>6.8</v>
      </c>
      <c r="X33" s="113">
        <v>1.5</v>
      </c>
      <c r="Y33" s="127">
        <v>-0.2</v>
      </c>
      <c r="Z33" s="128">
        <v>5.7</v>
      </c>
      <c r="AA33" s="129">
        <v>0.4</v>
      </c>
      <c r="AB33" s="113">
        <v>3.8</v>
      </c>
    </row>
    <row r="34" spans="2:28" s="1" customFormat="1" ht="27" customHeight="1">
      <c r="B34" s="5" t="s">
        <v>20</v>
      </c>
      <c r="C34" s="114">
        <v>5.3</v>
      </c>
      <c r="D34" s="114">
        <v>-8.8</v>
      </c>
      <c r="E34" s="114">
        <v>-3</v>
      </c>
      <c r="F34" s="114" t="s">
        <v>67</v>
      </c>
      <c r="G34" s="114">
        <v>25.3</v>
      </c>
      <c r="H34" s="114">
        <v>-1</v>
      </c>
      <c r="I34" s="114">
        <v>98.4</v>
      </c>
      <c r="J34" s="114">
        <v>-0.1</v>
      </c>
      <c r="K34" s="114">
        <v>5.7</v>
      </c>
      <c r="L34" s="114">
        <v>14.3</v>
      </c>
      <c r="M34" s="114">
        <v>-0.1</v>
      </c>
      <c r="N34" s="114">
        <v>-3</v>
      </c>
      <c r="O34" s="114">
        <v>1.1</v>
      </c>
      <c r="P34" s="114">
        <v>-14.4</v>
      </c>
      <c r="Q34" s="114">
        <v>9.9</v>
      </c>
      <c r="R34" s="114">
        <v>1.8</v>
      </c>
      <c r="S34" s="114">
        <v>2.2</v>
      </c>
      <c r="T34" s="114">
        <v>-0.4</v>
      </c>
      <c r="U34" s="114">
        <v>14.6</v>
      </c>
      <c r="V34" s="114">
        <v>24.5</v>
      </c>
      <c r="W34" s="114">
        <v>20.6</v>
      </c>
      <c r="X34" s="115">
        <v>14.7</v>
      </c>
      <c r="Y34" s="130">
        <v>0.3</v>
      </c>
      <c r="Z34" s="131">
        <v>53.1</v>
      </c>
      <c r="AA34" s="132">
        <v>2.8</v>
      </c>
      <c r="AB34" s="115">
        <v>16.4</v>
      </c>
    </row>
    <row r="35" spans="2:28" s="1" customFormat="1" ht="27" customHeight="1">
      <c r="B35" s="2" t="s">
        <v>21</v>
      </c>
      <c r="C35" s="110">
        <v>2</v>
      </c>
      <c r="D35" s="110">
        <v>8.9</v>
      </c>
      <c r="E35" s="110">
        <v>-45.9</v>
      </c>
      <c r="F35" s="110" t="s">
        <v>67</v>
      </c>
      <c r="G35" s="110">
        <v>7.8</v>
      </c>
      <c r="H35" s="110">
        <v>-6.1</v>
      </c>
      <c r="I35" s="110">
        <v>60</v>
      </c>
      <c r="J35" s="110">
        <v>-4.4</v>
      </c>
      <c r="K35" s="110">
        <v>-18.8</v>
      </c>
      <c r="L35" s="110">
        <v>18.9</v>
      </c>
      <c r="M35" s="110">
        <v>-1.9</v>
      </c>
      <c r="N35" s="110">
        <v>1.2</v>
      </c>
      <c r="O35" s="110">
        <v>-1.9</v>
      </c>
      <c r="P35" s="110">
        <v>-22.8</v>
      </c>
      <c r="Q35" s="110">
        <v>5.2</v>
      </c>
      <c r="R35" s="110">
        <v>-3.1</v>
      </c>
      <c r="S35" s="110">
        <v>-0.2</v>
      </c>
      <c r="T35" s="110">
        <v>-4.3</v>
      </c>
      <c r="U35" s="110">
        <v>5.6</v>
      </c>
      <c r="V35" s="110">
        <v>14.8</v>
      </c>
      <c r="W35" s="110">
        <v>11.2</v>
      </c>
      <c r="X35" s="111">
        <v>5.7</v>
      </c>
      <c r="Y35" s="124">
        <v>5.3</v>
      </c>
      <c r="Z35" s="125">
        <v>26</v>
      </c>
      <c r="AA35" s="126">
        <v>-1</v>
      </c>
      <c r="AB35" s="111">
        <v>7.5</v>
      </c>
    </row>
    <row r="36" spans="2:28" s="1" customFormat="1" ht="27" customHeight="1">
      <c r="B36" s="2" t="s">
        <v>22</v>
      </c>
      <c r="C36" s="110">
        <v>-1.2</v>
      </c>
      <c r="D36" s="110">
        <v>12.2</v>
      </c>
      <c r="E36" s="110">
        <v>-37.4</v>
      </c>
      <c r="F36" s="110" t="s">
        <v>67</v>
      </c>
      <c r="G36" s="110">
        <v>-0.2</v>
      </c>
      <c r="H36" s="110">
        <v>-2.4</v>
      </c>
      <c r="I36" s="110">
        <v>306.5</v>
      </c>
      <c r="J36" s="110">
        <v>-2.6</v>
      </c>
      <c r="K36" s="110">
        <v>-0.8</v>
      </c>
      <c r="L36" s="110">
        <v>15.9</v>
      </c>
      <c r="M36" s="110">
        <v>-2</v>
      </c>
      <c r="N36" s="110">
        <v>-0.6</v>
      </c>
      <c r="O36" s="110">
        <v>-0.6</v>
      </c>
      <c r="P36" s="110">
        <v>-13.7</v>
      </c>
      <c r="Q36" s="110">
        <v>5.2</v>
      </c>
      <c r="R36" s="110">
        <v>-1.6</v>
      </c>
      <c r="S36" s="110">
        <v>0.8</v>
      </c>
      <c r="T36" s="110">
        <v>-11.2</v>
      </c>
      <c r="U36" s="110">
        <v>20.4</v>
      </c>
      <c r="V36" s="110">
        <v>30.8</v>
      </c>
      <c r="W36" s="110">
        <v>26.7</v>
      </c>
      <c r="X36" s="111">
        <v>20.5</v>
      </c>
      <c r="Y36" s="124">
        <v>5.2</v>
      </c>
      <c r="Z36" s="125">
        <v>102</v>
      </c>
      <c r="AA36" s="126">
        <v>-0.5</v>
      </c>
      <c r="AB36" s="111">
        <v>21.8</v>
      </c>
    </row>
    <row r="37" spans="2:28" s="1" customFormat="1" ht="27" customHeight="1">
      <c r="B37" s="4" t="s">
        <v>23</v>
      </c>
      <c r="C37" s="112">
        <v>-5.6</v>
      </c>
      <c r="D37" s="112">
        <v>20.1</v>
      </c>
      <c r="E37" s="112">
        <v>-25</v>
      </c>
      <c r="F37" s="112" t="s">
        <v>67</v>
      </c>
      <c r="G37" s="112">
        <v>-11.7</v>
      </c>
      <c r="H37" s="112">
        <v>-3.2</v>
      </c>
      <c r="I37" s="112">
        <v>80.9</v>
      </c>
      <c r="J37" s="112">
        <v>2.2</v>
      </c>
      <c r="K37" s="112">
        <v>5</v>
      </c>
      <c r="L37" s="112">
        <v>5.7</v>
      </c>
      <c r="M37" s="112">
        <v>-3.4</v>
      </c>
      <c r="N37" s="112">
        <v>-1.9</v>
      </c>
      <c r="O37" s="112">
        <v>0.4</v>
      </c>
      <c r="P37" s="112">
        <v>6.6</v>
      </c>
      <c r="Q37" s="112">
        <v>-2.1</v>
      </c>
      <c r="R37" s="112">
        <v>-4.8</v>
      </c>
      <c r="S37" s="112">
        <v>5.3</v>
      </c>
      <c r="T37" s="112">
        <v>1.1</v>
      </c>
      <c r="U37" s="112">
        <v>4.5</v>
      </c>
      <c r="V37" s="112">
        <v>13.6</v>
      </c>
      <c r="W37" s="112">
        <v>10</v>
      </c>
      <c r="X37" s="113">
        <v>4.6</v>
      </c>
      <c r="Y37" s="127">
        <v>-3.4</v>
      </c>
      <c r="Z37" s="128">
        <v>34.7</v>
      </c>
      <c r="AA37" s="129">
        <v>0.3</v>
      </c>
      <c r="AB37" s="113">
        <v>7.2</v>
      </c>
    </row>
    <row r="38" spans="2:28" s="1" customFormat="1" ht="27" customHeight="1">
      <c r="B38" s="2" t="s">
        <v>24</v>
      </c>
      <c r="C38" s="110">
        <v>-5.2</v>
      </c>
      <c r="D38" s="110">
        <v>-5</v>
      </c>
      <c r="E38" s="110">
        <v>-32.2</v>
      </c>
      <c r="F38" s="110" t="s">
        <v>67</v>
      </c>
      <c r="G38" s="110">
        <v>-0.6</v>
      </c>
      <c r="H38" s="110">
        <v>-5.3</v>
      </c>
      <c r="I38" s="110">
        <v>-70.4</v>
      </c>
      <c r="J38" s="110">
        <v>-5.2</v>
      </c>
      <c r="K38" s="110">
        <v>7.9</v>
      </c>
      <c r="L38" s="110">
        <v>24.3</v>
      </c>
      <c r="M38" s="110">
        <v>0.5</v>
      </c>
      <c r="N38" s="110">
        <v>-0.8</v>
      </c>
      <c r="O38" s="110">
        <v>-0.3</v>
      </c>
      <c r="P38" s="110">
        <v>2.5</v>
      </c>
      <c r="Q38" s="110">
        <v>7.7</v>
      </c>
      <c r="R38" s="110">
        <v>-1</v>
      </c>
      <c r="S38" s="110">
        <v>1.4</v>
      </c>
      <c r="T38" s="110">
        <v>-6.2</v>
      </c>
      <c r="U38" s="110">
        <v>-6.3</v>
      </c>
      <c r="V38" s="110">
        <v>1.7</v>
      </c>
      <c r="W38" s="110">
        <v>-1.4</v>
      </c>
      <c r="X38" s="111">
        <v>-6.3</v>
      </c>
      <c r="Y38" s="124">
        <v>-5.3</v>
      </c>
      <c r="Z38" s="125">
        <v>-44.2</v>
      </c>
      <c r="AA38" s="126">
        <v>4.3</v>
      </c>
      <c r="AB38" s="111">
        <v>-4.5</v>
      </c>
    </row>
    <row r="39" spans="2:28" s="1" customFormat="1" ht="27" customHeight="1">
      <c r="B39" s="2" t="s">
        <v>25</v>
      </c>
      <c r="C39" s="110">
        <v>-8.5</v>
      </c>
      <c r="D39" s="110">
        <v>-23.9</v>
      </c>
      <c r="E39" s="110">
        <v>35</v>
      </c>
      <c r="F39" s="110" t="s">
        <v>67</v>
      </c>
      <c r="G39" s="110">
        <v>-5</v>
      </c>
      <c r="H39" s="110">
        <v>-3</v>
      </c>
      <c r="I39" s="110">
        <v>11.8</v>
      </c>
      <c r="J39" s="110">
        <v>15.3</v>
      </c>
      <c r="K39" s="110">
        <v>-4.9</v>
      </c>
      <c r="L39" s="110">
        <v>22.5</v>
      </c>
      <c r="M39" s="110">
        <v>0.4</v>
      </c>
      <c r="N39" s="110">
        <v>2.1</v>
      </c>
      <c r="O39" s="110">
        <v>1.1</v>
      </c>
      <c r="P39" s="110">
        <v>2.7</v>
      </c>
      <c r="Q39" s="110">
        <v>1.4</v>
      </c>
      <c r="R39" s="110">
        <v>-0.6</v>
      </c>
      <c r="S39" s="110">
        <v>3.4</v>
      </c>
      <c r="T39" s="110">
        <v>-1.2</v>
      </c>
      <c r="U39" s="110">
        <v>3.1</v>
      </c>
      <c r="V39" s="110">
        <v>12</v>
      </c>
      <c r="W39" s="110">
        <v>8.5</v>
      </c>
      <c r="X39" s="111">
        <v>3.2</v>
      </c>
      <c r="Y39" s="124">
        <v>-7.4</v>
      </c>
      <c r="Z39" s="125">
        <v>3.1</v>
      </c>
      <c r="AA39" s="126">
        <v>3.9</v>
      </c>
      <c r="AB39" s="111">
        <v>5.8</v>
      </c>
    </row>
    <row r="40" spans="2:28" s="1" customFormat="1" ht="27" customHeight="1">
      <c r="B40" s="2" t="s">
        <v>26</v>
      </c>
      <c r="C40" s="110">
        <v>-6.5</v>
      </c>
      <c r="D40" s="110">
        <v>-10.7</v>
      </c>
      <c r="E40" s="110">
        <v>9.6</v>
      </c>
      <c r="F40" s="110" t="s">
        <v>67</v>
      </c>
      <c r="G40" s="110">
        <v>10.9</v>
      </c>
      <c r="H40" s="110">
        <v>0.3</v>
      </c>
      <c r="I40" s="110">
        <v>36.5</v>
      </c>
      <c r="J40" s="110">
        <v>8.8</v>
      </c>
      <c r="K40" s="110">
        <v>-5.3</v>
      </c>
      <c r="L40" s="110">
        <v>3.4</v>
      </c>
      <c r="M40" s="110">
        <v>2.4</v>
      </c>
      <c r="N40" s="110">
        <v>-0.9</v>
      </c>
      <c r="O40" s="110">
        <v>-0.5</v>
      </c>
      <c r="P40" s="110">
        <v>10.3</v>
      </c>
      <c r="Q40" s="110">
        <v>3</v>
      </c>
      <c r="R40" s="110">
        <v>144.6</v>
      </c>
      <c r="S40" s="110">
        <v>2.8</v>
      </c>
      <c r="T40" s="110">
        <v>-0.6</v>
      </c>
      <c r="U40" s="110">
        <v>8.2</v>
      </c>
      <c r="V40" s="110">
        <v>17.5</v>
      </c>
      <c r="W40" s="110">
        <v>13.9</v>
      </c>
      <c r="X40" s="111">
        <v>8.3</v>
      </c>
      <c r="Y40" s="124">
        <v>-6.4</v>
      </c>
      <c r="Z40" s="125">
        <v>16.3</v>
      </c>
      <c r="AA40" s="126">
        <v>6.5</v>
      </c>
      <c r="AB40" s="111">
        <v>9.2</v>
      </c>
    </row>
    <row r="41" spans="2:28" s="1" customFormat="1" ht="27" customHeight="1">
      <c r="B41" s="4" t="s">
        <v>27</v>
      </c>
      <c r="C41" s="112">
        <v>-9.9</v>
      </c>
      <c r="D41" s="112">
        <v>14.8</v>
      </c>
      <c r="E41" s="112">
        <v>9.8</v>
      </c>
      <c r="F41" s="112">
        <v>9</v>
      </c>
      <c r="G41" s="112">
        <v>-13.9</v>
      </c>
      <c r="H41" s="112">
        <v>-0.9</v>
      </c>
      <c r="I41" s="112">
        <v>-42.6</v>
      </c>
      <c r="J41" s="112">
        <v>10.7</v>
      </c>
      <c r="K41" s="112">
        <v>-3.6</v>
      </c>
      <c r="L41" s="112">
        <v>8.2</v>
      </c>
      <c r="M41" s="112">
        <v>3.5</v>
      </c>
      <c r="N41" s="112">
        <v>-4.8</v>
      </c>
      <c r="O41" s="112">
        <v>2</v>
      </c>
      <c r="P41" s="112">
        <v>-1.8</v>
      </c>
      <c r="Q41" s="112">
        <v>4</v>
      </c>
      <c r="R41" s="112">
        <v>-1.9</v>
      </c>
      <c r="S41" s="112">
        <v>2.6</v>
      </c>
      <c r="T41" s="112">
        <v>-4.5</v>
      </c>
      <c r="U41" s="112">
        <v>-4.5</v>
      </c>
      <c r="V41" s="112">
        <v>3.8</v>
      </c>
      <c r="W41" s="112">
        <v>0.6</v>
      </c>
      <c r="X41" s="113">
        <v>-4.4</v>
      </c>
      <c r="Y41" s="127">
        <v>-9.7</v>
      </c>
      <c r="Z41" s="128">
        <v>-25.7</v>
      </c>
      <c r="AA41" s="129">
        <v>1.4</v>
      </c>
      <c r="AB41" s="113">
        <v>-2.6</v>
      </c>
    </row>
    <row r="42" spans="2:28" s="1" customFormat="1" ht="27" customHeight="1">
      <c r="B42" s="2" t="s">
        <v>28</v>
      </c>
      <c r="C42" s="110">
        <v>-4.9</v>
      </c>
      <c r="D42" s="110">
        <v>2490.1</v>
      </c>
      <c r="E42" s="110">
        <v>6.5</v>
      </c>
      <c r="F42" s="110" t="s">
        <v>67</v>
      </c>
      <c r="G42" s="110">
        <v>5.5</v>
      </c>
      <c r="H42" s="110">
        <v>-1.4</v>
      </c>
      <c r="I42" s="110">
        <v>36.9</v>
      </c>
      <c r="J42" s="110">
        <v>-6.2</v>
      </c>
      <c r="K42" s="110">
        <v>-3.9</v>
      </c>
      <c r="L42" s="110">
        <v>0.7</v>
      </c>
      <c r="M42" s="110">
        <v>2.1</v>
      </c>
      <c r="N42" s="110">
        <v>3</v>
      </c>
      <c r="O42" s="110">
        <v>-1</v>
      </c>
      <c r="P42" s="110">
        <v>14.4</v>
      </c>
      <c r="Q42" s="110">
        <v>2.7</v>
      </c>
      <c r="R42" s="110">
        <v>-10.3</v>
      </c>
      <c r="S42" s="110">
        <v>7.7</v>
      </c>
      <c r="T42" s="110">
        <v>-3.4</v>
      </c>
      <c r="U42" s="110">
        <v>2.4</v>
      </c>
      <c r="V42" s="110">
        <v>11.2</v>
      </c>
      <c r="W42" s="110">
        <v>7.8</v>
      </c>
      <c r="X42" s="111">
        <v>2.5</v>
      </c>
      <c r="Y42" s="124">
        <v>-3.5</v>
      </c>
      <c r="Z42" s="125">
        <v>24.2</v>
      </c>
      <c r="AA42" s="126">
        <v>-1.7</v>
      </c>
      <c r="AB42" s="111">
        <v>5.8</v>
      </c>
    </row>
    <row r="43" spans="2:28" s="1" customFormat="1" ht="27" customHeight="1">
      <c r="B43" s="2" t="s">
        <v>29</v>
      </c>
      <c r="C43" s="110">
        <v>-8.9</v>
      </c>
      <c r="D43" s="110">
        <v>-12.7</v>
      </c>
      <c r="E43" s="110">
        <v>-41.1</v>
      </c>
      <c r="F43" s="110" t="s">
        <v>67</v>
      </c>
      <c r="G43" s="110">
        <v>6.8</v>
      </c>
      <c r="H43" s="110">
        <v>0.9</v>
      </c>
      <c r="I43" s="110">
        <v>44.6</v>
      </c>
      <c r="J43" s="110">
        <v>-2.4</v>
      </c>
      <c r="K43" s="110">
        <v>-19.6</v>
      </c>
      <c r="L43" s="110">
        <v>21.9</v>
      </c>
      <c r="M43" s="110">
        <v>1.9</v>
      </c>
      <c r="N43" s="110">
        <v>-8.4</v>
      </c>
      <c r="O43" s="110">
        <v>-0.3</v>
      </c>
      <c r="P43" s="110">
        <v>-2</v>
      </c>
      <c r="Q43" s="110">
        <v>-2</v>
      </c>
      <c r="R43" s="110">
        <v>-0.6</v>
      </c>
      <c r="S43" s="110">
        <v>2.1</v>
      </c>
      <c r="T43" s="110">
        <v>6.9</v>
      </c>
      <c r="U43" s="110">
        <v>4.1</v>
      </c>
      <c r="V43" s="110">
        <v>13.1</v>
      </c>
      <c r="W43" s="110">
        <v>9.5</v>
      </c>
      <c r="X43" s="111">
        <v>4.1</v>
      </c>
      <c r="Y43" s="124">
        <v>-9.4</v>
      </c>
      <c r="Z43" s="125">
        <v>15.7</v>
      </c>
      <c r="AA43" s="126">
        <v>-0.1</v>
      </c>
      <c r="AB43" s="111">
        <v>8</v>
      </c>
    </row>
    <row r="44" spans="2:28" s="1" customFormat="1" ht="27" customHeight="1">
      <c r="B44" s="2" t="s">
        <v>30</v>
      </c>
      <c r="C44" s="110">
        <v>-3.4</v>
      </c>
      <c r="D44" s="110">
        <v>-36</v>
      </c>
      <c r="E44" s="110">
        <v>-40.9</v>
      </c>
      <c r="F44" s="110">
        <v>12.9</v>
      </c>
      <c r="G44" s="110">
        <v>10.3</v>
      </c>
      <c r="H44" s="110">
        <v>6.8</v>
      </c>
      <c r="I44" s="110">
        <v>38.7</v>
      </c>
      <c r="J44" s="110">
        <v>15.8</v>
      </c>
      <c r="K44" s="110">
        <v>-4.1</v>
      </c>
      <c r="L44" s="110">
        <v>24.6</v>
      </c>
      <c r="M44" s="110">
        <v>-4.8</v>
      </c>
      <c r="N44" s="110">
        <v>-11.5</v>
      </c>
      <c r="O44" s="110">
        <v>-1.2</v>
      </c>
      <c r="P44" s="110">
        <v>-23.1</v>
      </c>
      <c r="Q44" s="110">
        <v>0</v>
      </c>
      <c r="R44" s="110">
        <v>6.3</v>
      </c>
      <c r="S44" s="110">
        <v>0.8</v>
      </c>
      <c r="T44" s="110">
        <v>17.1</v>
      </c>
      <c r="U44" s="110">
        <v>8</v>
      </c>
      <c r="V44" s="110">
        <v>17.3</v>
      </c>
      <c r="W44" s="110">
        <v>13.6</v>
      </c>
      <c r="X44" s="111">
        <v>8</v>
      </c>
      <c r="Y44" s="124">
        <v>-6.8</v>
      </c>
      <c r="Z44" s="125">
        <v>24.4</v>
      </c>
      <c r="AA44" s="126">
        <v>3.7</v>
      </c>
      <c r="AB44" s="111">
        <v>8.3</v>
      </c>
    </row>
    <row r="45" spans="2:28" s="1" customFormat="1" ht="27" customHeight="1">
      <c r="B45" s="4" t="s">
        <v>31</v>
      </c>
      <c r="C45" s="112">
        <v>-9.2</v>
      </c>
      <c r="D45" s="112">
        <v>12.8</v>
      </c>
      <c r="E45" s="112">
        <v>27.5</v>
      </c>
      <c r="F45" s="112" t="s">
        <v>67</v>
      </c>
      <c r="G45" s="112">
        <v>-22.2</v>
      </c>
      <c r="H45" s="112">
        <v>-1.4</v>
      </c>
      <c r="I45" s="112">
        <v>59.4</v>
      </c>
      <c r="J45" s="112">
        <v>-6.8</v>
      </c>
      <c r="K45" s="112">
        <v>-8.5</v>
      </c>
      <c r="L45" s="112">
        <v>4.6</v>
      </c>
      <c r="M45" s="112">
        <v>0.3</v>
      </c>
      <c r="N45" s="112">
        <v>-8</v>
      </c>
      <c r="O45" s="112">
        <v>2</v>
      </c>
      <c r="P45" s="112">
        <v>-2.9</v>
      </c>
      <c r="Q45" s="112">
        <v>2</v>
      </c>
      <c r="R45" s="112">
        <v>1.4</v>
      </c>
      <c r="S45" s="112">
        <v>1.4</v>
      </c>
      <c r="T45" s="112">
        <v>-0.1</v>
      </c>
      <c r="U45" s="112">
        <v>-3.6</v>
      </c>
      <c r="V45" s="112">
        <v>4.7</v>
      </c>
      <c r="W45" s="112">
        <v>1.5</v>
      </c>
      <c r="X45" s="113">
        <v>-3.5</v>
      </c>
      <c r="Y45" s="127">
        <v>-8.3</v>
      </c>
      <c r="Z45" s="128">
        <v>-6.3</v>
      </c>
      <c r="AA45" s="129">
        <v>-1.1</v>
      </c>
      <c r="AB45" s="113">
        <v>-0.3</v>
      </c>
    </row>
    <row r="46" spans="2:28" s="1" customFormat="1" ht="27" customHeight="1">
      <c r="B46" s="2" t="s">
        <v>32</v>
      </c>
      <c r="C46" s="110">
        <v>-6.2</v>
      </c>
      <c r="D46" s="110">
        <v>11.2</v>
      </c>
      <c r="E46" s="110">
        <v>-54.3</v>
      </c>
      <c r="F46" s="110" t="s">
        <v>67</v>
      </c>
      <c r="G46" s="110">
        <v>-0.5</v>
      </c>
      <c r="H46" s="110">
        <v>-2.2</v>
      </c>
      <c r="I46" s="110">
        <v>-26.1</v>
      </c>
      <c r="J46" s="110">
        <v>-3.5</v>
      </c>
      <c r="K46" s="110">
        <v>-8.8</v>
      </c>
      <c r="L46" s="110">
        <v>2.5</v>
      </c>
      <c r="M46" s="110">
        <v>-1.4</v>
      </c>
      <c r="N46" s="110">
        <v>-17.7</v>
      </c>
      <c r="O46" s="110">
        <v>0.1</v>
      </c>
      <c r="P46" s="110">
        <v>7.8</v>
      </c>
      <c r="Q46" s="110">
        <v>0.6</v>
      </c>
      <c r="R46" s="110">
        <v>-3.5</v>
      </c>
      <c r="S46" s="110">
        <v>7.4</v>
      </c>
      <c r="T46" s="110">
        <v>-6.6</v>
      </c>
      <c r="U46" s="110">
        <v>-4.5</v>
      </c>
      <c r="V46" s="110">
        <v>3.7</v>
      </c>
      <c r="W46" s="110">
        <v>0.5</v>
      </c>
      <c r="X46" s="111">
        <v>-4.4</v>
      </c>
      <c r="Y46" s="124">
        <v>-1.8</v>
      </c>
      <c r="Z46" s="125">
        <v>-21.6</v>
      </c>
      <c r="AA46" s="126">
        <v>-0.1</v>
      </c>
      <c r="AB46" s="111">
        <v>-1.8</v>
      </c>
    </row>
    <row r="47" spans="2:28" s="1" customFormat="1" ht="27" customHeight="1">
      <c r="B47" s="2" t="s">
        <v>33</v>
      </c>
      <c r="C47" s="110">
        <v>-7.5</v>
      </c>
      <c r="D47" s="110">
        <v>-13.6</v>
      </c>
      <c r="E47" s="110">
        <v>-40.5</v>
      </c>
      <c r="F47" s="110">
        <v>11.4</v>
      </c>
      <c r="G47" s="110">
        <v>-17.6</v>
      </c>
      <c r="H47" s="110">
        <v>13.8</v>
      </c>
      <c r="I47" s="110">
        <v>56.7</v>
      </c>
      <c r="J47" s="110">
        <v>16.7</v>
      </c>
      <c r="K47" s="110">
        <v>-5.5</v>
      </c>
      <c r="L47" s="110">
        <v>10.2</v>
      </c>
      <c r="M47" s="110">
        <v>0.6</v>
      </c>
      <c r="N47" s="110">
        <v>-9</v>
      </c>
      <c r="O47" s="110">
        <v>2.8</v>
      </c>
      <c r="P47" s="110">
        <v>-4</v>
      </c>
      <c r="Q47" s="110">
        <v>4</v>
      </c>
      <c r="R47" s="110">
        <v>-0.4</v>
      </c>
      <c r="S47" s="110">
        <v>2.3</v>
      </c>
      <c r="T47" s="110">
        <v>-5.1</v>
      </c>
      <c r="U47" s="110">
        <v>4.4</v>
      </c>
      <c r="V47" s="110">
        <v>13.4</v>
      </c>
      <c r="W47" s="110">
        <v>9.8</v>
      </c>
      <c r="X47" s="111">
        <v>4.4</v>
      </c>
      <c r="Y47" s="124">
        <v>-10.3</v>
      </c>
      <c r="Z47" s="125">
        <v>11.6</v>
      </c>
      <c r="AA47" s="126">
        <v>3.1</v>
      </c>
      <c r="AB47" s="111">
        <v>6.5</v>
      </c>
    </row>
    <row r="48" spans="2:28" s="1" customFormat="1" ht="27" customHeight="1">
      <c r="B48" s="2" t="s">
        <v>34</v>
      </c>
      <c r="C48" s="110">
        <v>-5.4</v>
      </c>
      <c r="D48" s="110">
        <v>6.8</v>
      </c>
      <c r="E48" s="110">
        <v>-57.5</v>
      </c>
      <c r="F48" s="110" t="s">
        <v>67</v>
      </c>
      <c r="G48" s="110">
        <v>16.7</v>
      </c>
      <c r="H48" s="110">
        <v>-21.6</v>
      </c>
      <c r="I48" s="110">
        <v>498.8</v>
      </c>
      <c r="J48" s="110">
        <v>-6</v>
      </c>
      <c r="K48" s="110">
        <v>-5</v>
      </c>
      <c r="L48" s="110">
        <v>12.9</v>
      </c>
      <c r="M48" s="110">
        <v>-0.3</v>
      </c>
      <c r="N48" s="110">
        <v>6.9</v>
      </c>
      <c r="O48" s="110">
        <v>1.1</v>
      </c>
      <c r="P48" s="110">
        <v>3</v>
      </c>
      <c r="Q48" s="110">
        <v>6.9</v>
      </c>
      <c r="R48" s="110">
        <v>-3.1</v>
      </c>
      <c r="S48" s="110">
        <v>-0.2</v>
      </c>
      <c r="T48" s="110">
        <v>-9</v>
      </c>
      <c r="U48" s="110">
        <v>24</v>
      </c>
      <c r="V48" s="110">
        <v>34.8</v>
      </c>
      <c r="W48" s="110">
        <v>30.6</v>
      </c>
      <c r="X48" s="111">
        <v>24.1</v>
      </c>
      <c r="Y48" s="124">
        <v>-3.3</v>
      </c>
      <c r="Z48" s="125">
        <v>34.1</v>
      </c>
      <c r="AA48" s="126">
        <v>0.3</v>
      </c>
      <c r="AB48" s="111">
        <v>27.7</v>
      </c>
    </row>
    <row r="49" spans="2:28" s="13" customFormat="1" ht="27" customHeight="1">
      <c r="B49" s="6" t="s">
        <v>35</v>
      </c>
      <c r="C49" s="116">
        <v>-7.8</v>
      </c>
      <c r="D49" s="116">
        <v>10.8</v>
      </c>
      <c r="E49" s="116">
        <v>-3.9</v>
      </c>
      <c r="F49" s="116">
        <v>-28.6</v>
      </c>
      <c r="G49" s="116">
        <v>-10.4</v>
      </c>
      <c r="H49" s="116">
        <v>-1.4</v>
      </c>
      <c r="I49" s="116">
        <v>24.3</v>
      </c>
      <c r="J49" s="116">
        <v>5.4</v>
      </c>
      <c r="K49" s="116">
        <v>-0.4</v>
      </c>
      <c r="L49" s="116">
        <v>9.2</v>
      </c>
      <c r="M49" s="116">
        <v>1</v>
      </c>
      <c r="N49" s="116">
        <v>3.2</v>
      </c>
      <c r="O49" s="116">
        <v>0.2</v>
      </c>
      <c r="P49" s="116">
        <v>3.7</v>
      </c>
      <c r="Q49" s="116">
        <v>1</v>
      </c>
      <c r="R49" s="116">
        <v>-2.6</v>
      </c>
      <c r="S49" s="116">
        <v>2.9</v>
      </c>
      <c r="T49" s="116">
        <v>-1.7</v>
      </c>
      <c r="U49" s="116">
        <v>1.1</v>
      </c>
      <c r="V49" s="116">
        <v>9.9</v>
      </c>
      <c r="W49" s="116">
        <v>6.4</v>
      </c>
      <c r="X49" s="117">
        <v>1.2</v>
      </c>
      <c r="Y49" s="133">
        <v>-5.7</v>
      </c>
      <c r="Z49" s="134">
        <v>-0.5</v>
      </c>
      <c r="AA49" s="135">
        <v>1.6</v>
      </c>
      <c r="AB49" s="117">
        <v>2.8</v>
      </c>
    </row>
    <row r="50" spans="2:28" s="13" customFormat="1" ht="27" customHeight="1">
      <c r="B50" s="7" t="s">
        <v>36</v>
      </c>
      <c r="C50" s="110">
        <v>-8.6</v>
      </c>
      <c r="D50" s="110">
        <v>1</v>
      </c>
      <c r="E50" s="110">
        <v>18.6</v>
      </c>
      <c r="F50" s="110">
        <v>9</v>
      </c>
      <c r="G50" s="110">
        <v>7.3</v>
      </c>
      <c r="H50" s="110">
        <v>-1.1</v>
      </c>
      <c r="I50" s="110">
        <v>-8.6</v>
      </c>
      <c r="J50" s="110">
        <v>4.6</v>
      </c>
      <c r="K50" s="110">
        <v>-4.3</v>
      </c>
      <c r="L50" s="110">
        <v>15.5</v>
      </c>
      <c r="M50" s="110">
        <v>1.9</v>
      </c>
      <c r="N50" s="110">
        <v>1.9</v>
      </c>
      <c r="O50" s="110">
        <v>0.9</v>
      </c>
      <c r="P50" s="110">
        <v>2.5</v>
      </c>
      <c r="Q50" s="110">
        <v>2</v>
      </c>
      <c r="R50" s="110">
        <v>5.7</v>
      </c>
      <c r="S50" s="110">
        <v>2.1</v>
      </c>
      <c r="T50" s="110">
        <v>-4.4</v>
      </c>
      <c r="U50" s="110">
        <v>1.8</v>
      </c>
      <c r="V50" s="110">
        <v>10.5</v>
      </c>
      <c r="W50" s="110">
        <v>7.1</v>
      </c>
      <c r="X50" s="111">
        <v>1.8</v>
      </c>
      <c r="Y50" s="124">
        <v>-8</v>
      </c>
      <c r="Z50" s="125">
        <v>2.5</v>
      </c>
      <c r="AA50" s="126">
        <v>2.2</v>
      </c>
      <c r="AB50" s="111">
        <v>3.8</v>
      </c>
    </row>
    <row r="51" spans="2:28" s="13" customFormat="1" ht="27" customHeight="1" thickBot="1">
      <c r="B51" s="8" t="s">
        <v>37</v>
      </c>
      <c r="C51" s="118">
        <v>-8.5</v>
      </c>
      <c r="D51" s="118">
        <v>1.8</v>
      </c>
      <c r="E51" s="118">
        <v>1.6</v>
      </c>
      <c r="F51" s="118">
        <v>12</v>
      </c>
      <c r="G51" s="118">
        <v>6.7</v>
      </c>
      <c r="H51" s="118">
        <v>-0.6</v>
      </c>
      <c r="I51" s="118">
        <v>25.6</v>
      </c>
      <c r="J51" s="118">
        <v>2.4</v>
      </c>
      <c r="K51" s="118">
        <v>-1</v>
      </c>
      <c r="L51" s="118">
        <v>11.3</v>
      </c>
      <c r="M51" s="118">
        <v>1.8</v>
      </c>
      <c r="N51" s="118">
        <v>0.3</v>
      </c>
      <c r="O51" s="118">
        <v>0.9</v>
      </c>
      <c r="P51" s="118">
        <v>1.7</v>
      </c>
      <c r="Q51" s="118">
        <v>1.5</v>
      </c>
      <c r="R51" s="118">
        <v>-1.4</v>
      </c>
      <c r="S51" s="118">
        <v>3.4</v>
      </c>
      <c r="T51" s="118">
        <v>-2.3</v>
      </c>
      <c r="U51" s="118">
        <v>3.3</v>
      </c>
      <c r="V51" s="118">
        <v>12.2</v>
      </c>
      <c r="W51" s="118">
        <v>8.7</v>
      </c>
      <c r="X51" s="119">
        <v>3.4</v>
      </c>
      <c r="Y51" s="136">
        <v>-4.8</v>
      </c>
      <c r="Z51" s="137">
        <v>12.3</v>
      </c>
      <c r="AA51" s="138">
        <v>1.5</v>
      </c>
      <c r="AB51" s="119">
        <v>5.6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1.8</v>
      </c>
      <c r="D54" s="45">
        <f aca="true" t="shared" si="1" ref="D54:X66">ROUND(D4/$X4*100,1)</f>
        <v>0.1</v>
      </c>
      <c r="E54" s="45">
        <f t="shared" si="1"/>
        <v>0.4</v>
      </c>
      <c r="F54" s="45">
        <f t="shared" si="1"/>
        <v>0</v>
      </c>
      <c r="G54" s="45">
        <f t="shared" si="1"/>
        <v>12.9</v>
      </c>
      <c r="H54" s="45">
        <f t="shared" si="1"/>
        <v>2.7</v>
      </c>
      <c r="I54" s="45">
        <f t="shared" si="1"/>
        <v>6.3</v>
      </c>
      <c r="J54" s="45">
        <f t="shared" si="1"/>
        <v>11.5</v>
      </c>
      <c r="K54" s="45">
        <f t="shared" si="1"/>
        <v>4.3</v>
      </c>
      <c r="L54" s="45">
        <f t="shared" si="1"/>
        <v>2.8</v>
      </c>
      <c r="M54" s="45">
        <f t="shared" si="1"/>
        <v>3.2</v>
      </c>
      <c r="N54" s="45">
        <f t="shared" si="1"/>
        <v>5</v>
      </c>
      <c r="O54" s="45">
        <f t="shared" si="1"/>
        <v>12.7</v>
      </c>
      <c r="P54" s="45">
        <f t="shared" si="1"/>
        <v>5</v>
      </c>
      <c r="Q54" s="45">
        <f t="shared" si="1"/>
        <v>7.8</v>
      </c>
      <c r="R54" s="45">
        <f t="shared" si="1"/>
        <v>6.2</v>
      </c>
      <c r="S54" s="45">
        <f t="shared" si="1"/>
        <v>12.5</v>
      </c>
      <c r="T54" s="46">
        <f t="shared" si="1"/>
        <v>4.2</v>
      </c>
      <c r="U54" s="47">
        <f t="shared" si="1"/>
        <v>99.3</v>
      </c>
      <c r="V54" s="47">
        <f t="shared" si="1"/>
        <v>1.3</v>
      </c>
      <c r="W54" s="47">
        <f t="shared" si="1"/>
        <v>0.7</v>
      </c>
      <c r="X54" s="48">
        <f t="shared" si="1"/>
        <v>100</v>
      </c>
      <c r="Y54" s="49">
        <f>ROUND(Y4/$U4*100,1)</f>
        <v>2.3</v>
      </c>
      <c r="Z54" s="45">
        <f>ROUND(Z4/$U4*100,1)</f>
        <v>19.4</v>
      </c>
      <c r="AA54" s="50">
        <f>ROUND(AA4/$U4*100,1)</f>
        <v>78.3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0.9</v>
      </c>
      <c r="D55" s="51">
        <f t="shared" si="1"/>
        <v>0.1</v>
      </c>
      <c r="E55" s="51">
        <f t="shared" si="1"/>
        <v>0.1</v>
      </c>
      <c r="F55" s="51">
        <f t="shared" si="1"/>
        <v>0</v>
      </c>
      <c r="G55" s="51">
        <f t="shared" si="1"/>
        <v>11.9</v>
      </c>
      <c r="H55" s="51">
        <f t="shared" si="1"/>
        <v>2.7</v>
      </c>
      <c r="I55" s="51">
        <f t="shared" si="1"/>
        <v>5.5</v>
      </c>
      <c r="J55" s="51">
        <f t="shared" si="1"/>
        <v>11.1</v>
      </c>
      <c r="K55" s="51">
        <f t="shared" si="1"/>
        <v>4.2</v>
      </c>
      <c r="L55" s="51">
        <f t="shared" si="1"/>
        <v>2.6</v>
      </c>
      <c r="M55" s="51">
        <f t="shared" si="1"/>
        <v>3.8</v>
      </c>
      <c r="N55" s="51">
        <f t="shared" si="1"/>
        <v>6.3</v>
      </c>
      <c r="O55" s="51">
        <f t="shared" si="1"/>
        <v>13.5</v>
      </c>
      <c r="P55" s="51">
        <f t="shared" si="1"/>
        <v>5.8</v>
      </c>
      <c r="Q55" s="51">
        <f t="shared" si="1"/>
        <v>8.5</v>
      </c>
      <c r="R55" s="51">
        <f t="shared" si="1"/>
        <v>6.4</v>
      </c>
      <c r="S55" s="51">
        <f t="shared" si="1"/>
        <v>11.3</v>
      </c>
      <c r="T55" s="52">
        <f t="shared" si="1"/>
        <v>4.7</v>
      </c>
      <c r="U55" s="53">
        <f t="shared" si="1"/>
        <v>99.3</v>
      </c>
      <c r="V55" s="53">
        <f t="shared" si="1"/>
        <v>1.3</v>
      </c>
      <c r="W55" s="53">
        <f t="shared" si="1"/>
        <v>0.7</v>
      </c>
      <c r="X55" s="54">
        <f t="shared" si="1"/>
        <v>100</v>
      </c>
      <c r="Y55" s="55">
        <f aca="true" t="shared" si="2" ref="Y55:AA70">ROUND(Y5/$U5*100,1)</f>
        <v>1</v>
      </c>
      <c r="Z55" s="51">
        <f t="shared" si="2"/>
        <v>17.5</v>
      </c>
      <c r="AA55" s="56">
        <f t="shared" si="2"/>
        <v>81.5</v>
      </c>
      <c r="AB55" s="143"/>
    </row>
    <row r="56" spans="2:28" s="1" customFormat="1" ht="27" customHeight="1">
      <c r="B56" s="2" t="s">
        <v>17</v>
      </c>
      <c r="C56" s="51">
        <f t="shared" si="0"/>
        <v>0.5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10</v>
      </c>
      <c r="H56" s="51">
        <f t="shared" si="1"/>
        <v>2.7</v>
      </c>
      <c r="I56" s="51">
        <f t="shared" si="1"/>
        <v>5</v>
      </c>
      <c r="J56" s="51">
        <f t="shared" si="1"/>
        <v>14.7</v>
      </c>
      <c r="K56" s="51">
        <f t="shared" si="1"/>
        <v>3.5</v>
      </c>
      <c r="L56" s="51">
        <f t="shared" si="1"/>
        <v>3.4</v>
      </c>
      <c r="M56" s="51">
        <f t="shared" si="1"/>
        <v>3.3</v>
      </c>
      <c r="N56" s="51">
        <f t="shared" si="1"/>
        <v>5.6</v>
      </c>
      <c r="O56" s="51">
        <f t="shared" si="1"/>
        <v>14.3</v>
      </c>
      <c r="P56" s="51">
        <f t="shared" si="1"/>
        <v>6.5</v>
      </c>
      <c r="Q56" s="51">
        <f t="shared" si="1"/>
        <v>5.6</v>
      </c>
      <c r="R56" s="51">
        <f t="shared" si="1"/>
        <v>7.4</v>
      </c>
      <c r="S56" s="51">
        <f t="shared" si="1"/>
        <v>13</v>
      </c>
      <c r="T56" s="52">
        <f t="shared" si="1"/>
        <v>3.9</v>
      </c>
      <c r="U56" s="53">
        <f t="shared" si="1"/>
        <v>99.3</v>
      </c>
      <c r="V56" s="53">
        <f t="shared" si="1"/>
        <v>1.3</v>
      </c>
      <c r="W56" s="53">
        <f t="shared" si="1"/>
        <v>0.7</v>
      </c>
      <c r="X56" s="54">
        <f t="shared" si="1"/>
        <v>100</v>
      </c>
      <c r="Y56" s="55">
        <f t="shared" si="2"/>
        <v>0.5</v>
      </c>
      <c r="Z56" s="51">
        <f t="shared" si="2"/>
        <v>15</v>
      </c>
      <c r="AA56" s="56">
        <f t="shared" si="2"/>
        <v>84.4</v>
      </c>
      <c r="AB56" s="143"/>
    </row>
    <row r="57" spans="2:28" s="1" customFormat="1" ht="27" customHeight="1">
      <c r="B57" s="2" t="s">
        <v>18</v>
      </c>
      <c r="C57" s="51">
        <f t="shared" si="0"/>
        <v>1.9</v>
      </c>
      <c r="D57" s="51">
        <f t="shared" si="1"/>
        <v>0.1</v>
      </c>
      <c r="E57" s="51">
        <f t="shared" si="1"/>
        <v>0</v>
      </c>
      <c r="F57" s="51">
        <f t="shared" si="1"/>
        <v>0</v>
      </c>
      <c r="G57" s="51">
        <f t="shared" si="1"/>
        <v>15.5</v>
      </c>
      <c r="H57" s="51">
        <f t="shared" si="1"/>
        <v>2.4</v>
      </c>
      <c r="I57" s="51">
        <f t="shared" si="1"/>
        <v>5</v>
      </c>
      <c r="J57" s="51">
        <f t="shared" si="1"/>
        <v>9.8</v>
      </c>
      <c r="K57" s="51">
        <f t="shared" si="1"/>
        <v>3</v>
      </c>
      <c r="L57" s="51">
        <f t="shared" si="1"/>
        <v>2.6</v>
      </c>
      <c r="M57" s="51">
        <f t="shared" si="1"/>
        <v>2.3</v>
      </c>
      <c r="N57" s="51">
        <f t="shared" si="1"/>
        <v>4.7</v>
      </c>
      <c r="O57" s="51">
        <f t="shared" si="1"/>
        <v>11</v>
      </c>
      <c r="P57" s="51">
        <f t="shared" si="1"/>
        <v>5.1</v>
      </c>
      <c r="Q57" s="51">
        <f t="shared" si="1"/>
        <v>6.9</v>
      </c>
      <c r="R57" s="51">
        <f t="shared" si="1"/>
        <v>7.3</v>
      </c>
      <c r="S57" s="51">
        <f t="shared" si="1"/>
        <v>17.8</v>
      </c>
      <c r="T57" s="52">
        <f t="shared" si="1"/>
        <v>3.9</v>
      </c>
      <c r="U57" s="53">
        <f t="shared" si="1"/>
        <v>99.3</v>
      </c>
      <c r="V57" s="57">
        <f t="shared" si="1"/>
        <v>1.3</v>
      </c>
      <c r="W57" s="53">
        <f t="shared" si="1"/>
        <v>0.7</v>
      </c>
      <c r="X57" s="54">
        <f t="shared" si="1"/>
        <v>100</v>
      </c>
      <c r="Y57" s="55">
        <f t="shared" si="2"/>
        <v>2</v>
      </c>
      <c r="Z57" s="51">
        <f t="shared" si="2"/>
        <v>20.7</v>
      </c>
      <c r="AA57" s="56">
        <f t="shared" si="2"/>
        <v>77.3</v>
      </c>
      <c r="AB57" s="143"/>
    </row>
    <row r="58" spans="2:28" s="1" customFormat="1" ht="27" customHeight="1">
      <c r="B58" s="4" t="s">
        <v>19</v>
      </c>
      <c r="C58" s="58">
        <f t="shared" si="0"/>
        <v>0.6</v>
      </c>
      <c r="D58" s="58">
        <f t="shared" si="1"/>
        <v>0</v>
      </c>
      <c r="E58" s="58">
        <f t="shared" si="1"/>
        <v>4.9</v>
      </c>
      <c r="F58" s="58">
        <f t="shared" si="1"/>
        <v>0</v>
      </c>
      <c r="G58" s="58">
        <f t="shared" si="1"/>
        <v>14.7</v>
      </c>
      <c r="H58" s="58">
        <f t="shared" si="1"/>
        <v>1.9</v>
      </c>
      <c r="I58" s="58">
        <f t="shared" si="1"/>
        <v>7.2</v>
      </c>
      <c r="J58" s="58">
        <f t="shared" si="1"/>
        <v>13.8</v>
      </c>
      <c r="K58" s="58">
        <f t="shared" si="1"/>
        <v>10.3</v>
      </c>
      <c r="L58" s="58">
        <f t="shared" si="1"/>
        <v>1.5</v>
      </c>
      <c r="M58" s="58">
        <f t="shared" si="1"/>
        <v>1.9</v>
      </c>
      <c r="N58" s="58">
        <f t="shared" si="1"/>
        <v>2.7</v>
      </c>
      <c r="O58" s="58">
        <f t="shared" si="1"/>
        <v>8.3</v>
      </c>
      <c r="P58" s="58">
        <f t="shared" si="1"/>
        <v>2.1</v>
      </c>
      <c r="Q58" s="58">
        <f t="shared" si="1"/>
        <v>14.2</v>
      </c>
      <c r="R58" s="58">
        <f t="shared" si="1"/>
        <v>4.3</v>
      </c>
      <c r="S58" s="58">
        <f t="shared" si="1"/>
        <v>8.2</v>
      </c>
      <c r="T58" s="59">
        <f t="shared" si="1"/>
        <v>2.8</v>
      </c>
      <c r="U58" s="60">
        <f t="shared" si="1"/>
        <v>99.3</v>
      </c>
      <c r="V58" s="61">
        <f t="shared" si="1"/>
        <v>1.3</v>
      </c>
      <c r="W58" s="60">
        <f t="shared" si="1"/>
        <v>0.7</v>
      </c>
      <c r="X58" s="62">
        <f t="shared" si="1"/>
        <v>100</v>
      </c>
      <c r="Y58" s="63">
        <f t="shared" si="2"/>
        <v>5.6</v>
      </c>
      <c r="Z58" s="58">
        <f t="shared" si="2"/>
        <v>22.1</v>
      </c>
      <c r="AA58" s="64">
        <f t="shared" si="2"/>
        <v>72.4</v>
      </c>
      <c r="AB58" s="143"/>
    </row>
    <row r="59" spans="2:28" s="1" customFormat="1" ht="27" customHeight="1">
      <c r="B59" s="5" t="s">
        <v>20</v>
      </c>
      <c r="C59" s="65">
        <f t="shared" si="0"/>
        <v>2.2</v>
      </c>
      <c r="D59" s="65">
        <f t="shared" si="1"/>
        <v>0.2</v>
      </c>
      <c r="E59" s="65">
        <f t="shared" si="1"/>
        <v>2.5</v>
      </c>
      <c r="F59" s="65">
        <f t="shared" si="1"/>
        <v>0</v>
      </c>
      <c r="G59" s="65">
        <f t="shared" si="1"/>
        <v>16</v>
      </c>
      <c r="H59" s="65">
        <f t="shared" si="1"/>
        <v>2.7</v>
      </c>
      <c r="I59" s="65">
        <f t="shared" si="1"/>
        <v>15.5</v>
      </c>
      <c r="J59" s="65">
        <f t="shared" si="1"/>
        <v>4.4</v>
      </c>
      <c r="K59" s="65">
        <f t="shared" si="1"/>
        <v>7.1</v>
      </c>
      <c r="L59" s="65">
        <f t="shared" si="1"/>
        <v>2.8</v>
      </c>
      <c r="M59" s="65">
        <f t="shared" si="1"/>
        <v>2.6</v>
      </c>
      <c r="N59" s="65">
        <f t="shared" si="1"/>
        <v>2.4</v>
      </c>
      <c r="O59" s="65">
        <f t="shared" si="1"/>
        <v>13.3</v>
      </c>
      <c r="P59" s="65">
        <f t="shared" si="1"/>
        <v>0.2</v>
      </c>
      <c r="Q59" s="65">
        <f t="shared" si="1"/>
        <v>7.4</v>
      </c>
      <c r="R59" s="65">
        <f t="shared" si="1"/>
        <v>5.2</v>
      </c>
      <c r="S59" s="65">
        <f t="shared" si="1"/>
        <v>11.1</v>
      </c>
      <c r="T59" s="66">
        <f t="shared" si="1"/>
        <v>3.6</v>
      </c>
      <c r="U59" s="67">
        <f t="shared" si="1"/>
        <v>99.3</v>
      </c>
      <c r="V59" s="67">
        <f t="shared" si="1"/>
        <v>1.3</v>
      </c>
      <c r="W59" s="67">
        <f t="shared" si="1"/>
        <v>0.7</v>
      </c>
      <c r="X59" s="68">
        <f t="shared" si="1"/>
        <v>100</v>
      </c>
      <c r="Y59" s="69">
        <f t="shared" si="2"/>
        <v>5</v>
      </c>
      <c r="Z59" s="65">
        <f t="shared" si="2"/>
        <v>31.7</v>
      </c>
      <c r="AA59" s="70">
        <f t="shared" si="2"/>
        <v>63.3</v>
      </c>
      <c r="AB59" s="143"/>
    </row>
    <row r="60" spans="2:28" s="1" customFormat="1" ht="27" customHeight="1">
      <c r="B60" s="2" t="s">
        <v>21</v>
      </c>
      <c r="C60" s="51">
        <f t="shared" si="0"/>
        <v>1.8</v>
      </c>
      <c r="D60" s="51">
        <f t="shared" si="1"/>
        <v>2.1</v>
      </c>
      <c r="E60" s="51">
        <f t="shared" si="1"/>
        <v>0</v>
      </c>
      <c r="F60" s="51">
        <f t="shared" si="1"/>
        <v>0</v>
      </c>
      <c r="G60" s="51">
        <f t="shared" si="1"/>
        <v>15.6</v>
      </c>
      <c r="H60" s="51">
        <f t="shared" si="1"/>
        <v>7.3</v>
      </c>
      <c r="I60" s="51">
        <f t="shared" si="1"/>
        <v>12.5</v>
      </c>
      <c r="J60" s="51">
        <f t="shared" si="1"/>
        <v>3.2</v>
      </c>
      <c r="K60" s="51">
        <f t="shared" si="1"/>
        <v>2.3</v>
      </c>
      <c r="L60" s="51">
        <f t="shared" si="1"/>
        <v>2.9</v>
      </c>
      <c r="M60" s="51">
        <f t="shared" si="1"/>
        <v>3</v>
      </c>
      <c r="N60" s="51">
        <f t="shared" si="1"/>
        <v>3.7</v>
      </c>
      <c r="O60" s="51">
        <f t="shared" si="1"/>
        <v>12</v>
      </c>
      <c r="P60" s="51">
        <f t="shared" si="1"/>
        <v>0.6</v>
      </c>
      <c r="Q60" s="51">
        <f t="shared" si="1"/>
        <v>13.6</v>
      </c>
      <c r="R60" s="51">
        <f t="shared" si="1"/>
        <v>1.9</v>
      </c>
      <c r="S60" s="51">
        <f t="shared" si="1"/>
        <v>13.4</v>
      </c>
      <c r="T60" s="52">
        <f t="shared" si="1"/>
        <v>3.7</v>
      </c>
      <c r="U60" s="53">
        <f t="shared" si="1"/>
        <v>99.3</v>
      </c>
      <c r="V60" s="53">
        <f t="shared" si="1"/>
        <v>1.3</v>
      </c>
      <c r="W60" s="53">
        <f t="shared" si="1"/>
        <v>0.7</v>
      </c>
      <c r="X60" s="54">
        <f t="shared" si="1"/>
        <v>100</v>
      </c>
      <c r="Y60" s="55">
        <f t="shared" si="2"/>
        <v>3.9</v>
      </c>
      <c r="Z60" s="51">
        <f t="shared" si="2"/>
        <v>28.3</v>
      </c>
      <c r="AA60" s="56">
        <f t="shared" si="2"/>
        <v>67.8</v>
      </c>
      <c r="AB60" s="143"/>
    </row>
    <row r="61" spans="2:28" s="1" customFormat="1" ht="27" customHeight="1">
      <c r="B61" s="2" t="s">
        <v>22</v>
      </c>
      <c r="C61" s="51">
        <f t="shared" si="0"/>
        <v>1.1</v>
      </c>
      <c r="D61" s="51">
        <f t="shared" si="1"/>
        <v>1.3</v>
      </c>
      <c r="E61" s="51">
        <f t="shared" si="1"/>
        <v>0</v>
      </c>
      <c r="F61" s="51">
        <f t="shared" si="1"/>
        <v>0</v>
      </c>
      <c r="G61" s="51">
        <f t="shared" si="1"/>
        <v>11.1</v>
      </c>
      <c r="H61" s="51">
        <f t="shared" si="1"/>
        <v>1.6</v>
      </c>
      <c r="I61" s="51">
        <f t="shared" si="1"/>
        <v>22.6</v>
      </c>
      <c r="J61" s="51">
        <f t="shared" si="1"/>
        <v>3.5</v>
      </c>
      <c r="K61" s="51">
        <f t="shared" si="1"/>
        <v>2.4</v>
      </c>
      <c r="L61" s="51">
        <f t="shared" si="1"/>
        <v>1</v>
      </c>
      <c r="M61" s="51">
        <f t="shared" si="1"/>
        <v>2.7</v>
      </c>
      <c r="N61" s="51">
        <f t="shared" si="1"/>
        <v>3.1</v>
      </c>
      <c r="O61" s="51">
        <f t="shared" si="1"/>
        <v>14.4</v>
      </c>
      <c r="P61" s="51">
        <f t="shared" si="1"/>
        <v>0.6</v>
      </c>
      <c r="Q61" s="51">
        <f t="shared" si="1"/>
        <v>7.3</v>
      </c>
      <c r="R61" s="51">
        <f t="shared" si="1"/>
        <v>7.5</v>
      </c>
      <c r="S61" s="51">
        <f t="shared" si="1"/>
        <v>16</v>
      </c>
      <c r="T61" s="52">
        <f t="shared" si="1"/>
        <v>3.1</v>
      </c>
      <c r="U61" s="53">
        <f t="shared" si="1"/>
        <v>99.3</v>
      </c>
      <c r="V61" s="53">
        <f t="shared" si="1"/>
        <v>1.3</v>
      </c>
      <c r="W61" s="53">
        <f t="shared" si="1"/>
        <v>0.7</v>
      </c>
      <c r="X61" s="54">
        <f t="shared" si="1"/>
        <v>100</v>
      </c>
      <c r="Y61" s="55">
        <f t="shared" si="2"/>
        <v>2.4</v>
      </c>
      <c r="Z61" s="51">
        <f t="shared" si="2"/>
        <v>33.9</v>
      </c>
      <c r="AA61" s="56">
        <f t="shared" si="2"/>
        <v>63.7</v>
      </c>
      <c r="AB61" s="143"/>
    </row>
    <row r="62" spans="2:28" s="1" customFormat="1" ht="27" customHeight="1">
      <c r="B62" s="4" t="s">
        <v>23</v>
      </c>
      <c r="C62" s="58">
        <f t="shared" si="0"/>
        <v>4.7</v>
      </c>
      <c r="D62" s="58">
        <f t="shared" si="1"/>
        <v>0.6</v>
      </c>
      <c r="E62" s="58">
        <f t="shared" si="1"/>
        <v>0</v>
      </c>
      <c r="F62" s="58">
        <f t="shared" si="1"/>
        <v>0</v>
      </c>
      <c r="G62" s="58">
        <f t="shared" si="1"/>
        <v>5.4</v>
      </c>
      <c r="H62" s="58">
        <f t="shared" si="1"/>
        <v>2.3</v>
      </c>
      <c r="I62" s="58">
        <f t="shared" si="1"/>
        <v>11.1</v>
      </c>
      <c r="J62" s="58">
        <f t="shared" si="1"/>
        <v>4.9</v>
      </c>
      <c r="K62" s="58">
        <f t="shared" si="1"/>
        <v>5.4</v>
      </c>
      <c r="L62" s="58">
        <f t="shared" si="1"/>
        <v>0.6</v>
      </c>
      <c r="M62" s="58">
        <f t="shared" si="1"/>
        <v>4.6</v>
      </c>
      <c r="N62" s="58">
        <f t="shared" si="1"/>
        <v>4</v>
      </c>
      <c r="O62" s="58">
        <f t="shared" si="1"/>
        <v>14.5</v>
      </c>
      <c r="P62" s="58">
        <f t="shared" si="1"/>
        <v>0.8</v>
      </c>
      <c r="Q62" s="58">
        <f t="shared" si="1"/>
        <v>10.8</v>
      </c>
      <c r="R62" s="58">
        <f t="shared" si="1"/>
        <v>9.9</v>
      </c>
      <c r="S62" s="58">
        <f t="shared" si="1"/>
        <v>14.6</v>
      </c>
      <c r="T62" s="59">
        <f t="shared" si="1"/>
        <v>5.1</v>
      </c>
      <c r="U62" s="60">
        <f t="shared" si="1"/>
        <v>99.3</v>
      </c>
      <c r="V62" s="60">
        <f t="shared" si="1"/>
        <v>1.3</v>
      </c>
      <c r="W62" s="60">
        <f t="shared" si="1"/>
        <v>0.7</v>
      </c>
      <c r="X62" s="62">
        <f t="shared" si="1"/>
        <v>100</v>
      </c>
      <c r="Y62" s="63">
        <f t="shared" si="2"/>
        <v>5.3</v>
      </c>
      <c r="Z62" s="58">
        <f t="shared" si="2"/>
        <v>16.7</v>
      </c>
      <c r="AA62" s="64">
        <f t="shared" si="2"/>
        <v>78</v>
      </c>
      <c r="AB62" s="143"/>
    </row>
    <row r="63" spans="2:28" s="1" customFormat="1" ht="27" customHeight="1">
      <c r="B63" s="2" t="s">
        <v>24</v>
      </c>
      <c r="C63" s="51">
        <f t="shared" si="0"/>
        <v>1.8</v>
      </c>
      <c r="D63" s="51">
        <f t="shared" si="1"/>
        <v>1</v>
      </c>
      <c r="E63" s="51">
        <f t="shared" si="1"/>
        <v>0</v>
      </c>
      <c r="F63" s="51">
        <f t="shared" si="1"/>
        <v>0</v>
      </c>
      <c r="G63" s="51">
        <f t="shared" si="1"/>
        <v>8.5</v>
      </c>
      <c r="H63" s="51">
        <f t="shared" si="1"/>
        <v>5</v>
      </c>
      <c r="I63" s="51">
        <f t="shared" si="1"/>
        <v>4.2</v>
      </c>
      <c r="J63" s="51">
        <f t="shared" si="1"/>
        <v>5.3</v>
      </c>
      <c r="K63" s="51">
        <f t="shared" si="1"/>
        <v>1.8</v>
      </c>
      <c r="L63" s="51">
        <f t="shared" si="1"/>
        <v>17.2</v>
      </c>
      <c r="M63" s="51">
        <f t="shared" si="1"/>
        <v>2.5</v>
      </c>
      <c r="N63" s="51">
        <f t="shared" si="1"/>
        <v>1.9</v>
      </c>
      <c r="O63" s="51">
        <f t="shared" si="1"/>
        <v>12.8</v>
      </c>
      <c r="P63" s="51">
        <f t="shared" si="1"/>
        <v>2.5</v>
      </c>
      <c r="Q63" s="51">
        <f t="shared" si="1"/>
        <v>6.8</v>
      </c>
      <c r="R63" s="51">
        <f t="shared" si="1"/>
        <v>3.8</v>
      </c>
      <c r="S63" s="51">
        <f t="shared" si="1"/>
        <v>21.2</v>
      </c>
      <c r="T63" s="52">
        <f t="shared" si="1"/>
        <v>3</v>
      </c>
      <c r="U63" s="53">
        <f t="shared" si="1"/>
        <v>99.3</v>
      </c>
      <c r="V63" s="57">
        <f t="shared" si="1"/>
        <v>1.3</v>
      </c>
      <c r="W63" s="53">
        <f t="shared" si="1"/>
        <v>0.7</v>
      </c>
      <c r="X63" s="54">
        <f t="shared" si="1"/>
        <v>100</v>
      </c>
      <c r="Y63" s="55">
        <f t="shared" si="2"/>
        <v>2.8</v>
      </c>
      <c r="Z63" s="51">
        <f t="shared" si="2"/>
        <v>12.8</v>
      </c>
      <c r="AA63" s="56">
        <f t="shared" si="2"/>
        <v>84.4</v>
      </c>
      <c r="AB63" s="143"/>
    </row>
    <row r="64" spans="2:28" s="1" customFormat="1" ht="27" customHeight="1">
      <c r="B64" s="2" t="s">
        <v>25</v>
      </c>
      <c r="C64" s="51">
        <f t="shared" si="0"/>
        <v>5.2</v>
      </c>
      <c r="D64" s="51">
        <f t="shared" si="1"/>
        <v>0.1</v>
      </c>
      <c r="E64" s="51">
        <f t="shared" si="1"/>
        <v>0.3</v>
      </c>
      <c r="F64" s="51">
        <f t="shared" si="1"/>
        <v>0</v>
      </c>
      <c r="G64" s="51">
        <f t="shared" si="1"/>
        <v>5.4</v>
      </c>
      <c r="H64" s="51">
        <f t="shared" si="1"/>
        <v>2.9</v>
      </c>
      <c r="I64" s="51">
        <f t="shared" si="1"/>
        <v>5.9</v>
      </c>
      <c r="J64" s="51">
        <f t="shared" si="1"/>
        <v>10</v>
      </c>
      <c r="K64" s="51">
        <f t="shared" si="1"/>
        <v>4.6</v>
      </c>
      <c r="L64" s="51">
        <f t="shared" si="1"/>
        <v>6.9</v>
      </c>
      <c r="M64" s="51">
        <f t="shared" si="1"/>
        <v>4.1</v>
      </c>
      <c r="N64" s="51">
        <f t="shared" si="1"/>
        <v>3.6</v>
      </c>
      <c r="O64" s="51">
        <f t="shared" si="1"/>
        <v>16.7</v>
      </c>
      <c r="P64" s="51">
        <f t="shared" si="1"/>
        <v>5.2</v>
      </c>
      <c r="Q64" s="51">
        <f t="shared" si="1"/>
        <v>7.3</v>
      </c>
      <c r="R64" s="51">
        <f t="shared" si="1"/>
        <v>2.1</v>
      </c>
      <c r="S64" s="51">
        <f t="shared" si="1"/>
        <v>12.7</v>
      </c>
      <c r="T64" s="52">
        <f t="shared" si="1"/>
        <v>6.2</v>
      </c>
      <c r="U64" s="53">
        <f t="shared" si="1"/>
        <v>99.3</v>
      </c>
      <c r="V64" s="53">
        <f t="shared" si="1"/>
        <v>1.3</v>
      </c>
      <c r="W64" s="53">
        <f t="shared" si="1"/>
        <v>0.7</v>
      </c>
      <c r="X64" s="54">
        <f t="shared" si="1"/>
        <v>100</v>
      </c>
      <c r="Y64" s="55">
        <f t="shared" si="2"/>
        <v>5.6</v>
      </c>
      <c r="Z64" s="51">
        <f t="shared" si="2"/>
        <v>11.4</v>
      </c>
      <c r="AA64" s="56">
        <f t="shared" si="2"/>
        <v>82.9</v>
      </c>
      <c r="AB64" s="143"/>
    </row>
    <row r="65" spans="2:28" s="1" customFormat="1" ht="27" customHeight="1">
      <c r="B65" s="2" t="s">
        <v>26</v>
      </c>
      <c r="C65" s="51">
        <f t="shared" si="0"/>
        <v>8</v>
      </c>
      <c r="D65" s="51">
        <f t="shared" si="1"/>
        <v>0.1</v>
      </c>
      <c r="E65" s="51">
        <f t="shared" si="1"/>
        <v>0.1</v>
      </c>
      <c r="F65" s="51">
        <f t="shared" si="1"/>
        <v>0</v>
      </c>
      <c r="G65" s="51">
        <f t="shared" si="1"/>
        <v>24.1</v>
      </c>
      <c r="H65" s="51">
        <f t="shared" si="1"/>
        <v>3.7</v>
      </c>
      <c r="I65" s="51">
        <f t="shared" si="1"/>
        <v>7.9</v>
      </c>
      <c r="J65" s="51">
        <f t="shared" si="1"/>
        <v>8.2</v>
      </c>
      <c r="K65" s="51">
        <f t="shared" si="1"/>
        <v>4</v>
      </c>
      <c r="L65" s="51">
        <f t="shared" si="1"/>
        <v>1.4</v>
      </c>
      <c r="M65" s="51">
        <f t="shared" si="1"/>
        <v>2.7</v>
      </c>
      <c r="N65" s="51">
        <f t="shared" si="1"/>
        <v>2.5</v>
      </c>
      <c r="O65" s="51">
        <f t="shared" si="1"/>
        <v>11.1</v>
      </c>
      <c r="P65" s="51">
        <f t="shared" si="1"/>
        <v>2.3</v>
      </c>
      <c r="Q65" s="51">
        <f t="shared" si="1"/>
        <v>5.8</v>
      </c>
      <c r="R65" s="51">
        <f t="shared" si="1"/>
        <v>4.2</v>
      </c>
      <c r="S65" s="51">
        <f t="shared" si="1"/>
        <v>9.9</v>
      </c>
      <c r="T65" s="52">
        <f t="shared" si="1"/>
        <v>3.4</v>
      </c>
      <c r="U65" s="53">
        <f t="shared" si="1"/>
        <v>99.3</v>
      </c>
      <c r="V65" s="57">
        <f t="shared" si="1"/>
        <v>1.3</v>
      </c>
      <c r="W65" s="53">
        <f t="shared" si="1"/>
        <v>0.7</v>
      </c>
      <c r="X65" s="54">
        <f t="shared" si="1"/>
        <v>100</v>
      </c>
      <c r="Y65" s="55">
        <f t="shared" si="2"/>
        <v>8.3</v>
      </c>
      <c r="Z65" s="51">
        <f t="shared" si="2"/>
        <v>32.1</v>
      </c>
      <c r="AA65" s="56">
        <f t="shared" si="2"/>
        <v>59.6</v>
      </c>
      <c r="AB65" s="143"/>
    </row>
    <row r="66" spans="2:28" s="1" customFormat="1" ht="27" customHeight="1">
      <c r="B66" s="4" t="s">
        <v>27</v>
      </c>
      <c r="C66" s="58">
        <f t="shared" si="0"/>
        <v>11.3</v>
      </c>
      <c r="D66" s="58">
        <f t="shared" si="1"/>
        <v>0.1</v>
      </c>
      <c r="E66" s="58">
        <f t="shared" si="1"/>
        <v>0</v>
      </c>
      <c r="F66" s="58">
        <f t="shared" si="1"/>
        <v>0.2</v>
      </c>
      <c r="G66" s="58">
        <f aca="true" t="shared" si="3" ref="G66:X66">ROUND(G16/$X16*100,1)</f>
        <v>8.4</v>
      </c>
      <c r="H66" s="58">
        <f t="shared" si="3"/>
        <v>3.1</v>
      </c>
      <c r="I66" s="58">
        <f t="shared" si="3"/>
        <v>4.2</v>
      </c>
      <c r="J66" s="58">
        <f t="shared" si="3"/>
        <v>11</v>
      </c>
      <c r="K66" s="58">
        <f t="shared" si="3"/>
        <v>7.6</v>
      </c>
      <c r="L66" s="58">
        <f t="shared" si="3"/>
        <v>0.4</v>
      </c>
      <c r="M66" s="58">
        <f t="shared" si="3"/>
        <v>3.4</v>
      </c>
      <c r="N66" s="58">
        <f t="shared" si="3"/>
        <v>3.5</v>
      </c>
      <c r="O66" s="58">
        <f t="shared" si="3"/>
        <v>11.8</v>
      </c>
      <c r="P66" s="58">
        <f t="shared" si="3"/>
        <v>6.5</v>
      </c>
      <c r="Q66" s="58">
        <f t="shared" si="3"/>
        <v>6.3</v>
      </c>
      <c r="R66" s="58">
        <f t="shared" si="3"/>
        <v>6.5</v>
      </c>
      <c r="S66" s="58">
        <f t="shared" si="3"/>
        <v>10.7</v>
      </c>
      <c r="T66" s="59">
        <f t="shared" si="3"/>
        <v>4.4</v>
      </c>
      <c r="U66" s="60">
        <f t="shared" si="3"/>
        <v>99.3</v>
      </c>
      <c r="V66" s="60">
        <f t="shared" si="3"/>
        <v>1.3</v>
      </c>
      <c r="W66" s="60">
        <f t="shared" si="3"/>
        <v>0.7</v>
      </c>
      <c r="X66" s="62">
        <f t="shared" si="3"/>
        <v>100</v>
      </c>
      <c r="Y66" s="63">
        <f t="shared" si="2"/>
        <v>11.4</v>
      </c>
      <c r="Z66" s="58">
        <f t="shared" si="2"/>
        <v>12.9</v>
      </c>
      <c r="AA66" s="64">
        <f t="shared" si="2"/>
        <v>75.7</v>
      </c>
      <c r="AB66" s="143"/>
    </row>
    <row r="67" spans="2:28" s="1" customFormat="1" ht="27" customHeight="1">
      <c r="B67" s="2" t="s">
        <v>28</v>
      </c>
      <c r="C67" s="51">
        <f t="shared" si="0"/>
        <v>0.6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6.5</v>
      </c>
      <c r="H67" s="51">
        <f t="shared" si="5"/>
        <v>2.1</v>
      </c>
      <c r="I67" s="51">
        <f t="shared" si="5"/>
        <v>12.5</v>
      </c>
      <c r="J67" s="51">
        <f t="shared" si="5"/>
        <v>25.7</v>
      </c>
      <c r="K67" s="51">
        <f t="shared" si="5"/>
        <v>5</v>
      </c>
      <c r="L67" s="51">
        <f t="shared" si="5"/>
        <v>7.9</v>
      </c>
      <c r="M67" s="51">
        <f t="shared" si="5"/>
        <v>1.8</v>
      </c>
      <c r="N67" s="51">
        <f t="shared" si="5"/>
        <v>2.5</v>
      </c>
      <c r="O67" s="51">
        <f t="shared" si="5"/>
        <v>10.9</v>
      </c>
      <c r="P67" s="51">
        <f t="shared" si="5"/>
        <v>1.1</v>
      </c>
      <c r="Q67" s="51">
        <f t="shared" si="5"/>
        <v>5.1</v>
      </c>
      <c r="R67" s="51">
        <f t="shared" si="5"/>
        <v>0.8</v>
      </c>
      <c r="S67" s="51">
        <f t="shared" si="5"/>
        <v>8.7</v>
      </c>
      <c r="T67" s="52">
        <f t="shared" si="5"/>
        <v>8.2</v>
      </c>
      <c r="U67" s="53">
        <f t="shared" si="5"/>
        <v>99.3</v>
      </c>
      <c r="V67" s="57">
        <f t="shared" si="5"/>
        <v>1.3</v>
      </c>
      <c r="W67" s="53">
        <f t="shared" si="5"/>
        <v>0.7</v>
      </c>
      <c r="X67" s="54">
        <f t="shared" si="5"/>
        <v>100</v>
      </c>
      <c r="Y67" s="55">
        <f t="shared" si="2"/>
        <v>0.6</v>
      </c>
      <c r="Z67" s="51">
        <f t="shared" si="2"/>
        <v>19.1</v>
      </c>
      <c r="AA67" s="56">
        <f t="shared" si="2"/>
        <v>80.2</v>
      </c>
      <c r="AB67" s="143"/>
    </row>
    <row r="68" spans="2:28" s="1" customFormat="1" ht="27" customHeight="1">
      <c r="B68" s="2" t="s">
        <v>29</v>
      </c>
      <c r="C68" s="51">
        <f t="shared" si="0"/>
        <v>3.1</v>
      </c>
      <c r="D68" s="51">
        <f t="shared" si="4"/>
        <v>0.2</v>
      </c>
      <c r="E68" s="51">
        <f t="shared" si="4"/>
        <v>0</v>
      </c>
      <c r="F68" s="51">
        <f t="shared" si="4"/>
        <v>0</v>
      </c>
      <c r="G68" s="51">
        <f aca="true" t="shared" si="6" ref="G68:X68">ROUND(G18/$X18*100,1)</f>
        <v>22.3</v>
      </c>
      <c r="H68" s="51">
        <f t="shared" si="6"/>
        <v>3.1</v>
      </c>
      <c r="I68" s="51">
        <f t="shared" si="6"/>
        <v>9.4</v>
      </c>
      <c r="J68" s="51">
        <f t="shared" si="6"/>
        <v>4.4</v>
      </c>
      <c r="K68" s="51">
        <f t="shared" si="6"/>
        <v>2.5</v>
      </c>
      <c r="L68" s="51">
        <f t="shared" si="6"/>
        <v>1</v>
      </c>
      <c r="M68" s="51">
        <f t="shared" si="6"/>
        <v>3.9</v>
      </c>
      <c r="N68" s="51">
        <f t="shared" si="6"/>
        <v>2</v>
      </c>
      <c r="O68" s="51">
        <f t="shared" si="6"/>
        <v>11.3</v>
      </c>
      <c r="P68" s="51">
        <f t="shared" si="6"/>
        <v>1.3</v>
      </c>
      <c r="Q68" s="51">
        <f t="shared" si="6"/>
        <v>6.7</v>
      </c>
      <c r="R68" s="51">
        <f t="shared" si="6"/>
        <v>1.8</v>
      </c>
      <c r="S68" s="51">
        <f t="shared" si="6"/>
        <v>21.3</v>
      </c>
      <c r="T68" s="52">
        <f t="shared" si="6"/>
        <v>5</v>
      </c>
      <c r="U68" s="53">
        <f t="shared" si="6"/>
        <v>99.3</v>
      </c>
      <c r="V68" s="53">
        <f t="shared" si="6"/>
        <v>1.3</v>
      </c>
      <c r="W68" s="53">
        <f t="shared" si="6"/>
        <v>0.7</v>
      </c>
      <c r="X68" s="54">
        <f t="shared" si="6"/>
        <v>100</v>
      </c>
      <c r="Y68" s="55">
        <f t="shared" si="2"/>
        <v>3.4</v>
      </c>
      <c r="Z68" s="51">
        <f t="shared" si="2"/>
        <v>31.8</v>
      </c>
      <c r="AA68" s="56">
        <f t="shared" si="2"/>
        <v>64.7</v>
      </c>
      <c r="AB68" s="143"/>
    </row>
    <row r="69" spans="2:28" s="1" customFormat="1" ht="27" customHeight="1">
      <c r="B69" s="2" t="s">
        <v>30</v>
      </c>
      <c r="C69" s="51">
        <f t="shared" si="0"/>
        <v>3.1</v>
      </c>
      <c r="D69" s="51">
        <f t="shared" si="4"/>
        <v>0.2</v>
      </c>
      <c r="E69" s="51">
        <f t="shared" si="4"/>
        <v>0</v>
      </c>
      <c r="F69" s="51">
        <f t="shared" si="4"/>
        <v>0.8</v>
      </c>
      <c r="G69" s="51">
        <f aca="true" t="shared" si="7" ref="G69:X69">ROUND(G19/$X19*100,1)</f>
        <v>11</v>
      </c>
      <c r="H69" s="51">
        <f t="shared" si="7"/>
        <v>4.6</v>
      </c>
      <c r="I69" s="51">
        <f t="shared" si="7"/>
        <v>14.2</v>
      </c>
      <c r="J69" s="51">
        <f t="shared" si="7"/>
        <v>7.8</v>
      </c>
      <c r="K69" s="51">
        <f t="shared" si="7"/>
        <v>3.8</v>
      </c>
      <c r="L69" s="51">
        <f t="shared" si="7"/>
        <v>4.3</v>
      </c>
      <c r="M69" s="51">
        <f t="shared" si="7"/>
        <v>2.9</v>
      </c>
      <c r="N69" s="51">
        <f t="shared" si="7"/>
        <v>1.8</v>
      </c>
      <c r="O69" s="51">
        <f t="shared" si="7"/>
        <v>10</v>
      </c>
      <c r="P69" s="51">
        <f t="shared" si="7"/>
        <v>1</v>
      </c>
      <c r="Q69" s="51">
        <f t="shared" si="7"/>
        <v>6</v>
      </c>
      <c r="R69" s="51">
        <f t="shared" si="7"/>
        <v>1.8</v>
      </c>
      <c r="S69" s="51">
        <f t="shared" si="7"/>
        <v>19.1</v>
      </c>
      <c r="T69" s="52">
        <f t="shared" si="7"/>
        <v>6.9</v>
      </c>
      <c r="U69" s="53">
        <f t="shared" si="7"/>
        <v>99.3</v>
      </c>
      <c r="V69" s="57">
        <f t="shared" si="7"/>
        <v>1.3</v>
      </c>
      <c r="W69" s="53">
        <f t="shared" si="7"/>
        <v>0.7</v>
      </c>
      <c r="X69" s="54">
        <f t="shared" si="7"/>
        <v>100</v>
      </c>
      <c r="Y69" s="55">
        <f t="shared" si="2"/>
        <v>3.4</v>
      </c>
      <c r="Z69" s="51">
        <f t="shared" si="2"/>
        <v>26.1</v>
      </c>
      <c r="AA69" s="56">
        <f t="shared" si="2"/>
        <v>70.5</v>
      </c>
      <c r="AB69" s="143"/>
    </row>
    <row r="70" spans="2:28" s="1" customFormat="1" ht="27" customHeight="1">
      <c r="B70" s="4" t="s">
        <v>31</v>
      </c>
      <c r="C70" s="58">
        <f t="shared" si="0"/>
        <v>12.2</v>
      </c>
      <c r="D70" s="58">
        <f t="shared" si="4"/>
        <v>0.2</v>
      </c>
      <c r="E70" s="58">
        <f t="shared" si="4"/>
        <v>0.3</v>
      </c>
      <c r="F70" s="58">
        <f t="shared" si="4"/>
        <v>0</v>
      </c>
      <c r="G70" s="58">
        <f aca="true" t="shared" si="8" ref="G70:X70">ROUND(G20/$X20*100,1)</f>
        <v>18.9</v>
      </c>
      <c r="H70" s="58">
        <f t="shared" si="8"/>
        <v>3.7</v>
      </c>
      <c r="I70" s="58">
        <f t="shared" si="8"/>
        <v>9.4</v>
      </c>
      <c r="J70" s="58">
        <f t="shared" si="8"/>
        <v>9.4</v>
      </c>
      <c r="K70" s="58">
        <f t="shared" si="8"/>
        <v>3</v>
      </c>
      <c r="L70" s="58">
        <f t="shared" si="8"/>
        <v>2.9</v>
      </c>
      <c r="M70" s="58">
        <f t="shared" si="8"/>
        <v>2.9</v>
      </c>
      <c r="N70" s="58">
        <f t="shared" si="8"/>
        <v>2.2</v>
      </c>
      <c r="O70" s="58">
        <f t="shared" si="8"/>
        <v>8.2</v>
      </c>
      <c r="P70" s="58">
        <f t="shared" si="8"/>
        <v>1.8</v>
      </c>
      <c r="Q70" s="58">
        <f t="shared" si="8"/>
        <v>7.4</v>
      </c>
      <c r="R70" s="58">
        <f t="shared" si="8"/>
        <v>1.4</v>
      </c>
      <c r="S70" s="58">
        <f t="shared" si="8"/>
        <v>11.9</v>
      </c>
      <c r="T70" s="59">
        <f t="shared" si="8"/>
        <v>3.6</v>
      </c>
      <c r="U70" s="60">
        <f t="shared" si="8"/>
        <v>99.3</v>
      </c>
      <c r="V70" s="60">
        <f t="shared" si="8"/>
        <v>1.3</v>
      </c>
      <c r="W70" s="60">
        <f t="shared" si="8"/>
        <v>0.7</v>
      </c>
      <c r="X70" s="62">
        <f t="shared" si="8"/>
        <v>100</v>
      </c>
      <c r="Y70" s="63">
        <f t="shared" si="2"/>
        <v>12.9</v>
      </c>
      <c r="Z70" s="58">
        <f t="shared" si="2"/>
        <v>28.5</v>
      </c>
      <c r="AA70" s="64">
        <f t="shared" si="2"/>
        <v>58.7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13.8</v>
      </c>
      <c r="D71" s="51">
        <f t="shared" si="9"/>
        <v>5.9</v>
      </c>
      <c r="E71" s="51">
        <f t="shared" si="9"/>
        <v>0</v>
      </c>
      <c r="F71" s="51">
        <f t="shared" si="9"/>
        <v>0</v>
      </c>
      <c r="G71" s="51">
        <f t="shared" si="9"/>
        <v>3.5</v>
      </c>
      <c r="H71" s="51">
        <f t="shared" si="9"/>
        <v>2.8</v>
      </c>
      <c r="I71" s="51">
        <f t="shared" si="9"/>
        <v>12.1</v>
      </c>
      <c r="J71" s="51">
        <f t="shared" si="9"/>
        <v>6.2</v>
      </c>
      <c r="K71" s="51">
        <f t="shared" si="9"/>
        <v>4.8</v>
      </c>
      <c r="L71" s="51">
        <f t="shared" si="9"/>
        <v>1.5</v>
      </c>
      <c r="M71" s="51">
        <f t="shared" si="9"/>
        <v>3</v>
      </c>
      <c r="N71" s="51">
        <f t="shared" si="9"/>
        <v>2.6</v>
      </c>
      <c r="O71" s="51">
        <f t="shared" si="9"/>
        <v>6.7</v>
      </c>
      <c r="P71" s="51">
        <f t="shared" si="9"/>
        <v>1.7</v>
      </c>
      <c r="Q71" s="51">
        <f t="shared" si="9"/>
        <v>10</v>
      </c>
      <c r="R71" s="51">
        <f t="shared" si="9"/>
        <v>1</v>
      </c>
      <c r="S71" s="51">
        <f t="shared" si="9"/>
        <v>20</v>
      </c>
      <c r="T71" s="52">
        <f t="shared" si="9"/>
        <v>3.8</v>
      </c>
      <c r="U71" s="53">
        <f t="shared" si="9"/>
        <v>99.3</v>
      </c>
      <c r="V71" s="57">
        <f t="shared" si="9"/>
        <v>1.3</v>
      </c>
      <c r="W71" s="53">
        <f t="shared" si="9"/>
        <v>0.7</v>
      </c>
      <c r="X71" s="54">
        <f t="shared" si="9"/>
        <v>100</v>
      </c>
      <c r="Y71" s="55">
        <f aca="true" t="shared" si="10" ref="Y71:AA76">ROUND(Y21/$U21*100,1)</f>
        <v>19.8</v>
      </c>
      <c r="Z71" s="51">
        <f t="shared" si="10"/>
        <v>15.7</v>
      </c>
      <c r="AA71" s="56">
        <f t="shared" si="10"/>
        <v>64.5</v>
      </c>
      <c r="AB71" s="143"/>
    </row>
    <row r="72" spans="2:28" s="1" customFormat="1" ht="27" customHeight="1">
      <c r="B72" s="2" t="s">
        <v>33</v>
      </c>
      <c r="C72" s="51">
        <f t="shared" si="9"/>
        <v>1.3</v>
      </c>
      <c r="D72" s="51">
        <f t="shared" si="9"/>
        <v>0.8</v>
      </c>
      <c r="E72" s="51">
        <f t="shared" si="9"/>
        <v>0</v>
      </c>
      <c r="F72" s="51">
        <f t="shared" si="9"/>
        <v>2.7</v>
      </c>
      <c r="G72" s="51">
        <f t="shared" si="9"/>
        <v>7.5</v>
      </c>
      <c r="H72" s="51">
        <f t="shared" si="9"/>
        <v>2.5</v>
      </c>
      <c r="I72" s="51">
        <f t="shared" si="9"/>
        <v>9.3</v>
      </c>
      <c r="J72" s="51">
        <f t="shared" si="9"/>
        <v>7.2</v>
      </c>
      <c r="K72" s="51">
        <f t="shared" si="9"/>
        <v>2.3</v>
      </c>
      <c r="L72" s="51">
        <f t="shared" si="9"/>
        <v>1.1</v>
      </c>
      <c r="M72" s="51">
        <f t="shared" si="9"/>
        <v>1.8</v>
      </c>
      <c r="N72" s="51">
        <f t="shared" si="9"/>
        <v>2.2</v>
      </c>
      <c r="O72" s="51">
        <f t="shared" si="9"/>
        <v>7</v>
      </c>
      <c r="P72" s="51">
        <f t="shared" si="9"/>
        <v>0.6</v>
      </c>
      <c r="Q72" s="51">
        <f t="shared" si="9"/>
        <v>24.3</v>
      </c>
      <c r="R72" s="51">
        <f t="shared" si="9"/>
        <v>12</v>
      </c>
      <c r="S72" s="51">
        <f t="shared" si="9"/>
        <v>14.8</v>
      </c>
      <c r="T72" s="52">
        <f t="shared" si="9"/>
        <v>2</v>
      </c>
      <c r="U72" s="53">
        <f t="shared" si="9"/>
        <v>99.3</v>
      </c>
      <c r="V72" s="53">
        <f t="shared" si="9"/>
        <v>1.3</v>
      </c>
      <c r="W72" s="53">
        <f t="shared" si="9"/>
        <v>0.7</v>
      </c>
      <c r="X72" s="54">
        <f t="shared" si="9"/>
        <v>100</v>
      </c>
      <c r="Y72" s="55">
        <f t="shared" si="10"/>
        <v>2.1</v>
      </c>
      <c r="Z72" s="51">
        <f t="shared" si="10"/>
        <v>19.6</v>
      </c>
      <c r="AA72" s="56">
        <f t="shared" si="10"/>
        <v>78.3</v>
      </c>
      <c r="AB72" s="143"/>
    </row>
    <row r="73" spans="2:28" s="1" customFormat="1" ht="27" customHeight="1">
      <c r="B73" s="2" t="s">
        <v>34</v>
      </c>
      <c r="C73" s="51">
        <f t="shared" si="9"/>
        <v>1.1</v>
      </c>
      <c r="D73" s="51">
        <f t="shared" si="9"/>
        <v>0.3</v>
      </c>
      <c r="E73" s="51">
        <f t="shared" si="9"/>
        <v>0</v>
      </c>
      <c r="F73" s="51">
        <f t="shared" si="9"/>
        <v>0</v>
      </c>
      <c r="G73" s="51">
        <f t="shared" si="9"/>
        <v>63.4</v>
      </c>
      <c r="H73" s="51">
        <f t="shared" si="9"/>
        <v>0.6</v>
      </c>
      <c r="I73" s="51">
        <f t="shared" si="9"/>
        <v>12.2</v>
      </c>
      <c r="J73" s="51">
        <f t="shared" si="9"/>
        <v>1.1</v>
      </c>
      <c r="K73" s="51">
        <f t="shared" si="9"/>
        <v>4.9</v>
      </c>
      <c r="L73" s="51">
        <f t="shared" si="9"/>
        <v>1.1</v>
      </c>
      <c r="M73" s="51">
        <f t="shared" si="9"/>
        <v>0.8</v>
      </c>
      <c r="N73" s="51">
        <f t="shared" si="9"/>
        <v>1.6</v>
      </c>
      <c r="O73" s="51">
        <f t="shared" si="9"/>
        <v>2.1</v>
      </c>
      <c r="P73" s="51">
        <f t="shared" si="9"/>
        <v>0.8</v>
      </c>
      <c r="Q73" s="51">
        <f t="shared" si="9"/>
        <v>5.7</v>
      </c>
      <c r="R73" s="51">
        <f t="shared" si="9"/>
        <v>0.4</v>
      </c>
      <c r="S73" s="51">
        <f t="shared" si="9"/>
        <v>2.8</v>
      </c>
      <c r="T73" s="52">
        <f t="shared" si="9"/>
        <v>0.5</v>
      </c>
      <c r="U73" s="53">
        <f t="shared" si="9"/>
        <v>99.3</v>
      </c>
      <c r="V73" s="57">
        <f t="shared" si="9"/>
        <v>1.3</v>
      </c>
      <c r="W73" s="53">
        <f t="shared" si="9"/>
        <v>0.7</v>
      </c>
      <c r="X73" s="54">
        <f t="shared" si="9"/>
        <v>100</v>
      </c>
      <c r="Y73" s="55">
        <f t="shared" si="10"/>
        <v>1.4</v>
      </c>
      <c r="Z73" s="51">
        <f t="shared" si="10"/>
        <v>76.1</v>
      </c>
      <c r="AA73" s="56">
        <f t="shared" si="10"/>
        <v>22.4</v>
      </c>
      <c r="AB73" s="143"/>
    </row>
    <row r="74" spans="2:28" s="13" customFormat="1" ht="27" customHeight="1">
      <c r="B74" s="6" t="s">
        <v>35</v>
      </c>
      <c r="C74" s="71">
        <f t="shared" si="9"/>
        <v>1.1</v>
      </c>
      <c r="D74" s="71">
        <f t="shared" si="9"/>
        <v>0.1</v>
      </c>
      <c r="E74" s="71">
        <f t="shared" si="9"/>
        <v>0.1</v>
      </c>
      <c r="F74" s="71">
        <f t="shared" si="9"/>
        <v>0</v>
      </c>
      <c r="G74" s="71">
        <f t="shared" si="9"/>
        <v>11.8</v>
      </c>
      <c r="H74" s="71">
        <f t="shared" si="9"/>
        <v>2.7</v>
      </c>
      <c r="I74" s="71">
        <f t="shared" si="9"/>
        <v>6.6</v>
      </c>
      <c r="J74" s="71">
        <f t="shared" si="9"/>
        <v>10.3</v>
      </c>
      <c r="K74" s="71">
        <f t="shared" si="9"/>
        <v>4.3</v>
      </c>
      <c r="L74" s="71">
        <f t="shared" si="9"/>
        <v>2.5</v>
      </c>
      <c r="M74" s="71">
        <f t="shared" si="9"/>
        <v>3.8</v>
      </c>
      <c r="N74" s="71">
        <f t="shared" si="9"/>
        <v>5.9</v>
      </c>
      <c r="O74" s="71">
        <f t="shared" si="9"/>
        <v>13.6</v>
      </c>
      <c r="P74" s="71">
        <f t="shared" si="9"/>
        <v>5.2</v>
      </c>
      <c r="Q74" s="71">
        <f t="shared" si="9"/>
        <v>8.6</v>
      </c>
      <c r="R74" s="71">
        <f t="shared" si="9"/>
        <v>6.5</v>
      </c>
      <c r="S74" s="71">
        <f t="shared" si="9"/>
        <v>11.6</v>
      </c>
      <c r="T74" s="72">
        <f t="shared" si="9"/>
        <v>4.6</v>
      </c>
      <c r="U74" s="73">
        <f t="shared" si="9"/>
        <v>99.3</v>
      </c>
      <c r="V74" s="74">
        <f t="shared" si="9"/>
        <v>1.3</v>
      </c>
      <c r="W74" s="73">
        <f t="shared" si="9"/>
        <v>0.7</v>
      </c>
      <c r="X74" s="75">
        <f t="shared" si="9"/>
        <v>100</v>
      </c>
      <c r="Y74" s="76">
        <f t="shared" si="10"/>
        <v>1.4</v>
      </c>
      <c r="Z74" s="71">
        <f t="shared" si="10"/>
        <v>18.5</v>
      </c>
      <c r="AA74" s="77">
        <f t="shared" si="10"/>
        <v>80.1</v>
      </c>
      <c r="AB74" s="143"/>
    </row>
    <row r="75" spans="2:28" s="13" customFormat="1" ht="27" customHeight="1">
      <c r="B75" s="7" t="s">
        <v>36</v>
      </c>
      <c r="C75" s="51">
        <f t="shared" si="9"/>
        <v>4.2</v>
      </c>
      <c r="D75" s="51">
        <f t="shared" si="9"/>
        <v>0.1</v>
      </c>
      <c r="E75" s="51">
        <f t="shared" si="9"/>
        <v>0.1</v>
      </c>
      <c r="F75" s="51">
        <f t="shared" si="9"/>
        <v>0</v>
      </c>
      <c r="G75" s="51">
        <f t="shared" si="9"/>
        <v>14.9</v>
      </c>
      <c r="H75" s="51">
        <f t="shared" si="9"/>
        <v>2.9</v>
      </c>
      <c r="I75" s="51">
        <f t="shared" si="9"/>
        <v>5.5</v>
      </c>
      <c r="J75" s="51">
        <f t="shared" si="9"/>
        <v>9.4</v>
      </c>
      <c r="K75" s="51">
        <f t="shared" si="9"/>
        <v>3.7</v>
      </c>
      <c r="L75" s="51">
        <f t="shared" si="9"/>
        <v>3.4</v>
      </c>
      <c r="M75" s="51">
        <f t="shared" si="9"/>
        <v>2.7</v>
      </c>
      <c r="N75" s="51">
        <f t="shared" si="9"/>
        <v>4</v>
      </c>
      <c r="O75" s="51">
        <f t="shared" si="9"/>
        <v>11.7</v>
      </c>
      <c r="P75" s="51">
        <f t="shared" si="9"/>
        <v>4.6</v>
      </c>
      <c r="Q75" s="51">
        <f t="shared" si="9"/>
        <v>6.7</v>
      </c>
      <c r="R75" s="51">
        <f t="shared" si="9"/>
        <v>6</v>
      </c>
      <c r="S75" s="51">
        <f t="shared" si="9"/>
        <v>15.4</v>
      </c>
      <c r="T75" s="52">
        <f t="shared" si="9"/>
        <v>4</v>
      </c>
      <c r="U75" s="53">
        <f t="shared" si="9"/>
        <v>99.3</v>
      </c>
      <c r="V75" s="53">
        <f t="shared" si="9"/>
        <v>1.3</v>
      </c>
      <c r="W75" s="53">
        <f t="shared" si="9"/>
        <v>0.7</v>
      </c>
      <c r="X75" s="54">
        <f t="shared" si="9"/>
        <v>100</v>
      </c>
      <c r="Y75" s="55">
        <f t="shared" si="10"/>
        <v>4.4</v>
      </c>
      <c r="Z75" s="51">
        <f t="shared" si="10"/>
        <v>20.5</v>
      </c>
      <c r="AA75" s="56">
        <f t="shared" si="10"/>
        <v>75</v>
      </c>
      <c r="AB75" s="143"/>
    </row>
    <row r="76" spans="2:28" s="13" customFormat="1" ht="27" customHeight="1" thickBot="1">
      <c r="B76" s="8" t="s">
        <v>37</v>
      </c>
      <c r="C76" s="78">
        <f t="shared" si="9"/>
        <v>1.4</v>
      </c>
      <c r="D76" s="78">
        <f t="shared" si="9"/>
        <v>0.1</v>
      </c>
      <c r="E76" s="78">
        <f t="shared" si="9"/>
        <v>0.8</v>
      </c>
      <c r="F76" s="78">
        <f t="shared" si="9"/>
        <v>0.1</v>
      </c>
      <c r="G76" s="78">
        <f t="shared" si="9"/>
        <v>13.1</v>
      </c>
      <c r="H76" s="78">
        <f t="shared" si="9"/>
        <v>2.6</v>
      </c>
      <c r="I76" s="78">
        <f t="shared" si="9"/>
        <v>6.5</v>
      </c>
      <c r="J76" s="78">
        <f t="shared" si="9"/>
        <v>13.3</v>
      </c>
      <c r="K76" s="78">
        <f t="shared" si="9"/>
        <v>4.6</v>
      </c>
      <c r="L76" s="78">
        <f t="shared" si="9"/>
        <v>3</v>
      </c>
      <c r="M76" s="78">
        <f t="shared" si="9"/>
        <v>2.9</v>
      </c>
      <c r="N76" s="78">
        <f t="shared" si="9"/>
        <v>4.5</v>
      </c>
      <c r="O76" s="78">
        <f t="shared" si="9"/>
        <v>12.2</v>
      </c>
      <c r="P76" s="78">
        <f t="shared" si="9"/>
        <v>4.9</v>
      </c>
      <c r="Q76" s="78">
        <f t="shared" si="9"/>
        <v>7.4</v>
      </c>
      <c r="R76" s="78">
        <f t="shared" si="9"/>
        <v>5.9</v>
      </c>
      <c r="S76" s="78">
        <f t="shared" si="9"/>
        <v>12.3</v>
      </c>
      <c r="T76" s="79">
        <f t="shared" si="9"/>
        <v>3.8</v>
      </c>
      <c r="U76" s="80">
        <f t="shared" si="9"/>
        <v>99.3</v>
      </c>
      <c r="V76" s="80">
        <f t="shared" si="9"/>
        <v>1.3</v>
      </c>
      <c r="W76" s="80">
        <f t="shared" si="9"/>
        <v>0.7</v>
      </c>
      <c r="X76" s="81">
        <f t="shared" si="9"/>
        <v>100</v>
      </c>
      <c r="Y76" s="82">
        <f t="shared" si="10"/>
        <v>2.4</v>
      </c>
      <c r="Z76" s="78">
        <f t="shared" si="10"/>
        <v>19.7</v>
      </c>
      <c r="AA76" s="83">
        <f t="shared" si="10"/>
        <v>77.9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18.1</v>
      </c>
      <c r="D80" s="51">
        <f t="shared" si="12"/>
        <v>17.2</v>
      </c>
      <c r="E80" s="51">
        <f t="shared" si="12"/>
        <v>4.8</v>
      </c>
      <c r="F80" s="51">
        <f t="shared" si="12"/>
        <v>16.8</v>
      </c>
      <c r="G80" s="51">
        <f t="shared" si="12"/>
        <v>33.1</v>
      </c>
      <c r="H80" s="51">
        <f t="shared" si="12"/>
        <v>35.9</v>
      </c>
      <c r="I80" s="51">
        <f t="shared" si="12"/>
        <v>31</v>
      </c>
      <c r="J80" s="51">
        <f t="shared" si="12"/>
        <v>34.7</v>
      </c>
      <c r="K80" s="51">
        <f t="shared" si="12"/>
        <v>35</v>
      </c>
      <c r="L80" s="51">
        <f t="shared" si="12"/>
        <v>32.8</v>
      </c>
      <c r="M80" s="51">
        <f t="shared" si="12"/>
        <v>42.5</v>
      </c>
      <c r="N80" s="51">
        <f t="shared" si="12"/>
        <v>45.2</v>
      </c>
      <c r="O80" s="51">
        <f t="shared" si="12"/>
        <v>38.3</v>
      </c>
      <c r="P80" s="51">
        <f t="shared" si="12"/>
        <v>41.8</v>
      </c>
      <c r="Q80" s="51">
        <f t="shared" si="12"/>
        <v>39.5</v>
      </c>
      <c r="R80" s="51">
        <f t="shared" si="12"/>
        <v>37.2</v>
      </c>
      <c r="S80" s="51">
        <f t="shared" si="12"/>
        <v>32.4</v>
      </c>
      <c r="T80" s="51">
        <f t="shared" si="12"/>
        <v>40.5</v>
      </c>
      <c r="U80" s="53">
        <f t="shared" si="12"/>
        <v>35.9</v>
      </c>
      <c r="V80" s="53">
        <f t="shared" si="12"/>
        <v>35.9</v>
      </c>
      <c r="W80" s="53">
        <f t="shared" si="12"/>
        <v>35.9</v>
      </c>
      <c r="X80" s="54">
        <f t="shared" si="12"/>
        <v>35.9</v>
      </c>
      <c r="Y80" s="55">
        <f t="shared" si="12"/>
        <v>15.6</v>
      </c>
      <c r="Z80" s="51">
        <f t="shared" si="12"/>
        <v>32.3</v>
      </c>
      <c r="AA80" s="56">
        <f t="shared" si="12"/>
        <v>37.3</v>
      </c>
      <c r="AB80" s="103">
        <f t="shared" si="12"/>
        <v>101.8</v>
      </c>
    </row>
    <row r="81" spans="2:28" s="1" customFormat="1" ht="27" customHeight="1">
      <c r="B81" s="2" t="s">
        <v>17</v>
      </c>
      <c r="C81" s="51">
        <f t="shared" si="11"/>
        <v>8</v>
      </c>
      <c r="D81" s="51">
        <f t="shared" si="12"/>
        <v>1.3</v>
      </c>
      <c r="E81" s="51">
        <f t="shared" si="12"/>
        <v>1.2</v>
      </c>
      <c r="F81" s="51">
        <f t="shared" si="12"/>
        <v>0</v>
      </c>
      <c r="G81" s="51">
        <f t="shared" si="12"/>
        <v>21.9</v>
      </c>
      <c r="H81" s="51">
        <f t="shared" si="12"/>
        <v>28.5</v>
      </c>
      <c r="I81" s="51">
        <f t="shared" si="12"/>
        <v>22</v>
      </c>
      <c r="J81" s="51">
        <f t="shared" si="12"/>
        <v>36.3</v>
      </c>
      <c r="K81" s="51">
        <f t="shared" si="12"/>
        <v>22.4</v>
      </c>
      <c r="L81" s="51">
        <f t="shared" si="12"/>
        <v>33.7</v>
      </c>
      <c r="M81" s="51">
        <f t="shared" si="12"/>
        <v>28.9</v>
      </c>
      <c r="N81" s="51">
        <f t="shared" si="12"/>
        <v>31.6</v>
      </c>
      <c r="O81" s="51">
        <f t="shared" si="12"/>
        <v>31.9</v>
      </c>
      <c r="P81" s="51">
        <f t="shared" si="12"/>
        <v>37.2</v>
      </c>
      <c r="Q81" s="51">
        <f t="shared" si="12"/>
        <v>20.2</v>
      </c>
      <c r="R81" s="51">
        <f t="shared" si="12"/>
        <v>33.8</v>
      </c>
      <c r="S81" s="51">
        <f t="shared" si="12"/>
        <v>29.2</v>
      </c>
      <c r="T81" s="51">
        <f t="shared" si="12"/>
        <v>26.5</v>
      </c>
      <c r="U81" s="53">
        <f t="shared" si="12"/>
        <v>28.2</v>
      </c>
      <c r="V81" s="53">
        <f t="shared" si="12"/>
        <v>28.2</v>
      </c>
      <c r="W81" s="53">
        <f t="shared" si="12"/>
        <v>28.2</v>
      </c>
      <c r="X81" s="54">
        <f t="shared" si="12"/>
        <v>28.2</v>
      </c>
      <c r="Y81" s="55">
        <f t="shared" si="12"/>
        <v>6.4</v>
      </c>
      <c r="Z81" s="51">
        <f t="shared" si="12"/>
        <v>21.9</v>
      </c>
      <c r="AA81" s="56">
        <f t="shared" si="12"/>
        <v>30.4</v>
      </c>
      <c r="AB81" s="103">
        <f t="shared" si="12"/>
        <v>103.1</v>
      </c>
    </row>
    <row r="82" spans="2:28" s="1" customFormat="1" ht="27" customHeight="1">
      <c r="B82" s="2" t="s">
        <v>18</v>
      </c>
      <c r="C82" s="51">
        <f t="shared" si="11"/>
        <v>10.3</v>
      </c>
      <c r="D82" s="51">
        <f t="shared" si="12"/>
        <v>6.8</v>
      </c>
      <c r="E82" s="51">
        <f t="shared" si="12"/>
        <v>0</v>
      </c>
      <c r="F82" s="51">
        <f t="shared" si="12"/>
        <v>7.9</v>
      </c>
      <c r="G82" s="51">
        <f t="shared" si="12"/>
        <v>11.6</v>
      </c>
      <c r="H82" s="51">
        <f t="shared" si="12"/>
        <v>8.5</v>
      </c>
      <c r="I82" s="51">
        <f t="shared" si="12"/>
        <v>7.7</v>
      </c>
      <c r="J82" s="51">
        <f t="shared" si="12"/>
        <v>8.3</v>
      </c>
      <c r="K82" s="51">
        <f t="shared" si="12"/>
        <v>6.7</v>
      </c>
      <c r="L82" s="51">
        <f t="shared" si="12"/>
        <v>8.7</v>
      </c>
      <c r="M82" s="51">
        <f t="shared" si="12"/>
        <v>7</v>
      </c>
      <c r="N82" s="51">
        <f t="shared" si="12"/>
        <v>9.2</v>
      </c>
      <c r="O82" s="51">
        <f t="shared" si="12"/>
        <v>8.4</v>
      </c>
      <c r="P82" s="51">
        <f t="shared" si="12"/>
        <v>9.9</v>
      </c>
      <c r="Q82" s="51">
        <f t="shared" si="12"/>
        <v>8.5</v>
      </c>
      <c r="R82" s="51">
        <f t="shared" si="12"/>
        <v>11.5</v>
      </c>
      <c r="S82" s="51">
        <f t="shared" si="12"/>
        <v>13.7</v>
      </c>
      <c r="T82" s="51">
        <f t="shared" si="12"/>
        <v>9.1</v>
      </c>
      <c r="U82" s="53">
        <f t="shared" si="12"/>
        <v>9.7</v>
      </c>
      <c r="V82" s="57">
        <f t="shared" si="12"/>
        <v>9.7</v>
      </c>
      <c r="W82" s="53">
        <f t="shared" si="12"/>
        <v>9.7</v>
      </c>
      <c r="X82" s="54">
        <f t="shared" si="12"/>
        <v>9.7</v>
      </c>
      <c r="Y82" s="55">
        <f t="shared" si="12"/>
        <v>8.3</v>
      </c>
      <c r="Z82" s="51">
        <f t="shared" si="12"/>
        <v>10.3</v>
      </c>
      <c r="AA82" s="56">
        <f t="shared" si="12"/>
        <v>9.5</v>
      </c>
      <c r="AB82" s="103">
        <f t="shared" si="12"/>
        <v>93.4</v>
      </c>
    </row>
    <row r="83" spans="2:28" s="1" customFormat="1" ht="27" customHeight="1">
      <c r="B83" s="4" t="s">
        <v>19</v>
      </c>
      <c r="C83" s="58">
        <f t="shared" si="11"/>
        <v>2.5</v>
      </c>
      <c r="D83" s="58">
        <f t="shared" si="12"/>
        <v>0.1</v>
      </c>
      <c r="E83" s="58">
        <f t="shared" si="12"/>
        <v>80.7</v>
      </c>
      <c r="F83" s="58">
        <f t="shared" si="12"/>
        <v>0</v>
      </c>
      <c r="G83" s="58">
        <f t="shared" si="12"/>
        <v>7.8</v>
      </c>
      <c r="H83" s="58">
        <f t="shared" si="12"/>
        <v>4.7</v>
      </c>
      <c r="I83" s="58">
        <f t="shared" si="12"/>
        <v>7.8</v>
      </c>
      <c r="J83" s="58">
        <f t="shared" si="12"/>
        <v>8.2</v>
      </c>
      <c r="K83" s="58">
        <f t="shared" si="12"/>
        <v>16.2</v>
      </c>
      <c r="L83" s="58">
        <f t="shared" si="12"/>
        <v>3.6</v>
      </c>
      <c r="M83" s="58">
        <f t="shared" si="12"/>
        <v>3.9</v>
      </c>
      <c r="N83" s="58">
        <f t="shared" si="12"/>
        <v>3.7</v>
      </c>
      <c r="O83" s="58">
        <f t="shared" si="12"/>
        <v>4.5</v>
      </c>
      <c r="P83" s="58">
        <f t="shared" si="12"/>
        <v>2.9</v>
      </c>
      <c r="Q83" s="58">
        <f t="shared" si="12"/>
        <v>12.5</v>
      </c>
      <c r="R83" s="58">
        <f t="shared" si="12"/>
        <v>4.7</v>
      </c>
      <c r="S83" s="58">
        <f t="shared" si="12"/>
        <v>4.5</v>
      </c>
      <c r="T83" s="58">
        <f t="shared" si="12"/>
        <v>4.6</v>
      </c>
      <c r="U83" s="60">
        <f t="shared" si="12"/>
        <v>6.8</v>
      </c>
      <c r="V83" s="61">
        <f t="shared" si="12"/>
        <v>6.8</v>
      </c>
      <c r="W83" s="60">
        <f t="shared" si="12"/>
        <v>6.8</v>
      </c>
      <c r="X83" s="62">
        <f t="shared" si="12"/>
        <v>6.8</v>
      </c>
      <c r="Y83" s="63">
        <f t="shared" si="12"/>
        <v>16.3</v>
      </c>
      <c r="Z83" s="58">
        <f t="shared" si="12"/>
        <v>7.8</v>
      </c>
      <c r="AA83" s="64">
        <f t="shared" si="12"/>
        <v>6.3</v>
      </c>
      <c r="AB83" s="104">
        <f t="shared" si="12"/>
        <v>118.8</v>
      </c>
    </row>
    <row r="84" spans="2:28" s="1" customFormat="1" ht="27" customHeight="1">
      <c r="B84" s="5" t="s">
        <v>20</v>
      </c>
      <c r="C84" s="65">
        <f t="shared" si="11"/>
        <v>2</v>
      </c>
      <c r="D84" s="65">
        <f t="shared" si="12"/>
        <v>2.3</v>
      </c>
      <c r="E84" s="65">
        <f t="shared" si="12"/>
        <v>9.4</v>
      </c>
      <c r="F84" s="65">
        <f t="shared" si="12"/>
        <v>0</v>
      </c>
      <c r="G84" s="65">
        <f t="shared" si="12"/>
        <v>1.9</v>
      </c>
      <c r="H84" s="65">
        <f t="shared" si="12"/>
        <v>1.6</v>
      </c>
      <c r="I84" s="65">
        <f t="shared" si="12"/>
        <v>3.8</v>
      </c>
      <c r="J84" s="65">
        <f t="shared" si="12"/>
        <v>0.6</v>
      </c>
      <c r="K84" s="65">
        <f t="shared" si="12"/>
        <v>2.5</v>
      </c>
      <c r="L84" s="65">
        <f t="shared" si="12"/>
        <v>1.5</v>
      </c>
      <c r="M84" s="65">
        <f t="shared" si="12"/>
        <v>1.3</v>
      </c>
      <c r="N84" s="65">
        <f t="shared" si="12"/>
        <v>0.8</v>
      </c>
      <c r="O84" s="65">
        <f t="shared" si="12"/>
        <v>1.6</v>
      </c>
      <c r="P84" s="65">
        <f t="shared" si="12"/>
        <v>0</v>
      </c>
      <c r="Q84" s="65">
        <f t="shared" si="12"/>
        <v>1.5</v>
      </c>
      <c r="R84" s="65">
        <f t="shared" si="12"/>
        <v>1.3</v>
      </c>
      <c r="S84" s="65">
        <f t="shared" si="12"/>
        <v>1.4</v>
      </c>
      <c r="T84" s="65">
        <f t="shared" si="12"/>
        <v>1.3</v>
      </c>
      <c r="U84" s="67">
        <f t="shared" si="12"/>
        <v>1.5</v>
      </c>
      <c r="V84" s="67">
        <f t="shared" si="12"/>
        <v>1.5</v>
      </c>
      <c r="W84" s="67">
        <f t="shared" si="12"/>
        <v>1.5</v>
      </c>
      <c r="X84" s="68">
        <f t="shared" si="12"/>
        <v>1.5</v>
      </c>
      <c r="Y84" s="69">
        <f t="shared" si="12"/>
        <v>3.3</v>
      </c>
      <c r="Z84" s="65">
        <f t="shared" si="12"/>
        <v>2.5</v>
      </c>
      <c r="AA84" s="70">
        <f t="shared" si="12"/>
        <v>1.2</v>
      </c>
      <c r="AB84" s="105">
        <f t="shared" si="12"/>
        <v>105.5</v>
      </c>
    </row>
    <row r="85" spans="2:28" s="1" customFormat="1" ht="27" customHeight="1">
      <c r="B85" s="2" t="s">
        <v>21</v>
      </c>
      <c r="C85" s="51">
        <f t="shared" si="11"/>
        <v>0.4</v>
      </c>
      <c r="D85" s="51">
        <f t="shared" si="12"/>
        <v>6.2</v>
      </c>
      <c r="E85" s="51">
        <f t="shared" si="12"/>
        <v>0</v>
      </c>
      <c r="F85" s="51">
        <f t="shared" si="12"/>
        <v>0</v>
      </c>
      <c r="G85" s="51">
        <f t="shared" si="12"/>
        <v>0.5</v>
      </c>
      <c r="H85" s="51">
        <f t="shared" si="12"/>
        <v>1.1</v>
      </c>
      <c r="I85" s="51">
        <f t="shared" si="12"/>
        <v>0.8</v>
      </c>
      <c r="J85" s="51">
        <f t="shared" si="12"/>
        <v>0.1</v>
      </c>
      <c r="K85" s="51">
        <f t="shared" si="12"/>
        <v>0.2</v>
      </c>
      <c r="L85" s="51">
        <f t="shared" si="12"/>
        <v>0.4</v>
      </c>
      <c r="M85" s="51">
        <f t="shared" si="12"/>
        <v>0.4</v>
      </c>
      <c r="N85" s="51">
        <f t="shared" si="12"/>
        <v>0.3</v>
      </c>
      <c r="O85" s="51">
        <f t="shared" si="12"/>
        <v>0.4</v>
      </c>
      <c r="P85" s="51">
        <f t="shared" si="12"/>
        <v>0</v>
      </c>
      <c r="Q85" s="51">
        <f t="shared" si="12"/>
        <v>0.7</v>
      </c>
      <c r="R85" s="51">
        <f t="shared" si="12"/>
        <v>0.1</v>
      </c>
      <c r="S85" s="51">
        <f t="shared" si="12"/>
        <v>0.4</v>
      </c>
      <c r="T85" s="51">
        <f t="shared" si="12"/>
        <v>0.4</v>
      </c>
      <c r="U85" s="53">
        <f t="shared" si="12"/>
        <v>0.4</v>
      </c>
      <c r="V85" s="53">
        <f t="shared" si="12"/>
        <v>0.4</v>
      </c>
      <c r="W85" s="53">
        <f t="shared" si="12"/>
        <v>0.4</v>
      </c>
      <c r="X85" s="54">
        <f t="shared" si="12"/>
        <v>0.4</v>
      </c>
      <c r="Y85" s="55">
        <f t="shared" si="12"/>
        <v>0.7</v>
      </c>
      <c r="Z85" s="51">
        <f t="shared" si="12"/>
        <v>0.6</v>
      </c>
      <c r="AA85" s="56">
        <f t="shared" si="12"/>
        <v>0.4</v>
      </c>
      <c r="AB85" s="103">
        <f t="shared" si="12"/>
        <v>106.7</v>
      </c>
    </row>
    <row r="86" spans="2:28" s="1" customFormat="1" ht="27" customHeight="1">
      <c r="B86" s="2" t="s">
        <v>22</v>
      </c>
      <c r="C86" s="51">
        <f t="shared" si="11"/>
        <v>0.7</v>
      </c>
      <c r="D86" s="51">
        <f t="shared" si="12"/>
        <v>9.7</v>
      </c>
      <c r="E86" s="51">
        <f t="shared" si="12"/>
        <v>0</v>
      </c>
      <c r="F86" s="51">
        <f t="shared" si="12"/>
        <v>0</v>
      </c>
      <c r="G86" s="51">
        <f t="shared" si="12"/>
        <v>0.9</v>
      </c>
      <c r="H86" s="51">
        <f t="shared" si="12"/>
        <v>0.6</v>
      </c>
      <c r="I86" s="51">
        <f t="shared" si="12"/>
        <v>3.8</v>
      </c>
      <c r="J86" s="51">
        <f t="shared" si="12"/>
        <v>0.3</v>
      </c>
      <c r="K86" s="51">
        <f t="shared" si="12"/>
        <v>0.6</v>
      </c>
      <c r="L86" s="51">
        <f t="shared" si="12"/>
        <v>0.4</v>
      </c>
      <c r="M86" s="51">
        <f t="shared" si="12"/>
        <v>0.9</v>
      </c>
      <c r="N86" s="51">
        <f t="shared" si="12"/>
        <v>0.7</v>
      </c>
      <c r="O86" s="51">
        <f t="shared" si="12"/>
        <v>1.2</v>
      </c>
      <c r="P86" s="51">
        <f t="shared" si="12"/>
        <v>0.1</v>
      </c>
      <c r="Q86" s="51">
        <f t="shared" si="12"/>
        <v>1</v>
      </c>
      <c r="R86" s="51">
        <f t="shared" si="12"/>
        <v>1.3</v>
      </c>
      <c r="S86" s="51">
        <f t="shared" si="12"/>
        <v>1.3</v>
      </c>
      <c r="T86" s="51">
        <f t="shared" si="12"/>
        <v>0.8</v>
      </c>
      <c r="U86" s="53">
        <f t="shared" si="12"/>
        <v>1.1</v>
      </c>
      <c r="V86" s="53">
        <f t="shared" si="12"/>
        <v>1.1</v>
      </c>
      <c r="W86" s="53">
        <f t="shared" si="12"/>
        <v>1.1</v>
      </c>
      <c r="X86" s="54">
        <f t="shared" si="12"/>
        <v>1.1</v>
      </c>
      <c r="Y86" s="55">
        <f t="shared" si="12"/>
        <v>1.1</v>
      </c>
      <c r="Z86" s="51">
        <f t="shared" si="12"/>
        <v>1.8</v>
      </c>
      <c r="AA86" s="56">
        <f t="shared" si="12"/>
        <v>0.9</v>
      </c>
      <c r="AB86" s="103">
        <f t="shared" si="12"/>
        <v>96.2</v>
      </c>
    </row>
    <row r="87" spans="2:28" s="1" customFormat="1" ht="27" customHeight="1">
      <c r="B87" s="4" t="s">
        <v>23</v>
      </c>
      <c r="C87" s="58">
        <f t="shared" si="11"/>
        <v>4.1</v>
      </c>
      <c r="D87" s="58">
        <f t="shared" si="12"/>
        <v>6.7</v>
      </c>
      <c r="E87" s="58">
        <f t="shared" si="12"/>
        <v>0.1</v>
      </c>
      <c r="F87" s="58">
        <f t="shared" si="12"/>
        <v>0</v>
      </c>
      <c r="G87" s="58">
        <f t="shared" si="12"/>
        <v>0.6</v>
      </c>
      <c r="H87" s="58">
        <f t="shared" si="12"/>
        <v>1.3</v>
      </c>
      <c r="I87" s="58">
        <f t="shared" si="12"/>
        <v>2.7</v>
      </c>
      <c r="J87" s="58">
        <f t="shared" si="12"/>
        <v>0.7</v>
      </c>
      <c r="K87" s="58">
        <f t="shared" si="12"/>
        <v>1.9</v>
      </c>
      <c r="L87" s="58">
        <f t="shared" si="12"/>
        <v>0.3</v>
      </c>
      <c r="M87" s="58">
        <f t="shared" si="12"/>
        <v>2.2</v>
      </c>
      <c r="N87" s="58">
        <f t="shared" si="12"/>
        <v>1.2</v>
      </c>
      <c r="O87" s="58">
        <f t="shared" si="12"/>
        <v>1.8</v>
      </c>
      <c r="P87" s="58">
        <f t="shared" si="12"/>
        <v>0.2</v>
      </c>
      <c r="Q87" s="58">
        <f t="shared" si="12"/>
        <v>2.1</v>
      </c>
      <c r="R87" s="58">
        <f t="shared" si="12"/>
        <v>2.5</v>
      </c>
      <c r="S87" s="58">
        <f t="shared" si="12"/>
        <v>1.8</v>
      </c>
      <c r="T87" s="58">
        <f t="shared" si="12"/>
        <v>1.9</v>
      </c>
      <c r="U87" s="60">
        <f t="shared" si="12"/>
        <v>1.5</v>
      </c>
      <c r="V87" s="60">
        <f t="shared" si="12"/>
        <v>1.5</v>
      </c>
      <c r="W87" s="60">
        <f t="shared" si="12"/>
        <v>1.5</v>
      </c>
      <c r="X87" s="62">
        <f t="shared" si="12"/>
        <v>1.5</v>
      </c>
      <c r="Y87" s="63">
        <f t="shared" si="12"/>
        <v>3.5</v>
      </c>
      <c r="Z87" s="58">
        <f t="shared" si="12"/>
        <v>1.3</v>
      </c>
      <c r="AA87" s="64">
        <f t="shared" si="12"/>
        <v>1.5</v>
      </c>
      <c r="AB87" s="104">
        <f t="shared" si="12"/>
        <v>80.7</v>
      </c>
    </row>
    <row r="88" spans="2:28" s="1" customFormat="1" ht="27" customHeight="1">
      <c r="B88" s="2" t="s">
        <v>24</v>
      </c>
      <c r="C88" s="51">
        <f t="shared" si="11"/>
        <v>1</v>
      </c>
      <c r="D88" s="51">
        <f t="shared" si="12"/>
        <v>6.4</v>
      </c>
      <c r="E88" s="51">
        <f t="shared" si="12"/>
        <v>0</v>
      </c>
      <c r="F88" s="51">
        <f t="shared" si="12"/>
        <v>0</v>
      </c>
      <c r="G88" s="51">
        <f t="shared" si="12"/>
        <v>0.6</v>
      </c>
      <c r="H88" s="51">
        <f t="shared" si="12"/>
        <v>1.7</v>
      </c>
      <c r="I88" s="51">
        <f t="shared" si="12"/>
        <v>0.6</v>
      </c>
      <c r="J88" s="51">
        <f t="shared" si="12"/>
        <v>0.4</v>
      </c>
      <c r="K88" s="51">
        <f t="shared" si="12"/>
        <v>0.4</v>
      </c>
      <c r="L88" s="51">
        <f t="shared" si="12"/>
        <v>5.6</v>
      </c>
      <c r="M88" s="51">
        <f t="shared" si="12"/>
        <v>0.7</v>
      </c>
      <c r="N88" s="51">
        <f t="shared" si="12"/>
        <v>0.4</v>
      </c>
      <c r="O88" s="51">
        <f t="shared" si="12"/>
        <v>0.9</v>
      </c>
      <c r="P88" s="51">
        <f t="shared" si="12"/>
        <v>0.5</v>
      </c>
      <c r="Q88" s="51">
        <f t="shared" si="12"/>
        <v>0.8</v>
      </c>
      <c r="R88" s="51">
        <f t="shared" si="12"/>
        <v>0.6</v>
      </c>
      <c r="S88" s="51">
        <f t="shared" si="12"/>
        <v>1.6</v>
      </c>
      <c r="T88" s="51">
        <f t="shared" si="12"/>
        <v>0.7</v>
      </c>
      <c r="U88" s="53">
        <f t="shared" si="12"/>
        <v>0.9</v>
      </c>
      <c r="V88" s="57">
        <f t="shared" si="12"/>
        <v>0.9</v>
      </c>
      <c r="W88" s="53">
        <f t="shared" si="12"/>
        <v>0.9</v>
      </c>
      <c r="X88" s="54">
        <f t="shared" si="12"/>
        <v>0.9</v>
      </c>
      <c r="Y88" s="55">
        <f t="shared" si="12"/>
        <v>1.1</v>
      </c>
      <c r="Z88" s="51">
        <f t="shared" si="12"/>
        <v>0.6</v>
      </c>
      <c r="AA88" s="56">
        <f t="shared" si="12"/>
        <v>1</v>
      </c>
      <c r="AB88" s="103">
        <f t="shared" si="12"/>
        <v>91.9</v>
      </c>
    </row>
    <row r="89" spans="2:28" s="1" customFormat="1" ht="27" customHeight="1">
      <c r="B89" s="2" t="s">
        <v>25</v>
      </c>
      <c r="C89" s="51">
        <f t="shared" si="11"/>
        <v>4.6</v>
      </c>
      <c r="D89" s="51">
        <f t="shared" si="12"/>
        <v>1</v>
      </c>
      <c r="E89" s="51">
        <f t="shared" si="12"/>
        <v>1</v>
      </c>
      <c r="F89" s="51">
        <f t="shared" si="12"/>
        <v>0</v>
      </c>
      <c r="G89" s="51">
        <f t="shared" si="12"/>
        <v>0.6</v>
      </c>
      <c r="H89" s="51">
        <f t="shared" si="12"/>
        <v>1.6</v>
      </c>
      <c r="I89" s="51">
        <f aca="true" t="shared" si="13" ref="I89:AB89">ROUND(I14/I$4*100,1)</f>
        <v>1.4</v>
      </c>
      <c r="J89" s="51">
        <f t="shared" si="13"/>
        <v>1.3</v>
      </c>
      <c r="K89" s="51">
        <f t="shared" si="13"/>
        <v>1.6</v>
      </c>
      <c r="L89" s="51">
        <f t="shared" si="13"/>
        <v>3.7</v>
      </c>
      <c r="M89" s="51">
        <f t="shared" si="13"/>
        <v>1.9</v>
      </c>
      <c r="N89" s="51">
        <f t="shared" si="13"/>
        <v>1.1</v>
      </c>
      <c r="O89" s="51">
        <f t="shared" si="13"/>
        <v>2</v>
      </c>
      <c r="P89" s="51">
        <f t="shared" si="13"/>
        <v>1.6</v>
      </c>
      <c r="Q89" s="51">
        <f t="shared" si="13"/>
        <v>1.4</v>
      </c>
      <c r="R89" s="51">
        <f t="shared" si="13"/>
        <v>0.5</v>
      </c>
      <c r="S89" s="51">
        <f t="shared" si="13"/>
        <v>1.6</v>
      </c>
      <c r="T89" s="51">
        <f t="shared" si="13"/>
        <v>2.3</v>
      </c>
      <c r="U89" s="53">
        <f t="shared" si="13"/>
        <v>1.5</v>
      </c>
      <c r="V89" s="53">
        <f t="shared" si="13"/>
        <v>1.5</v>
      </c>
      <c r="W89" s="53">
        <f t="shared" si="13"/>
        <v>1.5</v>
      </c>
      <c r="X89" s="54">
        <f t="shared" si="13"/>
        <v>1.5</v>
      </c>
      <c r="Y89" s="55">
        <f t="shared" si="13"/>
        <v>3.7</v>
      </c>
      <c r="Z89" s="51">
        <f t="shared" si="13"/>
        <v>0.9</v>
      </c>
      <c r="AA89" s="56">
        <f t="shared" si="13"/>
        <v>1.6</v>
      </c>
      <c r="AB89" s="103">
        <f t="shared" si="13"/>
        <v>82</v>
      </c>
    </row>
    <row r="90" spans="2:28" s="1" customFormat="1" ht="27" customHeight="1">
      <c r="B90" s="2" t="s">
        <v>26</v>
      </c>
      <c r="C90" s="51">
        <f t="shared" si="11"/>
        <v>12.9</v>
      </c>
      <c r="D90" s="51">
        <f aca="true" t="shared" si="14" ref="D90:H95">ROUND(D15/D$4*100,1)</f>
        <v>2.8</v>
      </c>
      <c r="E90" s="51">
        <f t="shared" si="14"/>
        <v>1</v>
      </c>
      <c r="F90" s="51">
        <f t="shared" si="14"/>
        <v>0</v>
      </c>
      <c r="G90" s="51">
        <f t="shared" si="14"/>
        <v>5.3</v>
      </c>
      <c r="H90" s="51">
        <f t="shared" si="14"/>
        <v>3.9</v>
      </c>
      <c r="I90" s="51">
        <f aca="true" t="shared" si="15" ref="I90:AB90">ROUND(I15/I$4*100,1)</f>
        <v>3.5</v>
      </c>
      <c r="J90" s="51">
        <f t="shared" si="15"/>
        <v>2</v>
      </c>
      <c r="K90" s="51">
        <f t="shared" si="15"/>
        <v>2.6</v>
      </c>
      <c r="L90" s="51">
        <f t="shared" si="15"/>
        <v>1.4</v>
      </c>
      <c r="M90" s="51">
        <f t="shared" si="15"/>
        <v>2.4</v>
      </c>
      <c r="N90" s="51">
        <f t="shared" si="15"/>
        <v>1.5</v>
      </c>
      <c r="O90" s="51">
        <f t="shared" si="15"/>
        <v>2.5</v>
      </c>
      <c r="P90" s="51">
        <f t="shared" si="15"/>
        <v>1.3</v>
      </c>
      <c r="Q90" s="51">
        <f t="shared" si="15"/>
        <v>2.1</v>
      </c>
      <c r="R90" s="51">
        <f t="shared" si="15"/>
        <v>2</v>
      </c>
      <c r="S90" s="51">
        <f t="shared" si="15"/>
        <v>2.3</v>
      </c>
      <c r="T90" s="51">
        <f t="shared" si="15"/>
        <v>2.3</v>
      </c>
      <c r="U90" s="53">
        <f t="shared" si="15"/>
        <v>2.9</v>
      </c>
      <c r="V90" s="57">
        <f t="shared" si="15"/>
        <v>2.9</v>
      </c>
      <c r="W90" s="53">
        <f t="shared" si="15"/>
        <v>2.9</v>
      </c>
      <c r="X90" s="54">
        <f t="shared" si="15"/>
        <v>2.9</v>
      </c>
      <c r="Y90" s="55">
        <f t="shared" si="15"/>
        <v>10.2</v>
      </c>
      <c r="Z90" s="51">
        <f t="shared" si="15"/>
        <v>4.7</v>
      </c>
      <c r="AA90" s="56">
        <f t="shared" si="15"/>
        <v>2.2</v>
      </c>
      <c r="AB90" s="103">
        <f t="shared" si="15"/>
        <v>88</v>
      </c>
    </row>
    <row r="91" spans="2:28" s="1" customFormat="1" ht="27" customHeight="1">
      <c r="B91" s="4" t="s">
        <v>27</v>
      </c>
      <c r="C91" s="58">
        <f t="shared" si="11"/>
        <v>11.2</v>
      </c>
      <c r="D91" s="58">
        <f t="shared" si="14"/>
        <v>1</v>
      </c>
      <c r="E91" s="58">
        <f t="shared" si="14"/>
        <v>0.1</v>
      </c>
      <c r="F91" s="58">
        <f t="shared" si="14"/>
        <v>7.9</v>
      </c>
      <c r="G91" s="58">
        <f t="shared" si="14"/>
        <v>1.2</v>
      </c>
      <c r="H91" s="58">
        <f t="shared" si="14"/>
        <v>2</v>
      </c>
      <c r="I91" s="58">
        <f aca="true" t="shared" si="16" ref="I91:AB91">ROUND(I16/I$4*100,1)</f>
        <v>1.2</v>
      </c>
      <c r="J91" s="58">
        <f t="shared" si="16"/>
        <v>1.7</v>
      </c>
      <c r="K91" s="58">
        <f t="shared" si="16"/>
        <v>3.1</v>
      </c>
      <c r="L91" s="58">
        <f t="shared" si="16"/>
        <v>0.3</v>
      </c>
      <c r="M91" s="58">
        <f t="shared" si="16"/>
        <v>1.9</v>
      </c>
      <c r="N91" s="58">
        <f t="shared" si="16"/>
        <v>1.2</v>
      </c>
      <c r="O91" s="58">
        <f t="shared" si="16"/>
        <v>1.6</v>
      </c>
      <c r="P91" s="58">
        <f t="shared" si="16"/>
        <v>2.3</v>
      </c>
      <c r="Q91" s="58">
        <f t="shared" si="16"/>
        <v>1.4</v>
      </c>
      <c r="R91" s="58">
        <f t="shared" si="16"/>
        <v>1.8</v>
      </c>
      <c r="S91" s="58">
        <f t="shared" si="16"/>
        <v>1.5</v>
      </c>
      <c r="T91" s="58">
        <f t="shared" si="16"/>
        <v>1.9</v>
      </c>
      <c r="U91" s="60">
        <f t="shared" si="16"/>
        <v>1.8</v>
      </c>
      <c r="V91" s="60">
        <f t="shared" si="16"/>
        <v>1.8</v>
      </c>
      <c r="W91" s="60">
        <f t="shared" si="16"/>
        <v>1.8</v>
      </c>
      <c r="X91" s="62">
        <f t="shared" si="16"/>
        <v>1.8</v>
      </c>
      <c r="Y91" s="63">
        <f t="shared" si="16"/>
        <v>8.6</v>
      </c>
      <c r="Z91" s="58">
        <f t="shared" si="16"/>
        <v>1.2</v>
      </c>
      <c r="AA91" s="64">
        <f t="shared" si="16"/>
        <v>1.7</v>
      </c>
      <c r="AB91" s="104">
        <f t="shared" si="16"/>
        <v>74.1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0.3</v>
      </c>
      <c r="H92" s="51">
        <f t="shared" si="14"/>
        <v>0.5</v>
      </c>
      <c r="I92" s="51">
        <f aca="true" t="shared" si="17" ref="I92:AB92">ROUND(I17/I$4*100,1)</f>
        <v>1.3</v>
      </c>
      <c r="J92" s="51">
        <f t="shared" si="17"/>
        <v>1.5</v>
      </c>
      <c r="K92" s="51">
        <f t="shared" si="17"/>
        <v>0.8</v>
      </c>
      <c r="L92" s="51">
        <f t="shared" si="17"/>
        <v>1.9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0.1</v>
      </c>
      <c r="Q92" s="51">
        <f t="shared" si="17"/>
        <v>0.4</v>
      </c>
      <c r="R92" s="51">
        <f t="shared" si="17"/>
        <v>0.1</v>
      </c>
      <c r="S92" s="51">
        <f t="shared" si="17"/>
        <v>0.5</v>
      </c>
      <c r="T92" s="51">
        <f t="shared" si="17"/>
        <v>1.3</v>
      </c>
      <c r="U92" s="53">
        <f t="shared" si="17"/>
        <v>0.7</v>
      </c>
      <c r="V92" s="57">
        <f t="shared" si="17"/>
        <v>0.7</v>
      </c>
      <c r="W92" s="53">
        <f t="shared" si="17"/>
        <v>0.7</v>
      </c>
      <c r="X92" s="54">
        <f t="shared" si="17"/>
        <v>0.7</v>
      </c>
      <c r="Y92" s="55">
        <f t="shared" si="17"/>
        <v>0.2</v>
      </c>
      <c r="Z92" s="51">
        <f t="shared" si="17"/>
        <v>0.7</v>
      </c>
      <c r="AA92" s="56">
        <f t="shared" si="17"/>
        <v>0.7</v>
      </c>
      <c r="AB92" s="103">
        <f t="shared" si="17"/>
        <v>75.3</v>
      </c>
    </row>
    <row r="93" spans="2:28" s="1" customFormat="1" ht="27" customHeight="1">
      <c r="B93" s="2" t="s">
        <v>29</v>
      </c>
      <c r="C93" s="51">
        <f t="shared" si="11"/>
        <v>1.9</v>
      </c>
      <c r="D93" s="51">
        <f t="shared" si="14"/>
        <v>2</v>
      </c>
      <c r="E93" s="51">
        <f t="shared" si="14"/>
        <v>0</v>
      </c>
      <c r="F93" s="51">
        <f t="shared" si="14"/>
        <v>0</v>
      </c>
      <c r="G93" s="51">
        <f t="shared" si="14"/>
        <v>1.9</v>
      </c>
      <c r="H93" s="51">
        <f t="shared" si="14"/>
        <v>1.3</v>
      </c>
      <c r="I93" s="51">
        <f aca="true" t="shared" si="18" ref="I93:AB93">ROUND(I18/I$4*100,1)</f>
        <v>1.6</v>
      </c>
      <c r="J93" s="51">
        <f t="shared" si="18"/>
        <v>0.4</v>
      </c>
      <c r="K93" s="51">
        <f t="shared" si="18"/>
        <v>0.6</v>
      </c>
      <c r="L93" s="51">
        <f t="shared" si="18"/>
        <v>0.4</v>
      </c>
      <c r="M93" s="51">
        <f t="shared" si="18"/>
        <v>1.3</v>
      </c>
      <c r="N93" s="51">
        <f t="shared" si="18"/>
        <v>0.4</v>
      </c>
      <c r="O93" s="51">
        <f t="shared" si="18"/>
        <v>1</v>
      </c>
      <c r="P93" s="51">
        <f t="shared" si="18"/>
        <v>0.3</v>
      </c>
      <c r="Q93" s="51">
        <f t="shared" si="18"/>
        <v>0.9</v>
      </c>
      <c r="R93" s="51">
        <f t="shared" si="18"/>
        <v>0.3</v>
      </c>
      <c r="S93" s="51">
        <f t="shared" si="18"/>
        <v>1.8</v>
      </c>
      <c r="T93" s="51">
        <f t="shared" si="18"/>
        <v>1.3</v>
      </c>
      <c r="U93" s="53">
        <f t="shared" si="18"/>
        <v>1.1</v>
      </c>
      <c r="V93" s="53">
        <f t="shared" si="18"/>
        <v>1.1</v>
      </c>
      <c r="W93" s="53">
        <f t="shared" si="18"/>
        <v>1.1</v>
      </c>
      <c r="X93" s="54">
        <f t="shared" si="18"/>
        <v>1.1</v>
      </c>
      <c r="Y93" s="55">
        <f t="shared" si="18"/>
        <v>1.6</v>
      </c>
      <c r="Z93" s="51">
        <f t="shared" si="18"/>
        <v>1.8</v>
      </c>
      <c r="AA93" s="56">
        <f t="shared" si="18"/>
        <v>0.9</v>
      </c>
      <c r="AB93" s="103">
        <f t="shared" si="18"/>
        <v>88.1</v>
      </c>
    </row>
    <row r="94" spans="2:28" s="1" customFormat="1" ht="27" customHeight="1">
      <c r="B94" s="2" t="s">
        <v>30</v>
      </c>
      <c r="C94" s="51">
        <f t="shared" si="11"/>
        <v>2.5</v>
      </c>
      <c r="D94" s="51">
        <f t="shared" si="14"/>
        <v>2.4</v>
      </c>
      <c r="E94" s="51">
        <f t="shared" si="14"/>
        <v>0</v>
      </c>
      <c r="F94" s="51">
        <f t="shared" si="14"/>
        <v>25.7</v>
      </c>
      <c r="G94" s="51">
        <f t="shared" si="14"/>
        <v>1.2</v>
      </c>
      <c r="H94" s="51">
        <f t="shared" si="14"/>
        <v>2.4</v>
      </c>
      <c r="I94" s="51">
        <f aca="true" t="shared" si="19" ref="I94:AB94">ROUND(I19/I$4*100,1)</f>
        <v>3.1</v>
      </c>
      <c r="J94" s="51">
        <f t="shared" si="19"/>
        <v>1</v>
      </c>
      <c r="K94" s="51">
        <f t="shared" si="19"/>
        <v>1.2</v>
      </c>
      <c r="L94" s="51">
        <f t="shared" si="19"/>
        <v>2.1</v>
      </c>
      <c r="M94" s="51">
        <f t="shared" si="19"/>
        <v>1.3</v>
      </c>
      <c r="N94" s="51">
        <f t="shared" si="19"/>
        <v>0.5</v>
      </c>
      <c r="O94" s="51">
        <f t="shared" si="19"/>
        <v>1.1</v>
      </c>
      <c r="P94" s="51">
        <f t="shared" si="19"/>
        <v>0.3</v>
      </c>
      <c r="Q94" s="51">
        <f t="shared" si="19"/>
        <v>1.1</v>
      </c>
      <c r="R94" s="51">
        <f t="shared" si="19"/>
        <v>0.4</v>
      </c>
      <c r="S94" s="51">
        <f t="shared" si="19"/>
        <v>2.1</v>
      </c>
      <c r="T94" s="51">
        <f t="shared" si="19"/>
        <v>2.3</v>
      </c>
      <c r="U94" s="53">
        <f t="shared" si="19"/>
        <v>1.4</v>
      </c>
      <c r="V94" s="57">
        <f t="shared" si="19"/>
        <v>1.4</v>
      </c>
      <c r="W94" s="53">
        <f t="shared" si="19"/>
        <v>1.4</v>
      </c>
      <c r="X94" s="54">
        <f t="shared" si="19"/>
        <v>1.4</v>
      </c>
      <c r="Y94" s="55">
        <f t="shared" si="19"/>
        <v>2</v>
      </c>
      <c r="Z94" s="51">
        <f t="shared" si="19"/>
        <v>1.9</v>
      </c>
      <c r="AA94" s="56">
        <f t="shared" si="19"/>
        <v>1.3</v>
      </c>
      <c r="AB94" s="103">
        <f t="shared" si="19"/>
        <v>90.8</v>
      </c>
    </row>
    <row r="95" spans="2:28" s="1" customFormat="1" ht="27" customHeight="1">
      <c r="B95" s="4" t="s">
        <v>31</v>
      </c>
      <c r="C95" s="58">
        <f t="shared" si="11"/>
        <v>13.9</v>
      </c>
      <c r="D95" s="58">
        <f t="shared" si="14"/>
        <v>3.4</v>
      </c>
      <c r="E95" s="58">
        <f t="shared" si="14"/>
        <v>1.4</v>
      </c>
      <c r="F95" s="58">
        <f t="shared" si="14"/>
        <v>0</v>
      </c>
      <c r="G95" s="58">
        <f t="shared" si="14"/>
        <v>2.9</v>
      </c>
      <c r="H95" s="58">
        <f t="shared" si="14"/>
        <v>2.8</v>
      </c>
      <c r="I95" s="58">
        <f aca="true" t="shared" si="20" ref="I95:AB95">ROUND(I20/I$4*100,1)</f>
        <v>3</v>
      </c>
      <c r="J95" s="58">
        <f t="shared" si="20"/>
        <v>1.6</v>
      </c>
      <c r="K95" s="58">
        <f t="shared" si="20"/>
        <v>1.4</v>
      </c>
      <c r="L95" s="58">
        <f t="shared" si="20"/>
        <v>2</v>
      </c>
      <c r="M95" s="58">
        <f t="shared" si="20"/>
        <v>1.8</v>
      </c>
      <c r="N95" s="58">
        <f t="shared" si="20"/>
        <v>0.9</v>
      </c>
      <c r="O95" s="58">
        <f t="shared" si="20"/>
        <v>1.3</v>
      </c>
      <c r="P95" s="58">
        <f t="shared" si="20"/>
        <v>0.7</v>
      </c>
      <c r="Q95" s="58">
        <f t="shared" si="20"/>
        <v>1.9</v>
      </c>
      <c r="R95" s="58">
        <f t="shared" si="20"/>
        <v>0.5</v>
      </c>
      <c r="S95" s="58">
        <f t="shared" si="20"/>
        <v>1.9</v>
      </c>
      <c r="T95" s="58">
        <f t="shared" si="20"/>
        <v>1.7</v>
      </c>
      <c r="U95" s="60">
        <f t="shared" si="20"/>
        <v>2</v>
      </c>
      <c r="V95" s="60">
        <f t="shared" si="20"/>
        <v>2</v>
      </c>
      <c r="W95" s="60">
        <f t="shared" si="20"/>
        <v>2</v>
      </c>
      <c r="X95" s="62">
        <f t="shared" si="20"/>
        <v>2</v>
      </c>
      <c r="Y95" s="63">
        <f t="shared" si="20"/>
        <v>11</v>
      </c>
      <c r="Z95" s="58">
        <f t="shared" si="20"/>
        <v>2.9</v>
      </c>
      <c r="AA95" s="64">
        <f t="shared" si="20"/>
        <v>1.5</v>
      </c>
      <c r="AB95" s="104">
        <f t="shared" si="20"/>
        <v>86.6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4.5</v>
      </c>
      <c r="D96" s="51">
        <f t="shared" si="21"/>
        <v>24.2</v>
      </c>
      <c r="E96" s="51">
        <f t="shared" si="21"/>
        <v>0</v>
      </c>
      <c r="F96" s="51">
        <f t="shared" si="21"/>
        <v>0</v>
      </c>
      <c r="G96" s="51">
        <f t="shared" si="21"/>
        <v>0.2</v>
      </c>
      <c r="H96" s="51">
        <f t="shared" si="21"/>
        <v>0.6</v>
      </c>
      <c r="I96" s="51">
        <f t="shared" si="21"/>
        <v>1.1</v>
      </c>
      <c r="J96" s="51">
        <f t="shared" si="21"/>
        <v>0.3</v>
      </c>
      <c r="K96" s="51">
        <f t="shared" si="21"/>
        <v>0.6</v>
      </c>
      <c r="L96" s="51">
        <f t="shared" si="21"/>
        <v>0.3</v>
      </c>
      <c r="M96" s="51">
        <f t="shared" si="21"/>
        <v>0.5</v>
      </c>
      <c r="N96" s="51">
        <f t="shared" si="21"/>
        <v>0.3</v>
      </c>
      <c r="O96" s="51">
        <f t="shared" si="21"/>
        <v>0.3</v>
      </c>
      <c r="P96" s="51">
        <f t="shared" si="21"/>
        <v>0.2</v>
      </c>
      <c r="Q96" s="51">
        <f t="shared" si="21"/>
        <v>0.7</v>
      </c>
      <c r="R96" s="51">
        <f t="shared" si="21"/>
        <v>0.1</v>
      </c>
      <c r="S96" s="51">
        <f t="shared" si="21"/>
        <v>0.9</v>
      </c>
      <c r="T96" s="51">
        <f t="shared" si="21"/>
        <v>0.5</v>
      </c>
      <c r="U96" s="53">
        <f t="shared" si="21"/>
        <v>0.6</v>
      </c>
      <c r="V96" s="57">
        <f t="shared" si="21"/>
        <v>0.6</v>
      </c>
      <c r="W96" s="53">
        <f t="shared" si="21"/>
        <v>0.6</v>
      </c>
      <c r="X96" s="54">
        <f t="shared" si="21"/>
        <v>0.6</v>
      </c>
      <c r="Y96" s="55">
        <f t="shared" si="21"/>
        <v>4.8</v>
      </c>
      <c r="Z96" s="51">
        <f t="shared" si="21"/>
        <v>0.5</v>
      </c>
      <c r="AA96" s="56">
        <f t="shared" si="21"/>
        <v>0.5</v>
      </c>
      <c r="AB96" s="103">
        <f t="shared" si="21"/>
        <v>68.3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3.6</v>
      </c>
      <c r="E97" s="51">
        <f t="shared" si="21"/>
        <v>0</v>
      </c>
      <c r="F97" s="51">
        <f t="shared" si="21"/>
        <v>41.6</v>
      </c>
      <c r="G97" s="51">
        <f t="shared" si="21"/>
        <v>0.4</v>
      </c>
      <c r="H97" s="51">
        <f t="shared" si="21"/>
        <v>0.6</v>
      </c>
      <c r="I97" s="51">
        <f t="shared" si="21"/>
        <v>0.9</v>
      </c>
      <c r="J97" s="51">
        <f t="shared" si="21"/>
        <v>0.4</v>
      </c>
      <c r="K97" s="51">
        <f t="shared" si="21"/>
        <v>0.3</v>
      </c>
      <c r="L97" s="51">
        <f t="shared" si="21"/>
        <v>0.2</v>
      </c>
      <c r="M97" s="51">
        <f t="shared" si="21"/>
        <v>0.4</v>
      </c>
      <c r="N97" s="51">
        <f t="shared" si="21"/>
        <v>0.3</v>
      </c>
      <c r="O97" s="51">
        <f t="shared" si="21"/>
        <v>0.4</v>
      </c>
      <c r="P97" s="51">
        <f t="shared" si="21"/>
        <v>0.1</v>
      </c>
      <c r="Q97" s="51">
        <f t="shared" si="21"/>
        <v>2</v>
      </c>
      <c r="R97" s="51">
        <f t="shared" si="21"/>
        <v>1.3</v>
      </c>
      <c r="S97" s="51">
        <f t="shared" si="21"/>
        <v>0.8</v>
      </c>
      <c r="T97" s="51">
        <f t="shared" si="21"/>
        <v>0.3</v>
      </c>
      <c r="U97" s="53">
        <f t="shared" si="21"/>
        <v>0.7</v>
      </c>
      <c r="V97" s="53">
        <f t="shared" si="21"/>
        <v>0.6</v>
      </c>
      <c r="W97" s="53">
        <f t="shared" si="21"/>
        <v>0.7</v>
      </c>
      <c r="X97" s="54">
        <f t="shared" si="21"/>
        <v>0.7</v>
      </c>
      <c r="Y97" s="55">
        <f t="shared" si="21"/>
        <v>0.6</v>
      </c>
      <c r="Z97" s="51">
        <f t="shared" si="21"/>
        <v>0.7</v>
      </c>
      <c r="AA97" s="56">
        <f t="shared" si="21"/>
        <v>0.7</v>
      </c>
      <c r="AB97" s="103">
        <f t="shared" si="21"/>
        <v>107.7</v>
      </c>
    </row>
    <row r="98" spans="2:28" s="1" customFormat="1" ht="27" customHeight="1">
      <c r="B98" s="2" t="s">
        <v>34</v>
      </c>
      <c r="C98" s="51">
        <f t="shared" si="21"/>
        <v>0.9</v>
      </c>
      <c r="D98" s="51">
        <f t="shared" si="21"/>
        <v>3.1</v>
      </c>
      <c r="E98" s="51">
        <f t="shared" si="21"/>
        <v>0</v>
      </c>
      <c r="F98" s="51">
        <f t="shared" si="21"/>
        <v>0</v>
      </c>
      <c r="G98" s="51">
        <f t="shared" si="21"/>
        <v>7</v>
      </c>
      <c r="H98" s="51">
        <f t="shared" si="21"/>
        <v>0.3</v>
      </c>
      <c r="I98" s="51">
        <f t="shared" si="21"/>
        <v>2.7</v>
      </c>
      <c r="J98" s="51">
        <f t="shared" si="21"/>
        <v>0.1</v>
      </c>
      <c r="K98" s="51">
        <f t="shared" si="21"/>
        <v>1.6</v>
      </c>
      <c r="L98" s="51">
        <f t="shared" si="21"/>
        <v>0.6</v>
      </c>
      <c r="M98" s="51">
        <f t="shared" si="21"/>
        <v>0.3</v>
      </c>
      <c r="N98" s="51">
        <f t="shared" si="21"/>
        <v>0.4</v>
      </c>
      <c r="O98" s="51">
        <f t="shared" si="21"/>
        <v>0.2</v>
      </c>
      <c r="P98" s="51">
        <f t="shared" si="21"/>
        <v>0.2</v>
      </c>
      <c r="Q98" s="51">
        <f t="shared" si="21"/>
        <v>1</v>
      </c>
      <c r="R98" s="51">
        <f t="shared" si="21"/>
        <v>0.1</v>
      </c>
      <c r="S98" s="51">
        <f t="shared" si="21"/>
        <v>0.3</v>
      </c>
      <c r="T98" s="51">
        <f t="shared" si="21"/>
        <v>0.2</v>
      </c>
      <c r="U98" s="53">
        <f t="shared" si="21"/>
        <v>1.4</v>
      </c>
      <c r="V98" s="57">
        <f t="shared" si="21"/>
        <v>1.4</v>
      </c>
      <c r="W98" s="53">
        <f t="shared" si="21"/>
        <v>1.4</v>
      </c>
      <c r="X98" s="54">
        <f t="shared" si="21"/>
        <v>1.4</v>
      </c>
      <c r="Y98" s="55">
        <f t="shared" si="21"/>
        <v>0.9</v>
      </c>
      <c r="Z98" s="51">
        <f t="shared" si="21"/>
        <v>5.6</v>
      </c>
      <c r="AA98" s="56">
        <f t="shared" si="21"/>
        <v>0.4</v>
      </c>
      <c r="AB98" s="103">
        <f t="shared" si="21"/>
        <v>269.7</v>
      </c>
    </row>
    <row r="99" spans="2:28" s="13" customFormat="1" ht="27" customHeight="1">
      <c r="B99" s="6" t="s">
        <v>35</v>
      </c>
      <c r="C99" s="71">
        <f t="shared" si="21"/>
        <v>25.2</v>
      </c>
      <c r="D99" s="71">
        <f t="shared" si="21"/>
        <v>42.1</v>
      </c>
      <c r="E99" s="71">
        <f t="shared" si="21"/>
        <v>14.4</v>
      </c>
      <c r="F99" s="71">
        <f t="shared" si="21"/>
        <v>16.8</v>
      </c>
      <c r="G99" s="71">
        <f t="shared" si="21"/>
        <v>37</v>
      </c>
      <c r="H99" s="71">
        <f t="shared" si="21"/>
        <v>40.5</v>
      </c>
      <c r="I99" s="71">
        <f t="shared" si="21"/>
        <v>42</v>
      </c>
      <c r="J99" s="71">
        <f t="shared" si="21"/>
        <v>36.4</v>
      </c>
      <c r="K99" s="71">
        <f t="shared" si="21"/>
        <v>40.3</v>
      </c>
      <c r="L99" s="71">
        <f t="shared" si="21"/>
        <v>35.4</v>
      </c>
      <c r="M99" s="71">
        <f t="shared" si="21"/>
        <v>47.2</v>
      </c>
      <c r="N99" s="71">
        <f t="shared" si="21"/>
        <v>48.2</v>
      </c>
      <c r="O99" s="71">
        <f t="shared" si="21"/>
        <v>43.3</v>
      </c>
      <c r="P99" s="71">
        <f t="shared" si="21"/>
        <v>42.3</v>
      </c>
      <c r="Q99" s="71">
        <f t="shared" si="21"/>
        <v>44.8</v>
      </c>
      <c r="R99" s="71">
        <f t="shared" si="21"/>
        <v>42.4</v>
      </c>
      <c r="S99" s="71">
        <f t="shared" si="21"/>
        <v>37.4</v>
      </c>
      <c r="T99" s="71">
        <f t="shared" si="21"/>
        <v>44.9</v>
      </c>
      <c r="U99" s="73">
        <f t="shared" si="21"/>
        <v>40.4</v>
      </c>
      <c r="V99" s="74">
        <f t="shared" si="21"/>
        <v>40.4</v>
      </c>
      <c r="W99" s="73">
        <f t="shared" si="21"/>
        <v>40.4</v>
      </c>
      <c r="X99" s="75">
        <f t="shared" si="21"/>
        <v>40.4</v>
      </c>
      <c r="Y99" s="76">
        <f t="shared" si="21"/>
        <v>24.3</v>
      </c>
      <c r="Z99" s="71">
        <f t="shared" si="21"/>
        <v>38.6</v>
      </c>
      <c r="AA99" s="77">
        <f t="shared" si="21"/>
        <v>41.3</v>
      </c>
      <c r="AB99" s="106">
        <f t="shared" si="21"/>
        <v>100.8</v>
      </c>
    </row>
    <row r="100" spans="2:28" s="13" customFormat="1" ht="27" customHeight="1">
      <c r="B100" s="7" t="s">
        <v>36</v>
      </c>
      <c r="C100" s="51">
        <f t="shared" si="21"/>
        <v>40</v>
      </c>
      <c r="D100" s="51">
        <f t="shared" si="21"/>
        <v>18</v>
      </c>
      <c r="E100" s="51">
        <f t="shared" si="21"/>
        <v>2.2</v>
      </c>
      <c r="F100" s="51">
        <f t="shared" si="21"/>
        <v>15.9</v>
      </c>
      <c r="G100" s="51">
        <f t="shared" si="21"/>
        <v>19.3</v>
      </c>
      <c r="H100" s="51">
        <f t="shared" si="21"/>
        <v>17.8</v>
      </c>
      <c r="I100" s="51">
        <f t="shared" si="21"/>
        <v>14.4</v>
      </c>
      <c r="J100" s="51">
        <f t="shared" si="21"/>
        <v>13.8</v>
      </c>
      <c r="K100" s="51">
        <f t="shared" si="21"/>
        <v>14.5</v>
      </c>
      <c r="L100" s="51">
        <f t="shared" si="21"/>
        <v>19.8</v>
      </c>
      <c r="M100" s="51">
        <f t="shared" si="21"/>
        <v>13.9</v>
      </c>
      <c r="N100" s="51">
        <f t="shared" si="21"/>
        <v>13.4</v>
      </c>
      <c r="O100" s="51">
        <f t="shared" si="21"/>
        <v>15.5</v>
      </c>
      <c r="P100" s="51">
        <f t="shared" si="21"/>
        <v>15.6</v>
      </c>
      <c r="Q100" s="51">
        <f t="shared" si="21"/>
        <v>14.4</v>
      </c>
      <c r="R100" s="51">
        <f t="shared" si="21"/>
        <v>16.4</v>
      </c>
      <c r="S100" s="51">
        <f t="shared" si="21"/>
        <v>20.6</v>
      </c>
      <c r="T100" s="51">
        <f t="shared" si="21"/>
        <v>16.3</v>
      </c>
      <c r="U100" s="53">
        <f t="shared" si="21"/>
        <v>16.7</v>
      </c>
      <c r="V100" s="53">
        <f t="shared" si="21"/>
        <v>16.7</v>
      </c>
      <c r="W100" s="53">
        <f t="shared" si="21"/>
        <v>16.7</v>
      </c>
      <c r="X100" s="54">
        <f t="shared" si="21"/>
        <v>16.7</v>
      </c>
      <c r="Y100" s="55">
        <f t="shared" si="21"/>
        <v>31.9</v>
      </c>
      <c r="Z100" s="51">
        <f t="shared" si="21"/>
        <v>17.7</v>
      </c>
      <c r="AA100" s="56">
        <f t="shared" si="21"/>
        <v>16</v>
      </c>
      <c r="AB100" s="103">
        <f t="shared" si="21"/>
        <v>88.8</v>
      </c>
    </row>
    <row r="101" spans="2:28" s="13" customFormat="1" ht="27" customHeight="1" thickBot="1">
      <c r="B101" s="8" t="s">
        <v>37</v>
      </c>
      <c r="C101" s="78">
        <f t="shared" si="21"/>
        <v>34.9</v>
      </c>
      <c r="D101" s="78">
        <f t="shared" si="21"/>
        <v>39.9</v>
      </c>
      <c r="E101" s="78">
        <f t="shared" si="21"/>
        <v>83.5</v>
      </c>
      <c r="F101" s="78">
        <f t="shared" si="21"/>
        <v>67.3</v>
      </c>
      <c r="G101" s="78">
        <f t="shared" si="21"/>
        <v>43.6</v>
      </c>
      <c r="H101" s="78">
        <f t="shared" si="21"/>
        <v>41.7</v>
      </c>
      <c r="I101" s="78">
        <f t="shared" si="21"/>
        <v>43.6</v>
      </c>
      <c r="J101" s="78">
        <f t="shared" si="21"/>
        <v>49.9</v>
      </c>
      <c r="K101" s="78">
        <f t="shared" si="21"/>
        <v>45.3</v>
      </c>
      <c r="L101" s="78">
        <f t="shared" si="21"/>
        <v>44.8</v>
      </c>
      <c r="M101" s="78">
        <f t="shared" si="21"/>
        <v>38.9</v>
      </c>
      <c r="N101" s="78">
        <f t="shared" si="21"/>
        <v>38.5</v>
      </c>
      <c r="O101" s="78">
        <f t="shared" si="21"/>
        <v>41.2</v>
      </c>
      <c r="P101" s="78">
        <f t="shared" si="21"/>
        <v>42.1</v>
      </c>
      <c r="Q101" s="78">
        <f t="shared" si="21"/>
        <v>40.8</v>
      </c>
      <c r="R101" s="78">
        <f t="shared" si="21"/>
        <v>41.2</v>
      </c>
      <c r="S101" s="78">
        <f t="shared" si="21"/>
        <v>42</v>
      </c>
      <c r="T101" s="78">
        <f t="shared" si="21"/>
        <v>38.8</v>
      </c>
      <c r="U101" s="80">
        <f t="shared" si="21"/>
        <v>42.8</v>
      </c>
      <c r="V101" s="80">
        <f t="shared" si="21"/>
        <v>42.8</v>
      </c>
      <c r="W101" s="80">
        <f t="shared" si="21"/>
        <v>42.8</v>
      </c>
      <c r="X101" s="81">
        <f t="shared" si="21"/>
        <v>42.8</v>
      </c>
      <c r="Y101" s="82">
        <f t="shared" si="21"/>
        <v>43.8</v>
      </c>
      <c r="Z101" s="78">
        <f t="shared" si="21"/>
        <v>43.7</v>
      </c>
      <c r="AA101" s="83">
        <f t="shared" si="21"/>
        <v>42.6</v>
      </c>
      <c r="AB101" s="107">
        <f t="shared" si="21"/>
        <v>104.4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2012-11-29T00:14:46Z</cp:lastPrinted>
  <dcterms:created xsi:type="dcterms:W3CDTF">1997-01-08T22:48:59Z</dcterms:created>
  <dcterms:modified xsi:type="dcterms:W3CDTF">2024-03-21T01:28:23Z</dcterms:modified>
  <cp:category/>
  <cp:version/>
  <cp:contentType/>
  <cp:contentStatus/>
</cp:coreProperties>
</file>