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670" activeTab="0"/>
  </bookViews>
  <sheets>
    <sheet name="04-4" sheetId="1" r:id="rId1"/>
  </sheets>
  <definedNames/>
  <calcPr fullCalcOnLoad="1"/>
</workbook>
</file>

<file path=xl/sharedStrings.xml><?xml version="1.0" encoding="utf-8"?>
<sst xmlns="http://schemas.openxmlformats.org/spreadsheetml/2006/main" count="74" uniqueCount="24">
  <si>
    <t>＜特別支援学校＞</t>
  </si>
  <si>
    <t>(単位：人）</t>
  </si>
  <si>
    <t>区　　分</t>
  </si>
  <si>
    <t>総　　　　数</t>
  </si>
  <si>
    <t>幼稚部</t>
  </si>
  <si>
    <t>小　　　　　　　　　学　　　　　　　　　部</t>
  </si>
  <si>
    <t>中　　　学　　　部</t>
  </si>
  <si>
    <t>高　　　　　等　　　　　部</t>
  </si>
  <si>
    <t>総　数</t>
  </si>
  <si>
    <t>本　　　　　　　　科</t>
  </si>
  <si>
    <t>専　　　攻　　　科</t>
  </si>
  <si>
    <t>総数</t>
  </si>
  <si>
    <t>男</t>
  </si>
  <si>
    <t>女</t>
  </si>
  <si>
    <t>１　年</t>
  </si>
  <si>
    <t>２　年</t>
  </si>
  <si>
    <t>３　年</t>
  </si>
  <si>
    <t>４　年</t>
  </si>
  <si>
    <t>５　年</t>
  </si>
  <si>
    <t>６　年</t>
  </si>
  <si>
    <t>総　　　数</t>
  </si>
  <si>
    <t>国　　立</t>
  </si>
  <si>
    <t>公　　立</t>
  </si>
  <si>
    <t>第４－４表　　　学　年　別　幼　児　・　児　童　・　生　徒　数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</si>
</sst>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.5"/>
      <name val="ＭＳ Ｐ明朝"/>
      <family val="1"/>
    </font>
    <font>
      <b/>
      <sz val="10.5"/>
      <name val="ＭＳ Ｐ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41" fontId="6" fillId="0" borderId="3" xfId="0" applyNumberFormat="1" applyFont="1" applyBorder="1" applyAlignment="1">
      <alignment vertical="center"/>
    </xf>
    <xf numFmtId="41" fontId="6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distributed" vertical="center"/>
    </xf>
    <xf numFmtId="41" fontId="7" fillId="0" borderId="13" xfId="0" applyNumberFormat="1" applyFont="1" applyBorder="1" applyAlignment="1">
      <alignment vertical="center"/>
    </xf>
    <xf numFmtId="41" fontId="7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41" fontId="6" fillId="0" borderId="13" xfId="0" applyNumberFormat="1" applyFont="1" applyBorder="1" applyAlignment="1">
      <alignment vertical="center"/>
    </xf>
    <xf numFmtId="41" fontId="6" fillId="0" borderId="0" xfId="0" applyNumberFormat="1" applyFont="1" applyAlignment="1">
      <alignment vertical="center"/>
    </xf>
    <xf numFmtId="0" fontId="6" fillId="0" borderId="1" xfId="0" applyFont="1" applyBorder="1" applyAlignment="1">
      <alignment vertical="center"/>
    </xf>
    <xf numFmtId="41" fontId="6" fillId="0" borderId="8" xfId="0" applyNumberFormat="1" applyFont="1" applyBorder="1" applyAlignment="1">
      <alignment vertical="center"/>
    </xf>
    <xf numFmtId="41" fontId="6" fillId="0" borderId="1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3"/>
  <sheetViews>
    <sheetView tabSelected="1" workbookViewId="0" topLeftCell="A1">
      <selection activeCell="A2" sqref="A2"/>
    </sheetView>
  </sheetViews>
  <sheetFormatPr defaultColWidth="9.00390625" defaultRowHeight="13.5"/>
  <cols>
    <col min="1" max="1" width="9.00390625" style="34" customWidth="1"/>
    <col min="2" max="4" width="4.875" style="34" customWidth="1"/>
    <col min="5" max="6" width="4.125" style="34" customWidth="1"/>
    <col min="7" max="8" width="4.875" style="34" customWidth="1"/>
    <col min="9" max="20" width="4.125" style="34" customWidth="1"/>
    <col min="21" max="22" width="4.875" style="34" customWidth="1"/>
    <col min="23" max="28" width="4.125" style="34" customWidth="1"/>
    <col min="29" max="30" width="4.875" style="34" customWidth="1"/>
    <col min="31" max="36" width="4.125" style="34" customWidth="1"/>
    <col min="37" max="42" width="3.875" style="34" customWidth="1"/>
    <col min="43" max="16384" width="9.00390625" style="34" customWidth="1"/>
  </cols>
  <sheetData>
    <row r="1" spans="1:30" s="2" customFormat="1" ht="15.75" customHeight="1">
      <c r="A1" s="1" t="s">
        <v>0</v>
      </c>
      <c r="E1" s="35" t="s">
        <v>23</v>
      </c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42" s="5" customFormat="1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4" t="s">
        <v>1</v>
      </c>
      <c r="AN2" s="4"/>
      <c r="AO2" s="4"/>
      <c r="AP2" s="4"/>
    </row>
    <row r="3" spans="1:42" s="11" customFormat="1" ht="13.5" customHeight="1">
      <c r="A3" s="6" t="s">
        <v>2</v>
      </c>
      <c r="B3" s="7" t="s">
        <v>3</v>
      </c>
      <c r="C3" s="8"/>
      <c r="D3" s="6"/>
      <c r="E3" s="7" t="s">
        <v>4</v>
      </c>
      <c r="F3" s="6"/>
      <c r="G3" s="7" t="s">
        <v>5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6"/>
      <c r="U3" s="7" t="s">
        <v>6</v>
      </c>
      <c r="V3" s="8"/>
      <c r="W3" s="8"/>
      <c r="X3" s="8"/>
      <c r="Y3" s="8"/>
      <c r="Z3" s="8"/>
      <c r="AA3" s="8"/>
      <c r="AB3" s="6"/>
      <c r="AC3" s="9" t="s">
        <v>7</v>
      </c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</row>
    <row r="4" spans="1:42" s="11" customFormat="1" ht="12.75">
      <c r="A4" s="12"/>
      <c r="B4" s="13"/>
      <c r="C4" s="14"/>
      <c r="D4" s="15"/>
      <c r="E4" s="13"/>
      <c r="F4" s="15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5"/>
      <c r="U4" s="13"/>
      <c r="V4" s="14"/>
      <c r="W4" s="14"/>
      <c r="X4" s="14"/>
      <c r="Y4" s="14"/>
      <c r="Z4" s="14"/>
      <c r="AA4" s="14"/>
      <c r="AB4" s="15"/>
      <c r="AC4" s="7" t="s">
        <v>8</v>
      </c>
      <c r="AD4" s="6"/>
      <c r="AE4" s="16" t="s">
        <v>9</v>
      </c>
      <c r="AF4" s="16"/>
      <c r="AG4" s="16"/>
      <c r="AH4" s="16"/>
      <c r="AI4" s="16"/>
      <c r="AJ4" s="16"/>
      <c r="AK4" s="16" t="s">
        <v>10</v>
      </c>
      <c r="AL4" s="16"/>
      <c r="AM4" s="16"/>
      <c r="AN4" s="16"/>
      <c r="AO4" s="16"/>
      <c r="AP4" s="13"/>
    </row>
    <row r="5" spans="1:42" s="11" customFormat="1" ht="12.75">
      <c r="A5" s="12"/>
      <c r="B5" s="17" t="s">
        <v>11</v>
      </c>
      <c r="C5" s="17" t="s">
        <v>12</v>
      </c>
      <c r="D5" s="17" t="s">
        <v>13</v>
      </c>
      <c r="E5" s="18" t="s">
        <v>8</v>
      </c>
      <c r="F5" s="18"/>
      <c r="G5" s="18" t="s">
        <v>8</v>
      </c>
      <c r="H5" s="18"/>
      <c r="I5" s="18" t="s">
        <v>14</v>
      </c>
      <c r="J5" s="18"/>
      <c r="K5" s="18" t="s">
        <v>15</v>
      </c>
      <c r="L5" s="18"/>
      <c r="M5" s="18" t="s">
        <v>16</v>
      </c>
      <c r="N5" s="18"/>
      <c r="O5" s="18" t="s">
        <v>17</v>
      </c>
      <c r="P5" s="18"/>
      <c r="Q5" s="18" t="s">
        <v>18</v>
      </c>
      <c r="R5" s="18"/>
      <c r="S5" s="18" t="s">
        <v>19</v>
      </c>
      <c r="T5" s="18"/>
      <c r="U5" s="18" t="s">
        <v>8</v>
      </c>
      <c r="V5" s="18"/>
      <c r="W5" s="18" t="s">
        <v>14</v>
      </c>
      <c r="X5" s="18"/>
      <c r="Y5" s="18" t="s">
        <v>15</v>
      </c>
      <c r="Z5" s="18"/>
      <c r="AA5" s="18" t="s">
        <v>16</v>
      </c>
      <c r="AB5" s="9"/>
      <c r="AC5" s="13"/>
      <c r="AD5" s="15"/>
      <c r="AE5" s="18" t="s">
        <v>14</v>
      </c>
      <c r="AF5" s="18"/>
      <c r="AG5" s="18" t="s">
        <v>15</v>
      </c>
      <c r="AH5" s="18"/>
      <c r="AI5" s="18" t="s">
        <v>16</v>
      </c>
      <c r="AJ5" s="18"/>
      <c r="AK5" s="18" t="s">
        <v>14</v>
      </c>
      <c r="AL5" s="18"/>
      <c r="AM5" s="18" t="s">
        <v>15</v>
      </c>
      <c r="AN5" s="18"/>
      <c r="AO5" s="18" t="s">
        <v>16</v>
      </c>
      <c r="AP5" s="9"/>
    </row>
    <row r="6" spans="1:42" s="11" customFormat="1" ht="12.75">
      <c r="A6" s="15"/>
      <c r="B6" s="16"/>
      <c r="C6" s="16"/>
      <c r="D6" s="16"/>
      <c r="E6" s="19" t="s">
        <v>12</v>
      </c>
      <c r="F6" s="19" t="s">
        <v>13</v>
      </c>
      <c r="G6" s="19" t="s">
        <v>12</v>
      </c>
      <c r="H6" s="19" t="s">
        <v>13</v>
      </c>
      <c r="I6" s="19" t="s">
        <v>12</v>
      </c>
      <c r="J6" s="19" t="s">
        <v>13</v>
      </c>
      <c r="K6" s="19" t="s">
        <v>12</v>
      </c>
      <c r="L6" s="19" t="s">
        <v>13</v>
      </c>
      <c r="M6" s="19" t="s">
        <v>12</v>
      </c>
      <c r="N6" s="19" t="s">
        <v>13</v>
      </c>
      <c r="O6" s="19" t="s">
        <v>12</v>
      </c>
      <c r="P6" s="19" t="s">
        <v>13</v>
      </c>
      <c r="Q6" s="19" t="s">
        <v>12</v>
      </c>
      <c r="R6" s="19" t="s">
        <v>13</v>
      </c>
      <c r="S6" s="19" t="s">
        <v>12</v>
      </c>
      <c r="T6" s="19" t="s">
        <v>13</v>
      </c>
      <c r="U6" s="19" t="s">
        <v>12</v>
      </c>
      <c r="V6" s="19" t="s">
        <v>13</v>
      </c>
      <c r="W6" s="19" t="s">
        <v>12</v>
      </c>
      <c r="X6" s="19" t="s">
        <v>13</v>
      </c>
      <c r="Y6" s="19" t="s">
        <v>12</v>
      </c>
      <c r="Z6" s="19" t="s">
        <v>13</v>
      </c>
      <c r="AA6" s="19" t="s">
        <v>12</v>
      </c>
      <c r="AB6" s="19" t="s">
        <v>13</v>
      </c>
      <c r="AC6" s="19" t="s">
        <v>12</v>
      </c>
      <c r="AD6" s="19" t="s">
        <v>13</v>
      </c>
      <c r="AE6" s="19" t="s">
        <v>12</v>
      </c>
      <c r="AF6" s="19" t="s">
        <v>13</v>
      </c>
      <c r="AG6" s="19" t="s">
        <v>12</v>
      </c>
      <c r="AH6" s="19" t="s">
        <v>13</v>
      </c>
      <c r="AI6" s="19" t="s">
        <v>12</v>
      </c>
      <c r="AJ6" s="19" t="s">
        <v>13</v>
      </c>
      <c r="AK6" s="19" t="s">
        <v>12</v>
      </c>
      <c r="AL6" s="19" t="s">
        <v>13</v>
      </c>
      <c r="AM6" s="19" t="s">
        <v>12</v>
      </c>
      <c r="AN6" s="19" t="s">
        <v>13</v>
      </c>
      <c r="AO6" s="19" t="s">
        <v>12</v>
      </c>
      <c r="AP6" s="20" t="s">
        <v>13</v>
      </c>
    </row>
    <row r="7" spans="1:42" s="11" customFormat="1" ht="6" customHeight="1">
      <c r="A7" s="21"/>
      <c r="B7" s="2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</row>
    <row r="8" spans="1:42" s="11" customFormat="1" ht="18.75" customHeight="1">
      <c r="A8" s="24" t="s">
        <v>20</v>
      </c>
      <c r="B8" s="25">
        <f>SUM(B9:B10)</f>
        <v>798</v>
      </c>
      <c r="C8" s="26">
        <f aca="true" t="shared" si="0" ref="C8:AP8">SUM(C9:C10)</f>
        <v>489</v>
      </c>
      <c r="D8" s="26">
        <f t="shared" si="0"/>
        <v>309</v>
      </c>
      <c r="E8" s="26">
        <f t="shared" si="0"/>
        <v>7</v>
      </c>
      <c r="F8" s="26">
        <f t="shared" si="0"/>
        <v>7</v>
      </c>
      <c r="G8" s="26">
        <f t="shared" si="0"/>
        <v>139</v>
      </c>
      <c r="H8" s="26">
        <f t="shared" si="0"/>
        <v>62</v>
      </c>
      <c r="I8" s="26">
        <f t="shared" si="0"/>
        <v>32</v>
      </c>
      <c r="J8" s="26">
        <f t="shared" si="0"/>
        <v>6</v>
      </c>
      <c r="K8" s="26">
        <f t="shared" si="0"/>
        <v>22</v>
      </c>
      <c r="L8" s="26">
        <f t="shared" si="0"/>
        <v>10</v>
      </c>
      <c r="M8" s="26">
        <f t="shared" si="0"/>
        <v>17</v>
      </c>
      <c r="N8" s="26">
        <f t="shared" si="0"/>
        <v>11</v>
      </c>
      <c r="O8" s="26">
        <f t="shared" si="0"/>
        <v>19</v>
      </c>
      <c r="P8" s="26">
        <f t="shared" si="0"/>
        <v>15</v>
      </c>
      <c r="Q8" s="26">
        <f t="shared" si="0"/>
        <v>28</v>
      </c>
      <c r="R8" s="26">
        <f t="shared" si="0"/>
        <v>7</v>
      </c>
      <c r="S8" s="26">
        <f t="shared" si="0"/>
        <v>21</v>
      </c>
      <c r="T8" s="26">
        <f t="shared" si="0"/>
        <v>13</v>
      </c>
      <c r="U8" s="26">
        <f t="shared" si="0"/>
        <v>130</v>
      </c>
      <c r="V8" s="26">
        <f t="shared" si="0"/>
        <v>91</v>
      </c>
      <c r="W8" s="26">
        <f t="shared" si="0"/>
        <v>45</v>
      </c>
      <c r="X8" s="26">
        <f t="shared" si="0"/>
        <v>21</v>
      </c>
      <c r="Y8" s="26">
        <f t="shared" si="0"/>
        <v>45</v>
      </c>
      <c r="Z8" s="26">
        <f t="shared" si="0"/>
        <v>40</v>
      </c>
      <c r="AA8" s="26">
        <f t="shared" si="0"/>
        <v>40</v>
      </c>
      <c r="AB8" s="26">
        <f t="shared" si="0"/>
        <v>30</v>
      </c>
      <c r="AC8" s="26">
        <f t="shared" si="0"/>
        <v>213</v>
      </c>
      <c r="AD8" s="26">
        <f t="shared" si="0"/>
        <v>149</v>
      </c>
      <c r="AE8" s="26">
        <f t="shared" si="0"/>
        <v>74</v>
      </c>
      <c r="AF8" s="26">
        <f t="shared" si="0"/>
        <v>49</v>
      </c>
      <c r="AG8" s="26">
        <f t="shared" si="0"/>
        <v>60</v>
      </c>
      <c r="AH8" s="26">
        <f t="shared" si="0"/>
        <v>48</v>
      </c>
      <c r="AI8" s="26">
        <f t="shared" si="0"/>
        <v>71</v>
      </c>
      <c r="AJ8" s="26">
        <f t="shared" si="0"/>
        <v>46</v>
      </c>
      <c r="AK8" s="26">
        <f t="shared" si="0"/>
        <v>3</v>
      </c>
      <c r="AL8" s="26">
        <f t="shared" si="0"/>
        <v>2</v>
      </c>
      <c r="AM8" s="26">
        <f t="shared" si="0"/>
        <v>3</v>
      </c>
      <c r="AN8" s="26">
        <f t="shared" si="0"/>
        <v>3</v>
      </c>
      <c r="AO8" s="26">
        <f t="shared" si="0"/>
        <v>2</v>
      </c>
      <c r="AP8" s="26">
        <f t="shared" si="0"/>
        <v>1</v>
      </c>
    </row>
    <row r="9" spans="1:42" s="11" customFormat="1" ht="18.75" customHeight="1">
      <c r="A9" s="27" t="s">
        <v>21</v>
      </c>
      <c r="B9" s="28">
        <f>SUM(C9:D9)</f>
        <v>58</v>
      </c>
      <c r="C9" s="29">
        <f>E9+G9+U9+AC9</f>
        <v>38</v>
      </c>
      <c r="D9" s="29">
        <f>F9+H9+V9+AD9</f>
        <v>20</v>
      </c>
      <c r="E9" s="29">
        <v>0</v>
      </c>
      <c r="F9" s="29">
        <v>0</v>
      </c>
      <c r="G9" s="29">
        <f>I9+K9+M9+O9+Q9+S9</f>
        <v>9</v>
      </c>
      <c r="H9" s="29">
        <f>J9+L9+N9+P9+R9+T9</f>
        <v>2</v>
      </c>
      <c r="I9" s="29">
        <v>3</v>
      </c>
      <c r="J9" s="29">
        <v>0</v>
      </c>
      <c r="K9" s="29">
        <v>2</v>
      </c>
      <c r="L9" s="29">
        <v>0</v>
      </c>
      <c r="M9" s="29">
        <v>1</v>
      </c>
      <c r="N9" s="29">
        <v>0</v>
      </c>
      <c r="O9" s="29">
        <v>1</v>
      </c>
      <c r="P9" s="29">
        <v>1</v>
      </c>
      <c r="Q9" s="29">
        <v>0</v>
      </c>
      <c r="R9" s="29">
        <v>1</v>
      </c>
      <c r="S9" s="29">
        <v>2</v>
      </c>
      <c r="T9" s="29">
        <v>0</v>
      </c>
      <c r="U9" s="29">
        <f>W9+Y9+AA9</f>
        <v>13</v>
      </c>
      <c r="V9" s="29">
        <f>X9+Z9+AB9</f>
        <v>4</v>
      </c>
      <c r="W9" s="29">
        <v>5</v>
      </c>
      <c r="X9" s="29">
        <v>0</v>
      </c>
      <c r="Y9" s="29">
        <v>3</v>
      </c>
      <c r="Z9" s="29">
        <v>3</v>
      </c>
      <c r="AA9" s="29">
        <v>5</v>
      </c>
      <c r="AB9" s="29">
        <v>1</v>
      </c>
      <c r="AC9" s="23">
        <f>AE9+AG9+AI9+AK9+AM9+AO9</f>
        <v>16</v>
      </c>
      <c r="AD9" s="23">
        <f>AF9+AH9+AJ9+AL9+AN9+AP9</f>
        <v>14</v>
      </c>
      <c r="AE9" s="23">
        <v>6</v>
      </c>
      <c r="AF9" s="23">
        <v>2</v>
      </c>
      <c r="AG9" s="23">
        <v>3</v>
      </c>
      <c r="AH9" s="23">
        <v>5</v>
      </c>
      <c r="AI9" s="23">
        <v>4</v>
      </c>
      <c r="AJ9" s="23">
        <v>2</v>
      </c>
      <c r="AK9" s="23">
        <v>1</v>
      </c>
      <c r="AL9" s="23">
        <v>2</v>
      </c>
      <c r="AM9" s="23">
        <v>2</v>
      </c>
      <c r="AN9" s="23">
        <v>3</v>
      </c>
      <c r="AO9" s="23">
        <v>0</v>
      </c>
      <c r="AP9" s="23">
        <v>0</v>
      </c>
    </row>
    <row r="10" spans="1:42" s="11" customFormat="1" ht="18.75" customHeight="1">
      <c r="A10" s="27" t="s">
        <v>22</v>
      </c>
      <c r="B10" s="28">
        <f>SUM(C10:D10)</f>
        <v>740</v>
      </c>
      <c r="C10" s="23">
        <f>E10+G10+U10+AC10</f>
        <v>451</v>
      </c>
      <c r="D10" s="23">
        <f>F10+H10+V10+AD10</f>
        <v>289</v>
      </c>
      <c r="E10" s="23">
        <v>7</v>
      </c>
      <c r="F10" s="23">
        <v>7</v>
      </c>
      <c r="G10" s="23">
        <f>I10+K10+M10+O10+Q10+S10</f>
        <v>130</v>
      </c>
      <c r="H10" s="23">
        <f>J10+L10+N10+P10+R10+T10</f>
        <v>60</v>
      </c>
      <c r="I10" s="23">
        <v>29</v>
      </c>
      <c r="J10" s="23">
        <v>6</v>
      </c>
      <c r="K10" s="23">
        <v>20</v>
      </c>
      <c r="L10" s="23">
        <v>10</v>
      </c>
      <c r="M10" s="23">
        <v>16</v>
      </c>
      <c r="N10" s="23">
        <v>11</v>
      </c>
      <c r="O10" s="23">
        <v>18</v>
      </c>
      <c r="P10" s="23">
        <v>14</v>
      </c>
      <c r="Q10" s="23">
        <v>28</v>
      </c>
      <c r="R10" s="23">
        <v>6</v>
      </c>
      <c r="S10" s="23">
        <v>19</v>
      </c>
      <c r="T10" s="23">
        <v>13</v>
      </c>
      <c r="U10" s="23">
        <f>W10+Y10+AA10</f>
        <v>117</v>
      </c>
      <c r="V10" s="23">
        <f>X10+Z10+AB10</f>
        <v>87</v>
      </c>
      <c r="W10" s="23">
        <v>40</v>
      </c>
      <c r="X10" s="23">
        <v>21</v>
      </c>
      <c r="Y10" s="23">
        <v>42</v>
      </c>
      <c r="Z10" s="23">
        <v>37</v>
      </c>
      <c r="AA10" s="23">
        <v>35</v>
      </c>
      <c r="AB10" s="23">
        <v>29</v>
      </c>
      <c r="AC10" s="23">
        <f>AE10+AG10+AI10+AK10+AM10+AO10</f>
        <v>197</v>
      </c>
      <c r="AD10" s="23">
        <f>AF10+AH10+AJ10+AL10+AN10+AP10</f>
        <v>135</v>
      </c>
      <c r="AE10" s="23">
        <v>68</v>
      </c>
      <c r="AF10" s="23">
        <v>47</v>
      </c>
      <c r="AG10" s="23">
        <v>57</v>
      </c>
      <c r="AH10" s="23">
        <v>43</v>
      </c>
      <c r="AI10" s="23">
        <v>67</v>
      </c>
      <c r="AJ10" s="23">
        <v>44</v>
      </c>
      <c r="AK10" s="23">
        <v>2</v>
      </c>
      <c r="AL10" s="23">
        <v>0</v>
      </c>
      <c r="AM10" s="23">
        <v>1</v>
      </c>
      <c r="AN10" s="23">
        <v>0</v>
      </c>
      <c r="AO10" s="23">
        <v>2</v>
      </c>
      <c r="AP10" s="23">
        <v>1</v>
      </c>
    </row>
    <row r="11" spans="1:42" s="11" customFormat="1" ht="6" customHeight="1">
      <c r="A11" s="30"/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</row>
    <row r="12" spans="1:31" ht="13.5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ht="13.5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</sheetData>
  <mergeCells count="32">
    <mergeCell ref="E1:AD1"/>
    <mergeCell ref="AI5:AJ5"/>
    <mergeCell ref="AK5:AL5"/>
    <mergeCell ref="AM5:AN5"/>
    <mergeCell ref="AO5:AP5"/>
    <mergeCell ref="Y5:Z5"/>
    <mergeCell ref="AA5:AB5"/>
    <mergeCell ref="AE5:AF5"/>
    <mergeCell ref="AG5:AH5"/>
    <mergeCell ref="Q5:R5"/>
    <mergeCell ref="S5:T5"/>
    <mergeCell ref="U5:V5"/>
    <mergeCell ref="W5:X5"/>
    <mergeCell ref="AK4:AP4"/>
    <mergeCell ref="B5:B6"/>
    <mergeCell ref="C5:C6"/>
    <mergeCell ref="D5:D6"/>
    <mergeCell ref="E5:F5"/>
    <mergeCell ref="G5:H5"/>
    <mergeCell ref="I5:J5"/>
    <mergeCell ref="K5:L5"/>
    <mergeCell ref="M5:N5"/>
    <mergeCell ref="O5:P5"/>
    <mergeCell ref="AM2:AP2"/>
    <mergeCell ref="A3:A6"/>
    <mergeCell ref="B3:D4"/>
    <mergeCell ref="E3:F4"/>
    <mergeCell ref="G3:T4"/>
    <mergeCell ref="U3:AB4"/>
    <mergeCell ref="AC3:AP3"/>
    <mergeCell ref="AC4:AD5"/>
    <mergeCell ref="AE4:AJ4"/>
  </mergeCells>
  <printOptions/>
  <pageMargins left="0.75" right="0.75" top="1" bottom="1" header="0.512" footer="0.512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yamanakouichi</dc:creator>
  <cp:keywords/>
  <dc:description/>
  <cp:lastModifiedBy>yamanakouichi</cp:lastModifiedBy>
  <cp:lastPrinted>2008-12-19T04:35:04Z</cp:lastPrinted>
  <dcterms:created xsi:type="dcterms:W3CDTF">2008-12-19T04:16:52Z</dcterms:created>
  <dcterms:modified xsi:type="dcterms:W3CDTF">2008-12-19T04:35:27Z</dcterms:modified>
  <cp:category/>
  <cp:version/>
  <cp:contentType/>
  <cp:contentStatus/>
</cp:coreProperties>
</file>