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<sst xmlns="http://schemas.openxmlformats.org/spreadsheetml/2006/main" count="120" uniqueCount="56">
  <si>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</si>
  <si>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</si>
  <si>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</si>
  <si>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</si>
  <si>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</si>
  <si>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</si>
  <si>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</si>
  <si>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</si>
  <si>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</si>
  <si>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</si>
  <si>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</si>
  <si>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</si>
  <si>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</si>
  <si>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</si>
  <si>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</si>
  <si>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</si>
  <si>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</si>
  <si>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</si>
  <si>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</si>
  <si>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</si>
  <si>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</si>
  <si>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</si>
  <si>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</si>
  <si>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</si>
  <si>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</si>
  <si>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</si>
  <si>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</si>
  <si>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</si>
  <si>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</si>
  <si>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</si>
  <si>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</si>
  <si>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</si>
  <si>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</si>
  <si>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</si>
  <si>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</si>
  <si>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</si>
  <si>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</si>
  <si>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</si>
  <si>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</si>
  <si>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</si>
  <si>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</si>
  <si>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</si>
  <si>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</si>
  <si>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</si>
  <si>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</si>
  <si>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</si>
  <si>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</si>
  <si>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</si>
  <si>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</si>
  <si>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</si>
  <si>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</si>
  <si>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20年10月</t>
  </si>
  <si>
    <t>20年11月</t>
  </si>
  <si>
    <t>20年12月</t>
  </si>
  <si>
    <t>19年12月</t>
  </si>
  <si>
    <t>鳥取県鉱工業指数（平成２０年１２月　速報）　【　在庫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</si>
</sst>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F11" sqref="F1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53</v>
      </c>
      <c r="F7" s="8" t="s">
        <v>46</v>
      </c>
      <c r="G7" s="9" t="s">
        <v>54</v>
      </c>
      <c r="H7" s="9" t="s">
        <v>52</v>
      </c>
      <c r="I7" s="9" t="s">
        <v>53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100.6</v>
      </c>
      <c r="D9" s="11">
        <v>93.2</v>
      </c>
      <c r="E9" s="11">
        <v>100.7</v>
      </c>
      <c r="F9" s="12">
        <f aca="true" t="shared" si="0" ref="F9:F21">((E9/D9)-1)*100</f>
        <v>8.047210300429185</v>
      </c>
      <c r="G9" s="13">
        <v>92.5</v>
      </c>
      <c r="H9" s="11">
        <v>97.3</v>
      </c>
      <c r="I9" s="11">
        <v>99</v>
      </c>
      <c r="J9" s="12">
        <f aca="true" t="shared" si="1" ref="J9:J21">((I9/G9)-1)*100</f>
        <v>7.027027027027022</v>
      </c>
    </row>
    <row r="10" spans="1:10" ht="19.5" customHeight="1">
      <c r="A10" s="33" t="s">
        <v>8</v>
      </c>
      <c r="B10" s="10">
        <v>154.1</v>
      </c>
      <c r="C10" s="11">
        <v>112.4</v>
      </c>
      <c r="D10" s="13">
        <v>101.9</v>
      </c>
      <c r="E10" s="13">
        <v>111.3</v>
      </c>
      <c r="F10" s="12">
        <f t="shared" si="0"/>
        <v>9.224730127576052</v>
      </c>
      <c r="G10" s="13">
        <v>98.1</v>
      </c>
      <c r="H10" s="13">
        <v>102.4</v>
      </c>
      <c r="I10" s="13">
        <v>109.3</v>
      </c>
      <c r="J10" s="12">
        <f t="shared" si="1"/>
        <v>11.416921508664624</v>
      </c>
    </row>
    <row r="11" spans="1:10" ht="19.5" customHeight="1">
      <c r="A11" s="33" t="s">
        <v>9</v>
      </c>
      <c r="B11" s="10">
        <v>493.6</v>
      </c>
      <c r="C11" s="11">
        <v>116.7</v>
      </c>
      <c r="D11" s="13">
        <v>100.3</v>
      </c>
      <c r="E11" s="13">
        <v>106.5</v>
      </c>
      <c r="F11" s="12">
        <f t="shared" si="0"/>
        <v>6.181455633100708</v>
      </c>
      <c r="G11" s="13">
        <v>103.9</v>
      </c>
      <c r="H11" s="13">
        <v>113.2</v>
      </c>
      <c r="I11" s="13">
        <v>100.7</v>
      </c>
      <c r="J11" s="12">
        <f t="shared" si="1"/>
        <v>-3.0798845043310874</v>
      </c>
    </row>
    <row r="12" spans="1:10" ht="19.5" customHeight="1">
      <c r="A12" s="33" t="s">
        <v>10</v>
      </c>
      <c r="B12" s="10">
        <v>578.4</v>
      </c>
      <c r="C12" s="11">
        <v>83.3</v>
      </c>
      <c r="D12" s="13">
        <v>73.5</v>
      </c>
      <c r="E12" s="13">
        <v>75.5</v>
      </c>
      <c r="F12" s="12">
        <f t="shared" si="0"/>
        <v>2.7210884353741527</v>
      </c>
      <c r="G12" s="13">
        <v>156</v>
      </c>
      <c r="H12" s="13">
        <v>69.1</v>
      </c>
      <c r="I12" s="13">
        <v>78.5</v>
      </c>
      <c r="J12" s="12">
        <f t="shared" si="1"/>
        <v>-49.67948717948718</v>
      </c>
    </row>
    <row r="13" spans="1:10" ht="19.5" customHeight="1">
      <c r="A13" s="33" t="s">
        <v>37</v>
      </c>
      <c r="B13" s="10">
        <v>1513.3</v>
      </c>
      <c r="C13" s="11">
        <v>121.7</v>
      </c>
      <c r="D13" s="13">
        <v>90.4</v>
      </c>
      <c r="E13" s="13">
        <v>117</v>
      </c>
      <c r="F13" s="12">
        <f t="shared" si="0"/>
        <v>29.42477876106193</v>
      </c>
      <c r="G13" s="13">
        <v>65</v>
      </c>
      <c r="H13" s="13">
        <v>100</v>
      </c>
      <c r="I13" s="13">
        <v>113.5</v>
      </c>
      <c r="J13" s="12">
        <f t="shared" si="1"/>
        <v>74.61538461538461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88.3</v>
      </c>
      <c r="D15" s="13">
        <v>101.8</v>
      </c>
      <c r="E15" s="13">
        <v>108.5</v>
      </c>
      <c r="F15" s="12">
        <f t="shared" si="0"/>
        <v>6.581532416502944</v>
      </c>
      <c r="G15" s="13">
        <v>65.4</v>
      </c>
      <c r="H15" s="13">
        <v>102.6</v>
      </c>
      <c r="I15" s="13">
        <v>110.1</v>
      </c>
      <c r="J15" s="12">
        <f t="shared" si="1"/>
        <v>68.348623853211</v>
      </c>
    </row>
    <row r="16" spans="1:10" ht="19.5" customHeight="1">
      <c r="A16" s="33" t="s">
        <v>11</v>
      </c>
      <c r="B16" s="10">
        <v>734.7</v>
      </c>
      <c r="C16" s="11">
        <v>80.4</v>
      </c>
      <c r="D16" s="13">
        <v>80.7</v>
      </c>
      <c r="E16" s="13">
        <v>80.9</v>
      </c>
      <c r="F16" s="12">
        <f t="shared" si="0"/>
        <v>0.24783147459728205</v>
      </c>
      <c r="G16" s="13">
        <v>108.2</v>
      </c>
      <c r="H16" s="13">
        <v>83.3</v>
      </c>
      <c r="I16" s="13">
        <v>82.1</v>
      </c>
      <c r="J16" s="12">
        <f t="shared" si="1"/>
        <v>-24.121996303142335</v>
      </c>
    </row>
    <row r="17" spans="1:10" ht="19.5" customHeight="1">
      <c r="A17" s="33" t="s">
        <v>12</v>
      </c>
      <c r="B17" s="10">
        <v>212.6</v>
      </c>
      <c r="C17" s="11">
        <v>154.2</v>
      </c>
      <c r="D17" s="13">
        <v>116.8</v>
      </c>
      <c r="E17" s="13">
        <v>115.3</v>
      </c>
      <c r="F17" s="12">
        <f t="shared" si="0"/>
        <v>-1.2842465753424626</v>
      </c>
      <c r="G17" s="13">
        <v>144.6</v>
      </c>
      <c r="H17" s="13">
        <v>123.5</v>
      </c>
      <c r="I17" s="13">
        <v>117.1</v>
      </c>
      <c r="J17" s="12">
        <f t="shared" si="1"/>
        <v>-19.017980636237898</v>
      </c>
    </row>
    <row r="18" spans="1:10" ht="19.5" customHeight="1">
      <c r="A18" s="33" t="s">
        <v>13</v>
      </c>
      <c r="B18" s="10">
        <v>1397.4</v>
      </c>
      <c r="C18" s="11">
        <v>98.4</v>
      </c>
      <c r="D18" s="13">
        <v>90.1</v>
      </c>
      <c r="E18" s="13">
        <v>78.1</v>
      </c>
      <c r="F18" s="12">
        <f t="shared" si="0"/>
        <v>-13.31853496115427</v>
      </c>
      <c r="G18" s="13">
        <v>102.9</v>
      </c>
      <c r="H18" s="13">
        <v>90.8</v>
      </c>
      <c r="I18" s="13">
        <v>81</v>
      </c>
      <c r="J18" s="12">
        <f t="shared" si="1"/>
        <v>-21.28279883381925</v>
      </c>
    </row>
    <row r="19" spans="1:10" ht="19.5" customHeight="1">
      <c r="A19" s="33" t="s">
        <v>14</v>
      </c>
      <c r="B19" s="10">
        <v>158.5</v>
      </c>
      <c r="C19" s="11">
        <v>95.6</v>
      </c>
      <c r="D19" s="13">
        <v>98.6</v>
      </c>
      <c r="E19" s="13">
        <v>99</v>
      </c>
      <c r="F19" s="12">
        <f t="shared" si="0"/>
        <v>0.40567951318459805</v>
      </c>
      <c r="G19" s="13">
        <v>84.4</v>
      </c>
      <c r="H19" s="11">
        <v>95.7</v>
      </c>
      <c r="I19" s="11">
        <v>107.9</v>
      </c>
      <c r="J19" s="12">
        <f t="shared" si="1"/>
        <v>27.843601895734604</v>
      </c>
    </row>
    <row r="20" spans="1:10" ht="19.5" customHeight="1">
      <c r="A20" s="33" t="s">
        <v>15</v>
      </c>
      <c r="B20" s="10">
        <v>1991.5</v>
      </c>
      <c r="C20" s="11">
        <v>94.3</v>
      </c>
      <c r="D20" s="13">
        <v>82.5</v>
      </c>
      <c r="E20" s="13">
        <v>91.4</v>
      </c>
      <c r="F20" s="12">
        <f t="shared" si="0"/>
        <v>10.78787878787879</v>
      </c>
      <c r="G20" s="13">
        <v>93.3</v>
      </c>
      <c r="H20" s="13">
        <v>90.3</v>
      </c>
      <c r="I20" s="13">
        <v>88.7</v>
      </c>
      <c r="J20" s="12">
        <f t="shared" si="1"/>
        <v>-4.930332261521963</v>
      </c>
    </row>
    <row r="21" spans="1:10" ht="19.5" customHeight="1">
      <c r="A21" s="33" t="s">
        <v>16</v>
      </c>
      <c r="B21" s="10">
        <v>707.1</v>
      </c>
      <c r="C21" s="11">
        <v>117.4</v>
      </c>
      <c r="D21" s="13">
        <v>130.3</v>
      </c>
      <c r="E21" s="13">
        <v>130</v>
      </c>
      <c r="F21" s="12">
        <f t="shared" si="0"/>
        <v>-0.23023791250960102</v>
      </c>
      <c r="G21" s="13">
        <v>116.2</v>
      </c>
      <c r="H21" s="13">
        <v>126.7</v>
      </c>
      <c r="I21" s="13">
        <v>124.1</v>
      </c>
      <c r="J21" s="12">
        <f t="shared" si="1"/>
        <v>6.798623063683307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4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81.6</v>
      </c>
      <c r="D25" s="13">
        <v>88.7</v>
      </c>
      <c r="E25" s="13">
        <v>82.6</v>
      </c>
      <c r="F25" s="12">
        <f>((E25/D25)-1)*100</f>
        <v>-6.87711386696731</v>
      </c>
      <c r="G25" s="13">
        <v>88.4</v>
      </c>
      <c r="H25" s="13">
        <v>86.4</v>
      </c>
      <c r="I25" s="13">
        <v>84.5</v>
      </c>
      <c r="J25" s="12">
        <f>((I25/G25)-1)*100</f>
        <v>-4.4117647058823595</v>
      </c>
    </row>
    <row r="26" spans="1:10" ht="19.5" customHeight="1">
      <c r="A26" s="33" t="s">
        <v>21</v>
      </c>
      <c r="B26" s="10">
        <v>527.1</v>
      </c>
      <c r="C26" s="27">
        <v>134.7</v>
      </c>
      <c r="D26" s="26">
        <v>153</v>
      </c>
      <c r="E26" s="26">
        <v>152.9</v>
      </c>
      <c r="F26" s="12">
        <f>((E26/D26)-1)*100</f>
        <v>-0.06535947712418277</v>
      </c>
      <c r="G26" s="26">
        <v>126</v>
      </c>
      <c r="H26" s="26">
        <v>143.1</v>
      </c>
      <c r="I26" s="26">
        <v>141.8</v>
      </c>
      <c r="J26" s="12">
        <f>((I26/G26)-1)*100</f>
        <v>12.53968253968254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100.6</v>
      </c>
      <c r="D29" s="13">
        <v>93.2</v>
      </c>
      <c r="E29" s="13">
        <v>100.7</v>
      </c>
      <c r="F29" s="12">
        <f>((E29/D29)-1)*100</f>
        <v>8.047210300429185</v>
      </c>
      <c r="G29" s="13">
        <v>92.5</v>
      </c>
      <c r="H29" s="11">
        <v>97.3</v>
      </c>
      <c r="I29" s="11">
        <v>99</v>
      </c>
      <c r="J29" s="12">
        <f>((I29/G29)-1)*100</f>
        <v>7.027027027027022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99.1</v>
      </c>
      <c r="D31" s="13">
        <v>94.5</v>
      </c>
      <c r="E31" s="13">
        <v>108.8</v>
      </c>
      <c r="F31" s="12">
        <f>((E31/D31)-1)*100</f>
        <v>15.13227513227513</v>
      </c>
      <c r="G31" s="13">
        <v>78.2</v>
      </c>
      <c r="H31" s="13">
        <v>97.1</v>
      </c>
      <c r="I31" s="13">
        <v>106.8</v>
      </c>
      <c r="J31" s="16">
        <f>((I31/G31)-1)*100</f>
        <v>36.57289002557545</v>
      </c>
    </row>
    <row r="32" spans="1:10" ht="19.5" customHeight="1">
      <c r="A32" s="33" t="s">
        <v>25</v>
      </c>
      <c r="B32" s="10">
        <v>2444.7</v>
      </c>
      <c r="C32" s="27">
        <v>93.7</v>
      </c>
      <c r="D32" s="26">
        <v>88.5</v>
      </c>
      <c r="E32" s="26">
        <v>82.4</v>
      </c>
      <c r="F32" s="12">
        <f>((E32/D32)-1)*100</f>
        <v>-6.892655367231637</v>
      </c>
      <c r="G32" s="26">
        <v>103</v>
      </c>
      <c r="H32" s="27">
        <v>89.6</v>
      </c>
      <c r="I32" s="27">
        <v>84.9</v>
      </c>
      <c r="J32" s="12">
        <f>((I32/G32)-1)*100</f>
        <v>-17.57281553398058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83.3</v>
      </c>
      <c r="D35" s="26">
        <v>73.5</v>
      </c>
      <c r="E35" s="26">
        <v>75.5</v>
      </c>
      <c r="F35" s="12">
        <f>((E35/D35)-1)*100</f>
        <v>2.7210884353741527</v>
      </c>
      <c r="G35" s="26">
        <v>156</v>
      </c>
      <c r="H35" s="27">
        <v>69.1</v>
      </c>
      <c r="I35" s="27">
        <v>78.5</v>
      </c>
      <c r="J35" s="12">
        <f>((I35/G35)-1)*100</f>
        <v>-49.67948717948718</v>
      </c>
    </row>
    <row r="36" spans="1:10" ht="19.5" customHeight="1" thickBot="1">
      <c r="A36" s="34" t="s">
        <v>45</v>
      </c>
      <c r="B36" s="18">
        <v>9.4</v>
      </c>
      <c r="C36" s="19">
        <v>133.8</v>
      </c>
      <c r="D36" s="20">
        <v>156.2</v>
      </c>
      <c r="E36" s="20">
        <v>77.6</v>
      </c>
      <c r="F36" s="21">
        <f>((E36/D36)-1)*100</f>
        <v>-50.32010243277849</v>
      </c>
      <c r="G36" s="20">
        <v>235.7</v>
      </c>
      <c r="H36" s="19">
        <v>162.1</v>
      </c>
      <c r="I36" s="19">
        <v>73.7</v>
      </c>
      <c r="J36" s="21">
        <f>((I36/G36)-1)*100</f>
        <v>-68.731438268986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96.8</v>
      </c>
      <c r="D38" s="13">
        <v>87</v>
      </c>
      <c r="E38" s="13">
        <v>92</v>
      </c>
      <c r="F38" s="12">
        <f aca="true" t="shared" si="2" ref="F38:F47">((E38/D38)-1)*100</f>
        <v>5.747126436781613</v>
      </c>
      <c r="G38" s="13">
        <v>95.1</v>
      </c>
      <c r="H38" s="11">
        <v>92.2</v>
      </c>
      <c r="I38" s="11">
        <v>91.5</v>
      </c>
      <c r="J38" s="12">
        <f aca="true" t="shared" si="3" ref="J38:J47">((I38/G38)-1)*100</f>
        <v>-3.785488958990535</v>
      </c>
    </row>
    <row r="39" spans="1:10" ht="19.5" customHeight="1">
      <c r="A39" s="33" t="s">
        <v>27</v>
      </c>
      <c r="B39" s="10">
        <v>2120.8</v>
      </c>
      <c r="C39" s="11">
        <v>99.8</v>
      </c>
      <c r="D39" s="13">
        <v>100.5</v>
      </c>
      <c r="E39" s="13">
        <v>99.5</v>
      </c>
      <c r="F39" s="12">
        <f t="shared" si="2"/>
        <v>-0.995024875621886</v>
      </c>
      <c r="G39" s="13">
        <v>127.8</v>
      </c>
      <c r="H39" s="13">
        <v>99.7</v>
      </c>
      <c r="I39" s="13">
        <v>99.4</v>
      </c>
      <c r="J39" s="12">
        <f t="shared" si="3"/>
        <v>-22.22222222222222</v>
      </c>
    </row>
    <row r="40" spans="1:10" ht="19.5" customHeight="1">
      <c r="A40" s="33" t="s">
        <v>28</v>
      </c>
      <c r="B40" s="10">
        <v>736.2</v>
      </c>
      <c r="C40" s="11">
        <v>100.4</v>
      </c>
      <c r="D40" s="13">
        <v>87.6</v>
      </c>
      <c r="E40" s="13">
        <v>85.3</v>
      </c>
      <c r="F40" s="12">
        <f t="shared" si="2"/>
        <v>-2.6255707762557035</v>
      </c>
      <c r="G40" s="13">
        <v>156.2</v>
      </c>
      <c r="H40" s="13">
        <v>87.9</v>
      </c>
      <c r="I40" s="13">
        <v>89.8</v>
      </c>
      <c r="J40" s="12">
        <f t="shared" si="3"/>
        <v>-42.509603072983346</v>
      </c>
    </row>
    <row r="41" spans="1:10" ht="19.5" customHeight="1">
      <c r="A41" s="33" t="s">
        <v>29</v>
      </c>
      <c r="B41" s="10">
        <v>1384.6</v>
      </c>
      <c r="C41" s="11">
        <v>99.5</v>
      </c>
      <c r="D41" s="13">
        <v>107.3</v>
      </c>
      <c r="E41" s="13">
        <v>108.3</v>
      </c>
      <c r="F41" s="12">
        <f t="shared" si="2"/>
        <v>0.9319664492078328</v>
      </c>
      <c r="G41" s="13">
        <v>112.7</v>
      </c>
      <c r="H41" s="13">
        <v>106</v>
      </c>
      <c r="I41" s="13">
        <v>104.5</v>
      </c>
      <c r="J41" s="12">
        <f t="shared" si="3"/>
        <v>-7.275953859804796</v>
      </c>
    </row>
    <row r="42" spans="1:10" ht="19.5" customHeight="1">
      <c r="A42" s="33" t="s">
        <v>30</v>
      </c>
      <c r="B42" s="10">
        <v>3623.9</v>
      </c>
      <c r="C42" s="11">
        <v>96.1</v>
      </c>
      <c r="D42" s="13">
        <v>80.2</v>
      </c>
      <c r="E42" s="13">
        <v>87.3</v>
      </c>
      <c r="F42" s="12">
        <f t="shared" si="2"/>
        <v>8.85286783042394</v>
      </c>
      <c r="G42" s="13">
        <v>75.9</v>
      </c>
      <c r="H42" s="11">
        <v>87.8</v>
      </c>
      <c r="I42" s="11">
        <v>86.8</v>
      </c>
      <c r="J42" s="12">
        <f t="shared" si="3"/>
        <v>14.361001317523048</v>
      </c>
    </row>
    <row r="43" spans="1:10" ht="19.5" customHeight="1">
      <c r="A43" s="33" t="s">
        <v>31</v>
      </c>
      <c r="B43" s="10">
        <v>1529.1</v>
      </c>
      <c r="C43" s="11">
        <v>97.4</v>
      </c>
      <c r="D43" s="13">
        <v>75.4</v>
      </c>
      <c r="E43" s="13">
        <v>82.9</v>
      </c>
      <c r="F43" s="12">
        <f t="shared" si="2"/>
        <v>9.946949602122013</v>
      </c>
      <c r="G43" s="13">
        <v>54.8</v>
      </c>
      <c r="H43" s="13">
        <v>85.5</v>
      </c>
      <c r="I43" s="13">
        <v>84.1</v>
      </c>
      <c r="J43" s="12">
        <f t="shared" si="3"/>
        <v>53.46715328467153</v>
      </c>
    </row>
    <row r="44" spans="1:10" ht="19.5" customHeight="1">
      <c r="A44" s="33" t="s">
        <v>32</v>
      </c>
      <c r="B44" s="10">
        <v>2094.8</v>
      </c>
      <c r="C44" s="11">
        <v>93.8</v>
      </c>
      <c r="D44" s="13">
        <v>82.9</v>
      </c>
      <c r="E44" s="13">
        <v>91.7</v>
      </c>
      <c r="F44" s="12">
        <f t="shared" si="2"/>
        <v>10.615199034981892</v>
      </c>
      <c r="G44" s="13">
        <v>91.3</v>
      </c>
      <c r="H44" s="11">
        <v>89.5</v>
      </c>
      <c r="I44" s="11">
        <v>88.8</v>
      </c>
      <c r="J44" s="12">
        <f t="shared" si="3"/>
        <v>-2.7382256297918905</v>
      </c>
    </row>
    <row r="45" spans="1:10" ht="19.5" customHeight="1">
      <c r="A45" s="33" t="s">
        <v>33</v>
      </c>
      <c r="B45" s="10">
        <v>4255.3</v>
      </c>
      <c r="C45" s="11">
        <v>106</v>
      </c>
      <c r="D45" s="13">
        <v>102.9</v>
      </c>
      <c r="E45" s="13">
        <v>111</v>
      </c>
      <c r="F45" s="12">
        <f t="shared" si="2"/>
        <v>7.871720116618075</v>
      </c>
      <c r="G45" s="13">
        <v>89</v>
      </c>
      <c r="H45" s="13">
        <v>104.2</v>
      </c>
      <c r="I45" s="13">
        <v>109.2</v>
      </c>
      <c r="J45" s="12">
        <f t="shared" si="3"/>
        <v>22.696629213483142</v>
      </c>
    </row>
    <row r="46" spans="1:10" ht="19.5" customHeight="1">
      <c r="A46" s="33" t="s">
        <v>34</v>
      </c>
      <c r="B46" s="10">
        <v>4126.9</v>
      </c>
      <c r="C46" s="11">
        <v>107.4</v>
      </c>
      <c r="D46" s="13">
        <v>104</v>
      </c>
      <c r="E46" s="13">
        <v>112.6</v>
      </c>
      <c r="F46" s="12">
        <f t="shared" si="2"/>
        <v>8.269230769230763</v>
      </c>
      <c r="G46" s="13">
        <v>87.7</v>
      </c>
      <c r="H46" s="13">
        <v>104.4</v>
      </c>
      <c r="I46" s="13">
        <v>109.7</v>
      </c>
      <c r="J46" s="12">
        <f t="shared" si="3"/>
        <v>25.085518814139117</v>
      </c>
    </row>
    <row r="47" spans="1:10" ht="19.5" customHeight="1" thickBot="1">
      <c r="A47" s="37" t="s">
        <v>35</v>
      </c>
      <c r="B47" s="22">
        <v>128.4</v>
      </c>
      <c r="C47" s="23">
        <v>69.3</v>
      </c>
      <c r="D47" s="24">
        <v>72.3</v>
      </c>
      <c r="E47" s="24">
        <v>68.4</v>
      </c>
      <c r="F47" s="25">
        <f t="shared" si="2"/>
        <v>-5.394190871369286</v>
      </c>
      <c r="G47" s="24">
        <v>133.2</v>
      </c>
      <c r="H47" s="24">
        <v>96.3</v>
      </c>
      <c r="I47" s="24">
        <v>93.1</v>
      </c>
      <c r="J47" s="25">
        <f t="shared" si="3"/>
        <v>-30.1051051051051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2009-02-16T06:23:42Z</cp:lastPrinted>
  <dcterms:created xsi:type="dcterms:W3CDTF">1998-08-21T01:20:18Z</dcterms:created>
  <dcterms:modified xsi:type="dcterms:W3CDTF">2009-02-18T09:40:54Z</dcterms:modified>
  <cp:category/>
  <cp:version/>
  <cp:contentType/>
  <cp:contentStatus/>
</cp:coreProperties>
</file>