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<sst xmlns="http://schemas.openxmlformats.org/spreadsheetml/2006/main" count="89" uniqueCount="54">
  <si>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</si>
  <si>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</si>
  <si>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</si>
  <si>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</si>
  <si>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</si>
  <si>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</si>
  <si>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</si>
  <si>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</si>
  <si>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</si>
  <si>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</si>
  <si>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</si>
  <si>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</si>
  <si>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</si>
  <si>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</si>
  <si>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</si>
  <si>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</si>
  <si>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</si>
  <si>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</si>
  <si>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</si>
  <si>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</si>
  <si>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</si>
  <si>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</si>
  <si>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</si>
  <si>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</si>
  <si>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</si>
  <si>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</si>
  <si>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</si>
  <si>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</si>
  <si>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</si>
  <si>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</si>
  <si>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</si>
  <si>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</si>
  <si>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</si>
  <si>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</si>
  <si>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</si>
  <si>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</si>
  <si>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</si>
  <si>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</si>
  <si>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</si>
  <si>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</si>
  <si>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</si>
  <si>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</si>
  <si>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</si>
  <si>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</si>
  <si>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</si>
  <si>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</si>
  <si>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</si>
  <si>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</si>
  <si>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</si>
  <si>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21年3月</t>
  </si>
  <si>
    <t>21年4月</t>
  </si>
  <si>
    <t>21年5月</t>
  </si>
  <si>
    <t>20年5月</t>
  </si>
  <si>
    <t>鳥取県鉱工業指数（平成２１年５月　速報）　【　出荷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</si>
</sst>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I8" sqref="I8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51</v>
      </c>
      <c r="F7" s="8" t="s">
        <v>46</v>
      </c>
      <c r="G7" s="9" t="s">
        <v>52</v>
      </c>
      <c r="H7" s="9" t="s">
        <v>50</v>
      </c>
      <c r="I7" s="9" t="s">
        <v>51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71.6</v>
      </c>
      <c r="D9" s="11">
        <v>76.1</v>
      </c>
      <c r="E9" s="11">
        <v>75.3</v>
      </c>
      <c r="F9" s="12">
        <f aca="true" t="shared" si="0" ref="F9:F23">((E9/D9)-1)*100</f>
        <v>-1.0512483574244391</v>
      </c>
      <c r="G9" s="13">
        <v>86.6</v>
      </c>
      <c r="H9" s="11">
        <v>77</v>
      </c>
      <c r="I9" s="11">
        <v>68.4</v>
      </c>
      <c r="J9" s="12">
        <f aca="true" t="shared" si="1" ref="J9:J23">((I9/G9)-1)*100</f>
        <v>-21.01616628175519</v>
      </c>
    </row>
    <row r="10" spans="1:10" ht="19.5" customHeight="1">
      <c r="A10" s="37" t="s">
        <v>8</v>
      </c>
      <c r="B10" s="10">
        <v>145</v>
      </c>
      <c r="C10" s="11">
        <v>57.8</v>
      </c>
      <c r="D10" s="13">
        <v>63</v>
      </c>
      <c r="E10" s="13">
        <v>70.7</v>
      </c>
      <c r="F10" s="12">
        <f t="shared" si="0"/>
        <v>12.222222222222223</v>
      </c>
      <c r="G10" s="13">
        <v>107.7</v>
      </c>
      <c r="H10" s="13">
        <v>63.4</v>
      </c>
      <c r="I10" s="13">
        <v>65.9</v>
      </c>
      <c r="J10" s="12">
        <f t="shared" si="1"/>
        <v>-38.81151346332404</v>
      </c>
    </row>
    <row r="11" spans="1:10" ht="19.5" customHeight="1">
      <c r="A11" s="37" t="s">
        <v>9</v>
      </c>
      <c r="B11" s="10">
        <v>330.9</v>
      </c>
      <c r="C11" s="11">
        <v>53.7</v>
      </c>
      <c r="D11" s="13">
        <v>55.2</v>
      </c>
      <c r="E11" s="13">
        <v>59.4</v>
      </c>
      <c r="F11" s="12">
        <f t="shared" si="0"/>
        <v>7.608695652173902</v>
      </c>
      <c r="G11" s="13">
        <v>90.4</v>
      </c>
      <c r="H11" s="13">
        <v>54.1</v>
      </c>
      <c r="I11" s="13">
        <v>51</v>
      </c>
      <c r="J11" s="12">
        <f t="shared" si="1"/>
        <v>-43.58407079646018</v>
      </c>
    </row>
    <row r="12" spans="1:10" ht="19.5" customHeight="1">
      <c r="A12" s="37" t="s">
        <v>10</v>
      </c>
      <c r="B12" s="10">
        <v>385.3</v>
      </c>
      <c r="C12" s="11">
        <v>45</v>
      </c>
      <c r="D12" s="13">
        <v>45.6</v>
      </c>
      <c r="E12" s="13">
        <v>46.4</v>
      </c>
      <c r="F12" s="12">
        <f t="shared" si="0"/>
        <v>1.754385964912264</v>
      </c>
      <c r="G12" s="13">
        <v>87.1</v>
      </c>
      <c r="H12" s="13">
        <v>42.5</v>
      </c>
      <c r="I12" s="13">
        <v>43</v>
      </c>
      <c r="J12" s="12">
        <f t="shared" si="1"/>
        <v>-50.63145809414466</v>
      </c>
    </row>
    <row r="13" spans="1:10" ht="19.5" customHeight="1">
      <c r="A13" s="37" t="s">
        <v>37</v>
      </c>
      <c r="B13" s="10">
        <v>1107.8</v>
      </c>
      <c r="C13" s="11">
        <v>75.2</v>
      </c>
      <c r="D13" s="13">
        <v>85.1</v>
      </c>
      <c r="E13" s="13">
        <v>84.3</v>
      </c>
      <c r="F13" s="12">
        <f t="shared" si="0"/>
        <v>-0.9400705052878933</v>
      </c>
      <c r="G13" s="13">
        <v>90.2</v>
      </c>
      <c r="H13" s="13">
        <v>78.9</v>
      </c>
      <c r="I13" s="13">
        <v>70.8</v>
      </c>
      <c r="J13" s="12">
        <f t="shared" si="1"/>
        <v>-21.507760532150776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92.8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40.2</v>
      </c>
      <c r="D15" s="13">
        <v>47.5</v>
      </c>
      <c r="E15" s="13">
        <v>55.2</v>
      </c>
      <c r="F15" s="12">
        <f t="shared" si="0"/>
        <v>16.210526315789476</v>
      </c>
      <c r="G15" s="13">
        <v>86.9</v>
      </c>
      <c r="H15" s="13">
        <v>47.3</v>
      </c>
      <c r="I15" s="13">
        <v>50.4</v>
      </c>
      <c r="J15" s="12">
        <f t="shared" si="1"/>
        <v>-42.00230149597238</v>
      </c>
    </row>
    <row r="16" spans="1:10" ht="19.5" customHeight="1">
      <c r="A16" s="37" t="s">
        <v>11</v>
      </c>
      <c r="B16" s="10">
        <v>263.1</v>
      </c>
      <c r="C16" s="11">
        <v>49.9</v>
      </c>
      <c r="D16" s="13">
        <v>42.6</v>
      </c>
      <c r="E16" s="13">
        <v>43.9</v>
      </c>
      <c r="F16" s="12">
        <f t="shared" si="0"/>
        <v>3.0516431924882514</v>
      </c>
      <c r="G16" s="13">
        <v>59.9</v>
      </c>
      <c r="H16" s="13">
        <v>40</v>
      </c>
      <c r="I16" s="13">
        <v>41.6</v>
      </c>
      <c r="J16" s="12">
        <f t="shared" si="1"/>
        <v>-30.550918196994992</v>
      </c>
    </row>
    <row r="17" spans="1:10" ht="19.5" customHeight="1">
      <c r="A17" s="37" t="s">
        <v>12</v>
      </c>
      <c r="B17" s="10">
        <v>183.5</v>
      </c>
      <c r="C17" s="11">
        <v>97.3</v>
      </c>
      <c r="D17" s="13">
        <v>85.4</v>
      </c>
      <c r="E17" s="13">
        <v>92.2</v>
      </c>
      <c r="F17" s="12">
        <f t="shared" si="0"/>
        <v>7.9625292740046705</v>
      </c>
      <c r="G17" s="13">
        <v>100.9</v>
      </c>
      <c r="H17" s="13">
        <v>91.3</v>
      </c>
      <c r="I17" s="13">
        <v>90.8</v>
      </c>
      <c r="J17" s="12">
        <f t="shared" si="1"/>
        <v>-10.009910802775035</v>
      </c>
    </row>
    <row r="18" spans="1:10" ht="19.5" customHeight="1">
      <c r="A18" s="37" t="s">
        <v>13</v>
      </c>
      <c r="B18" s="10">
        <v>827.9</v>
      </c>
      <c r="C18" s="11">
        <v>72.1</v>
      </c>
      <c r="D18" s="13">
        <v>87.7</v>
      </c>
      <c r="E18" s="13">
        <v>66.3</v>
      </c>
      <c r="F18" s="12">
        <f t="shared" si="0"/>
        <v>-24.401368301026228</v>
      </c>
      <c r="G18" s="13">
        <v>106.4</v>
      </c>
      <c r="H18" s="13">
        <v>79.7</v>
      </c>
      <c r="I18" s="13">
        <v>59.4</v>
      </c>
      <c r="J18" s="12">
        <f t="shared" si="1"/>
        <v>-44.172932330827074</v>
      </c>
    </row>
    <row r="19" spans="1:10" ht="19.5" customHeight="1">
      <c r="A19" s="37" t="s">
        <v>14</v>
      </c>
      <c r="B19" s="10">
        <v>290.6</v>
      </c>
      <c r="C19" s="11">
        <v>84.6</v>
      </c>
      <c r="D19" s="13">
        <v>70.1</v>
      </c>
      <c r="E19" s="13">
        <v>69.6</v>
      </c>
      <c r="F19" s="12">
        <f t="shared" si="0"/>
        <v>-0.7132667617689048</v>
      </c>
      <c r="G19" s="13">
        <v>112</v>
      </c>
      <c r="H19" s="11">
        <v>79.5</v>
      </c>
      <c r="I19" s="11">
        <v>79.2</v>
      </c>
      <c r="J19" s="12">
        <f t="shared" si="1"/>
        <v>-29.28571428571428</v>
      </c>
    </row>
    <row r="20" spans="1:10" ht="19.5" customHeight="1">
      <c r="A20" s="37" t="s">
        <v>15</v>
      </c>
      <c r="B20" s="10">
        <v>2452.7</v>
      </c>
      <c r="C20" s="11">
        <v>89.9</v>
      </c>
      <c r="D20" s="13">
        <v>84.6</v>
      </c>
      <c r="E20" s="13">
        <v>70.5</v>
      </c>
      <c r="F20" s="12">
        <f t="shared" si="0"/>
        <v>-16.666666666666664</v>
      </c>
      <c r="G20" s="13">
        <v>70.5</v>
      </c>
      <c r="H20" s="13">
        <v>88.9</v>
      </c>
      <c r="I20" s="13">
        <v>67</v>
      </c>
      <c r="J20" s="12">
        <f t="shared" si="1"/>
        <v>-4.964539007092195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94.4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51</v>
      </c>
      <c r="D22" s="13">
        <v>46.5</v>
      </c>
      <c r="E22" s="13">
        <v>57.5</v>
      </c>
      <c r="F22" s="12">
        <f t="shared" si="0"/>
        <v>23.655913978494624</v>
      </c>
      <c r="G22" s="13">
        <v>103.2</v>
      </c>
      <c r="H22" s="13">
        <v>43.3</v>
      </c>
      <c r="I22" s="13">
        <v>43.5</v>
      </c>
      <c r="J22" s="12">
        <f t="shared" si="1"/>
        <v>-57.84883720930233</v>
      </c>
    </row>
    <row r="23" spans="1:10" ht="19.5" customHeight="1">
      <c r="A23" s="37" t="s">
        <v>18</v>
      </c>
      <c r="B23" s="43">
        <v>18.8</v>
      </c>
      <c r="C23" s="11">
        <v>76.6</v>
      </c>
      <c r="D23" s="13">
        <v>116</v>
      </c>
      <c r="E23" s="13">
        <v>107.8</v>
      </c>
      <c r="F23" s="12">
        <f t="shared" si="0"/>
        <v>-7.068965517241377</v>
      </c>
      <c r="G23" s="13">
        <v>98.3</v>
      </c>
      <c r="H23" s="13">
        <v>137.2</v>
      </c>
      <c r="I23" s="13">
        <v>100.3</v>
      </c>
      <c r="J23" s="12">
        <f t="shared" si="1"/>
        <v>2.0345879959308144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73.9</v>
      </c>
      <c r="D25" s="13">
        <v>53.8</v>
      </c>
      <c r="E25" s="13">
        <v>52.9</v>
      </c>
      <c r="F25" s="12">
        <f>((E25/D25)-1)*100</f>
        <v>-1.6728624535315983</v>
      </c>
      <c r="G25" s="13">
        <v>45.6</v>
      </c>
      <c r="H25" s="13">
        <v>66.3</v>
      </c>
      <c r="I25" s="13">
        <v>45.1</v>
      </c>
      <c r="J25" s="12">
        <f>((I25/G25)-1)*100</f>
        <v>-1.0964912280701733</v>
      </c>
    </row>
    <row r="26" spans="1:10" ht="19.5" customHeight="1">
      <c r="A26" s="37" t="s">
        <v>21</v>
      </c>
      <c r="B26" s="10">
        <v>183.2</v>
      </c>
      <c r="C26" s="31">
        <v>73.5</v>
      </c>
      <c r="D26" s="30">
        <v>80.9</v>
      </c>
      <c r="E26" s="30">
        <v>84.5</v>
      </c>
      <c r="F26" s="12">
        <f>((E26/D26)-1)*100</f>
        <v>4.449938195302838</v>
      </c>
      <c r="G26" s="30">
        <v>92.4</v>
      </c>
      <c r="H26" s="30">
        <v>78.9</v>
      </c>
      <c r="I26" s="30">
        <v>78.3</v>
      </c>
      <c r="J26" s="12">
        <f>((I26/G26)-1)*100</f>
        <v>-15.259740259740273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71.9</v>
      </c>
      <c r="D29" s="13">
        <v>76.5</v>
      </c>
      <c r="E29" s="13">
        <v>75.8</v>
      </c>
      <c r="F29" s="12">
        <f>((E29/D29)-1)*100</f>
        <v>-0.9150326797385699</v>
      </c>
      <c r="G29" s="13">
        <v>86.7</v>
      </c>
      <c r="H29" s="11">
        <v>77.2</v>
      </c>
      <c r="I29" s="11">
        <v>68.8</v>
      </c>
      <c r="J29" s="12">
        <f>((I29/G29)-1)*100</f>
        <v>-20.645905420991927</v>
      </c>
    </row>
    <row r="30" spans="1:10" ht="19.5" customHeight="1">
      <c r="A30" s="39" t="s">
        <v>23</v>
      </c>
      <c r="B30" s="17">
        <v>161.9</v>
      </c>
      <c r="C30" s="18">
        <v>94.1</v>
      </c>
      <c r="D30" s="19">
        <v>99.4</v>
      </c>
      <c r="E30" s="19">
        <v>94.1</v>
      </c>
      <c r="F30" s="21">
        <f>((E30/D30)-1)*100</f>
        <v>-5.331991951710268</v>
      </c>
      <c r="G30" s="19">
        <v>97.1</v>
      </c>
      <c r="H30" s="19">
        <v>91.5</v>
      </c>
      <c r="I30" s="19">
        <v>89.1</v>
      </c>
      <c r="J30" s="21">
        <f>((I30/G30)-1)*100</f>
        <v>-8.2389289392379</v>
      </c>
    </row>
    <row r="31" spans="1:10" ht="19.5" customHeight="1">
      <c r="A31" s="37" t="s">
        <v>24</v>
      </c>
      <c r="B31" s="10">
        <v>5240.2</v>
      </c>
      <c r="C31" s="11">
        <v>64.5</v>
      </c>
      <c r="D31" s="13">
        <v>72.5</v>
      </c>
      <c r="E31" s="13">
        <v>80.8</v>
      </c>
      <c r="F31" s="12">
        <f>((E31/D31)-1)*100</f>
        <v>11.448275862068957</v>
      </c>
      <c r="G31" s="13">
        <v>89.4</v>
      </c>
      <c r="H31" s="13">
        <v>72.7</v>
      </c>
      <c r="I31" s="13">
        <v>71.1</v>
      </c>
      <c r="J31" s="20">
        <f>((I31/G31)-1)*100</f>
        <v>-20.46979865771813</v>
      </c>
    </row>
    <row r="32" spans="1:10" ht="19.5" customHeight="1">
      <c r="A32" s="37" t="s">
        <v>25</v>
      </c>
      <c r="B32" s="10">
        <v>1526.6</v>
      </c>
      <c r="C32" s="31">
        <v>69.3</v>
      </c>
      <c r="D32" s="30">
        <v>74.1</v>
      </c>
      <c r="E32" s="30">
        <v>63.7</v>
      </c>
      <c r="F32" s="12">
        <f>((E32/D32)-1)*100</f>
        <v>-14.035087719298234</v>
      </c>
      <c r="G32" s="30">
        <v>99.6</v>
      </c>
      <c r="H32" s="31">
        <v>71.3</v>
      </c>
      <c r="I32" s="31">
        <v>60.7</v>
      </c>
      <c r="J32" s="12">
        <f>((I32/G32)-1)*100</f>
        <v>-39.05622489959839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67.1</v>
      </c>
      <c r="D34" s="30">
        <v>129.8</v>
      </c>
      <c r="E34" s="30">
        <v>85.2</v>
      </c>
      <c r="F34" s="12">
        <f>((E34/D34)-1)*100</f>
        <v>-34.36055469953775</v>
      </c>
      <c r="G34" s="30">
        <v>65</v>
      </c>
      <c r="H34" s="31">
        <v>86.4</v>
      </c>
      <c r="I34" s="31">
        <v>60.2</v>
      </c>
      <c r="J34" s="12">
        <f>((I34/G34)-1)*100</f>
        <v>-7.384615384615378</v>
      </c>
    </row>
    <row r="35" spans="1:10" ht="19.5" customHeight="1">
      <c r="A35" s="37" t="s">
        <v>44</v>
      </c>
      <c r="B35" s="10">
        <v>299.8</v>
      </c>
      <c r="C35" s="31">
        <v>35.1</v>
      </c>
      <c r="D35" s="30">
        <v>19.8</v>
      </c>
      <c r="E35" s="30">
        <v>24.2</v>
      </c>
      <c r="F35" s="12">
        <f>((E35/D35)-1)*100</f>
        <v>22.22222222222221</v>
      </c>
      <c r="G35" s="30">
        <v>80.9</v>
      </c>
      <c r="H35" s="31">
        <v>19.4</v>
      </c>
      <c r="I35" s="31">
        <v>23.8</v>
      </c>
      <c r="J35" s="12">
        <f>((I35/G35)-1)*100</f>
        <v>-70.58096415327564</v>
      </c>
    </row>
    <row r="36" spans="1:10" ht="19.5" customHeight="1" thickBot="1">
      <c r="A36" s="38" t="s">
        <v>45</v>
      </c>
      <c r="B36" s="22">
        <v>68</v>
      </c>
      <c r="C36" s="23">
        <v>70.5</v>
      </c>
      <c r="D36" s="24">
        <v>132.6</v>
      </c>
      <c r="E36" s="24">
        <v>136</v>
      </c>
      <c r="F36" s="25">
        <f>((E36/D36)-1)*100</f>
        <v>2.564102564102577</v>
      </c>
      <c r="G36" s="24">
        <v>125.4</v>
      </c>
      <c r="H36" s="23">
        <v>122</v>
      </c>
      <c r="I36" s="23">
        <v>122</v>
      </c>
      <c r="J36" s="25">
        <f>((I36/G36)-1)*100</f>
        <v>-2.7113237639553422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87.4</v>
      </c>
      <c r="D38" s="13">
        <v>88.3</v>
      </c>
      <c r="E38" s="13">
        <v>86.4</v>
      </c>
      <c r="F38" s="12">
        <f aca="true" t="shared" si="2" ref="F38:F47">((E38/D38)-1)*100</f>
        <v>-2.1517553793884425</v>
      </c>
      <c r="G38" s="13">
        <v>81.7</v>
      </c>
      <c r="H38" s="11">
        <v>92</v>
      </c>
      <c r="I38" s="11">
        <v>78.7</v>
      </c>
      <c r="J38" s="12">
        <f aca="true" t="shared" si="3" ref="J38:J47">((I38/G38)-1)*100</f>
        <v>-3.6719706242350103</v>
      </c>
    </row>
    <row r="39" spans="1:10" ht="19.5" customHeight="1">
      <c r="A39" s="37" t="s">
        <v>27</v>
      </c>
      <c r="B39" s="10">
        <v>1032.6</v>
      </c>
      <c r="C39" s="11">
        <v>54.6</v>
      </c>
      <c r="D39" s="13">
        <v>47.8</v>
      </c>
      <c r="E39" s="13">
        <v>50.6</v>
      </c>
      <c r="F39" s="12">
        <f t="shared" si="2"/>
        <v>5.857740585774063</v>
      </c>
      <c r="G39" s="13">
        <v>83.9</v>
      </c>
      <c r="H39" s="13">
        <v>45.3</v>
      </c>
      <c r="I39" s="13">
        <v>45.9</v>
      </c>
      <c r="J39" s="12">
        <f t="shared" si="3"/>
        <v>-45.292014302741364</v>
      </c>
    </row>
    <row r="40" spans="1:10" ht="19.5" customHeight="1">
      <c r="A40" s="37" t="s">
        <v>28</v>
      </c>
      <c r="B40" s="10">
        <v>498.1</v>
      </c>
      <c r="C40" s="11">
        <v>48.6</v>
      </c>
      <c r="D40" s="13">
        <v>31.4</v>
      </c>
      <c r="E40" s="13">
        <v>35.7</v>
      </c>
      <c r="F40" s="12">
        <f t="shared" si="2"/>
        <v>13.694267515923574</v>
      </c>
      <c r="G40" s="13">
        <v>77.8</v>
      </c>
      <c r="H40" s="13">
        <v>28.7</v>
      </c>
      <c r="I40" s="13">
        <v>31.7</v>
      </c>
      <c r="J40" s="12">
        <f t="shared" si="3"/>
        <v>-59.25449871465296</v>
      </c>
    </row>
    <row r="41" spans="1:10" ht="19.5" customHeight="1">
      <c r="A41" s="37" t="s">
        <v>29</v>
      </c>
      <c r="B41" s="10">
        <v>534.5</v>
      </c>
      <c r="C41" s="11">
        <v>59.2</v>
      </c>
      <c r="D41" s="13">
        <v>62.1</v>
      </c>
      <c r="E41" s="13">
        <v>64.2</v>
      </c>
      <c r="F41" s="12">
        <f t="shared" si="2"/>
        <v>3.3816425120772875</v>
      </c>
      <c r="G41" s="13">
        <v>89.5</v>
      </c>
      <c r="H41" s="13">
        <v>60.8</v>
      </c>
      <c r="I41" s="13">
        <v>59.2</v>
      </c>
      <c r="J41" s="12">
        <f t="shared" si="3"/>
        <v>-33.85474860335195</v>
      </c>
    </row>
    <row r="42" spans="1:10" ht="19.5" customHeight="1">
      <c r="A42" s="37" t="s">
        <v>30</v>
      </c>
      <c r="B42" s="10">
        <v>4631.7</v>
      </c>
      <c r="C42" s="11">
        <v>94.6</v>
      </c>
      <c r="D42" s="13">
        <v>95.7</v>
      </c>
      <c r="E42" s="13">
        <v>93.8</v>
      </c>
      <c r="F42" s="12">
        <f t="shared" si="2"/>
        <v>-1.985370950888199</v>
      </c>
      <c r="G42" s="13">
        <v>81.3</v>
      </c>
      <c r="H42" s="11">
        <v>102.4</v>
      </c>
      <c r="I42" s="11">
        <v>86</v>
      </c>
      <c r="J42" s="12">
        <f t="shared" si="3"/>
        <v>5.781057810578116</v>
      </c>
    </row>
    <row r="43" spans="1:10" ht="19.5" customHeight="1">
      <c r="A43" s="37" t="s">
        <v>31</v>
      </c>
      <c r="B43" s="10">
        <v>1769.8</v>
      </c>
      <c r="C43" s="11">
        <v>102.9</v>
      </c>
      <c r="D43" s="13">
        <v>111.9</v>
      </c>
      <c r="E43" s="13">
        <v>134.1</v>
      </c>
      <c r="F43" s="12">
        <f t="shared" si="2"/>
        <v>19.839142091152805</v>
      </c>
      <c r="G43" s="13">
        <v>88.3</v>
      </c>
      <c r="H43" s="13">
        <v>120.1</v>
      </c>
      <c r="I43" s="13">
        <v>111.3</v>
      </c>
      <c r="J43" s="12">
        <f t="shared" si="3"/>
        <v>26.047565118912797</v>
      </c>
    </row>
    <row r="44" spans="1:10" ht="19.5" customHeight="1">
      <c r="A44" s="37" t="s">
        <v>32</v>
      </c>
      <c r="B44" s="10">
        <v>2861.9</v>
      </c>
      <c r="C44" s="11">
        <v>90.1</v>
      </c>
      <c r="D44" s="13">
        <v>85.4</v>
      </c>
      <c r="E44" s="13">
        <v>72.4</v>
      </c>
      <c r="F44" s="12">
        <f t="shared" si="2"/>
        <v>-15.222482435597184</v>
      </c>
      <c r="G44" s="13">
        <v>76.9</v>
      </c>
      <c r="H44" s="11">
        <v>91.4</v>
      </c>
      <c r="I44" s="11">
        <v>70.3</v>
      </c>
      <c r="J44" s="12">
        <f t="shared" si="3"/>
        <v>-8.58257477243174</v>
      </c>
    </row>
    <row r="45" spans="1:10" ht="19.5" customHeight="1">
      <c r="A45" s="37" t="s">
        <v>33</v>
      </c>
      <c r="B45" s="10">
        <v>4335.7</v>
      </c>
      <c r="C45" s="11">
        <v>51.3</v>
      </c>
      <c r="D45" s="13">
        <v>58.6</v>
      </c>
      <c r="E45" s="13">
        <v>58.5</v>
      </c>
      <c r="F45" s="12">
        <f t="shared" si="2"/>
        <v>-0.17064846416382506</v>
      </c>
      <c r="G45" s="13">
        <v>92.9</v>
      </c>
      <c r="H45" s="13">
        <v>57.4</v>
      </c>
      <c r="I45" s="13">
        <v>55</v>
      </c>
      <c r="J45" s="12">
        <f t="shared" si="3"/>
        <v>-40.79655543595264</v>
      </c>
    </row>
    <row r="46" spans="1:10" ht="19.5" customHeight="1">
      <c r="A46" s="37" t="s">
        <v>34</v>
      </c>
      <c r="B46" s="10">
        <v>4237.3</v>
      </c>
      <c r="C46" s="11">
        <v>50.4</v>
      </c>
      <c r="D46" s="13">
        <v>56.4</v>
      </c>
      <c r="E46" s="13">
        <v>57.4</v>
      </c>
      <c r="F46" s="12">
        <f t="shared" si="2"/>
        <v>1.773049645390068</v>
      </c>
      <c r="G46" s="13">
        <v>92.9</v>
      </c>
      <c r="H46" s="13">
        <v>55.3</v>
      </c>
      <c r="I46" s="13">
        <v>54.4</v>
      </c>
      <c r="J46" s="12">
        <f t="shared" si="3"/>
        <v>-41.44241119483316</v>
      </c>
    </row>
    <row r="47" spans="1:10" ht="19.5" customHeight="1" thickBot="1">
      <c r="A47" s="41" t="s">
        <v>35</v>
      </c>
      <c r="B47" s="26">
        <v>98.4</v>
      </c>
      <c r="C47" s="27">
        <v>77.1</v>
      </c>
      <c r="D47" s="28">
        <v>150.1</v>
      </c>
      <c r="E47" s="28">
        <v>134.4</v>
      </c>
      <c r="F47" s="29">
        <f t="shared" si="2"/>
        <v>-10.459693537641568</v>
      </c>
      <c r="G47" s="28">
        <v>92.2</v>
      </c>
      <c r="H47" s="28">
        <v>149.6</v>
      </c>
      <c r="I47" s="28">
        <v>82.3</v>
      </c>
      <c r="J47" s="29">
        <f t="shared" si="3"/>
        <v>-10.73752711496747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2009-07-15T06:28:13Z</cp:lastPrinted>
  <dcterms:created xsi:type="dcterms:W3CDTF">1998-08-21T01:20:18Z</dcterms:created>
  <dcterms:modified xsi:type="dcterms:W3CDTF">2009-07-16T05:30:49Z</dcterms:modified>
  <cp:category/>
  <cp:version/>
  <cp:contentType/>
  <cp:contentStatus/>
</cp:coreProperties>
</file>