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915" windowWidth="8025" windowHeight="5235" activeTab="0"/>
  </bookViews>
  <sheets>
    <sheet name="付表１" sheetId="1" r:id="rId1"/>
  </sheets>
  <definedNames>
    <definedName name="_xlnm.Print_Area" localSheetId="0">'付表１'!$A$1:$D$41</definedName>
  </definedNames>
  <calcPr fullCalcOnLoad="1"/>
</workbook>
</file>

<file path=xl/sharedStrings.xml><?xml version="1.0" encoding="utf-8"?>
<sst xmlns="http://schemas.openxmlformats.org/spreadsheetml/2006/main" count="63" uniqueCount="35">
  <si>
    <t>総住宅数</t>
  </si>
  <si>
    <t>総世帯数</t>
  </si>
  <si>
    <t>１世帯当たり</t>
  </si>
  <si>
    <t>(世帯)</t>
  </si>
  <si>
    <t>住宅数(戸)　</t>
  </si>
  <si>
    <t>実数</t>
  </si>
  <si>
    <t>昭和33年</t>
  </si>
  <si>
    <t>　　38年</t>
  </si>
  <si>
    <t>　　43年</t>
  </si>
  <si>
    <t>　　48年</t>
  </si>
  <si>
    <t>　　53年</t>
  </si>
  <si>
    <t>　　58年</t>
  </si>
  <si>
    <t>　　63年</t>
  </si>
  <si>
    <t>平成５年</t>
  </si>
  <si>
    <t>　　10年</t>
  </si>
  <si>
    <t>増減数</t>
  </si>
  <si>
    <t>昭和33年～　　38年</t>
  </si>
  <si>
    <t xml:space="preserve">- </t>
  </si>
  <si>
    <t>　　38年～　　43年</t>
  </si>
  <si>
    <t xml:space="preserve">- </t>
  </si>
  <si>
    <t>　　43年～　　48年</t>
  </si>
  <si>
    <t>　　48年～　　53年</t>
  </si>
  <si>
    <t>　　53年～　　58年</t>
  </si>
  <si>
    <t>　　58年～　　63年</t>
  </si>
  <si>
    <t>　　63年～平成５年</t>
  </si>
  <si>
    <t>　　５年～　　10年</t>
  </si>
  <si>
    <t>増減率(％)</t>
  </si>
  <si>
    <t>年次</t>
  </si>
  <si>
    <t>　　15年</t>
  </si>
  <si>
    <t>　　10年～　　15年</t>
  </si>
  <si>
    <t>付表１　総住宅数及び総世帯数(昭和33年～平成20年)</t>
  </si>
  <si>
    <t>　　20年</t>
  </si>
  <si>
    <t>　　15年～　　20年</t>
  </si>
  <si>
    <r>
      <t xml:space="preserve">    (戸)  </t>
    </r>
    <r>
      <rPr>
        <sz val="6"/>
        <rFont val="ＭＳ 明朝"/>
        <family val="1"/>
      </rPr>
      <t>(注)</t>
    </r>
  </si>
  <si>
    <t>　（注)　｢居住世帯なし｣の住宅を含む。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</si>
</sst>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;&quot;△ &quot;#,##0"/>
    <numFmt numFmtId="180" formatCode="0.0;&quot;△ &quot;0.0"/>
    <numFmt numFmtId="181" formatCode="#,##0.0_ "/>
  </numFmts>
  <fonts count="21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2" fillId="0" borderId="16" xfId="0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178" fontId="2" fillId="0" borderId="15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 quotePrefix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 quotePrefix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view="pageBreakPreview" zoomScale="120" zoomScaleSheetLayoutView="120" zoomScalePageLayoutView="0" workbookViewId="0" topLeftCell="A1">
      <selection activeCell="G6" sqref="G6"/>
    </sheetView>
  </sheetViews>
  <sheetFormatPr defaultColWidth="8.796875" defaultRowHeight="15"/>
  <cols>
    <col min="1" max="1" width="17.59765625" style="0" customWidth="1"/>
    <col min="2" max="7" width="12.59765625" style="0" customWidth="1"/>
  </cols>
  <sheetData>
    <row r="1" spans="1:4" ht="12.75" customHeight="1">
      <c r="A1" s="1" t="s">
        <v>30</v>
      </c>
      <c r="B1" s="1"/>
      <c r="C1" s="1"/>
      <c r="D1" s="1"/>
    </row>
    <row r="2" spans="1:4" ht="12.75" customHeight="1">
      <c r="A2" s="1"/>
      <c r="B2" s="1"/>
      <c r="C2" s="1"/>
      <c r="D2" s="1"/>
    </row>
    <row r="3" spans="1:4" ht="12.75" customHeight="1">
      <c r="A3" s="2" t="s">
        <v>27</v>
      </c>
      <c r="B3" s="3" t="s">
        <v>0</v>
      </c>
      <c r="C3" s="3" t="s">
        <v>1</v>
      </c>
      <c r="D3" s="4" t="s">
        <v>2</v>
      </c>
    </row>
    <row r="4" spans="1:4" ht="12.75" customHeight="1">
      <c r="A4" s="5"/>
      <c r="B4" s="6" t="s">
        <v>33</v>
      </c>
      <c r="C4" s="6" t="s">
        <v>3</v>
      </c>
      <c r="D4" s="7" t="s">
        <v>4</v>
      </c>
    </row>
    <row r="5" spans="1:4" ht="12.75" customHeight="1">
      <c r="A5" s="1" t="s">
        <v>5</v>
      </c>
      <c r="B5" s="8"/>
      <c r="C5" s="1"/>
      <c r="D5" s="1"/>
    </row>
    <row r="6" spans="1:4" ht="12.75" customHeight="1">
      <c r="A6" s="9" t="s">
        <v>6</v>
      </c>
      <c r="B6" s="10">
        <v>117000</v>
      </c>
      <c r="C6" s="11">
        <v>121800</v>
      </c>
      <c r="D6" s="12">
        <f>ROUND(B6/C6,2)</f>
        <v>0.96</v>
      </c>
    </row>
    <row r="7" spans="1:4" ht="12.75" customHeight="1">
      <c r="A7" s="9" t="s">
        <v>7</v>
      </c>
      <c r="B7" s="10">
        <v>123000</v>
      </c>
      <c r="C7" s="11">
        <v>126000</v>
      </c>
      <c r="D7" s="12">
        <f aca="true" t="shared" si="0" ref="D7:D15">ROUND(B7/C7,2)</f>
        <v>0.98</v>
      </c>
    </row>
    <row r="8" spans="1:4" ht="12.75" customHeight="1">
      <c r="A8" s="9" t="s">
        <v>8</v>
      </c>
      <c r="B8" s="10">
        <v>135940</v>
      </c>
      <c r="C8" s="11">
        <v>133860</v>
      </c>
      <c r="D8" s="12">
        <f t="shared" si="0"/>
        <v>1.02</v>
      </c>
    </row>
    <row r="9" spans="1:4" ht="12.75" customHeight="1">
      <c r="A9" s="9" t="s">
        <v>9</v>
      </c>
      <c r="B9" s="10">
        <v>151400</v>
      </c>
      <c r="C9" s="11">
        <v>144600</v>
      </c>
      <c r="D9" s="12">
        <f t="shared" si="0"/>
        <v>1.05</v>
      </c>
    </row>
    <row r="10" spans="1:4" ht="12.75" customHeight="1">
      <c r="A10" s="9" t="s">
        <v>10</v>
      </c>
      <c r="B10" s="10">
        <v>165300</v>
      </c>
      <c r="C10" s="11">
        <v>155200</v>
      </c>
      <c r="D10" s="12">
        <f t="shared" si="0"/>
        <v>1.07</v>
      </c>
    </row>
    <row r="11" spans="1:4" ht="12.75" customHeight="1">
      <c r="A11" s="9" t="s">
        <v>11</v>
      </c>
      <c r="B11" s="10">
        <v>180200</v>
      </c>
      <c r="C11" s="11">
        <v>164000</v>
      </c>
      <c r="D11" s="12">
        <f t="shared" si="0"/>
        <v>1.1</v>
      </c>
    </row>
    <row r="12" spans="1:4" ht="12.75" customHeight="1">
      <c r="A12" s="9" t="s">
        <v>12</v>
      </c>
      <c r="B12" s="10">
        <v>189800</v>
      </c>
      <c r="C12" s="11">
        <v>169400</v>
      </c>
      <c r="D12" s="12">
        <f t="shared" si="0"/>
        <v>1.12</v>
      </c>
    </row>
    <row r="13" spans="1:4" ht="12.75" customHeight="1">
      <c r="A13" s="9" t="s">
        <v>13</v>
      </c>
      <c r="B13" s="10">
        <v>201200</v>
      </c>
      <c r="C13" s="11">
        <v>179900</v>
      </c>
      <c r="D13" s="12">
        <f t="shared" si="0"/>
        <v>1.12</v>
      </c>
    </row>
    <row r="14" spans="1:4" ht="12.75" customHeight="1">
      <c r="A14" s="9" t="s">
        <v>14</v>
      </c>
      <c r="B14" s="10">
        <v>214800</v>
      </c>
      <c r="C14" s="11">
        <v>191800</v>
      </c>
      <c r="D14" s="12">
        <f t="shared" si="0"/>
        <v>1.12</v>
      </c>
    </row>
    <row r="15" spans="1:4" ht="12.75" customHeight="1">
      <c r="A15" s="9" t="s">
        <v>28</v>
      </c>
      <c r="B15" s="10">
        <v>231300</v>
      </c>
      <c r="C15" s="11">
        <v>200600</v>
      </c>
      <c r="D15" s="12">
        <f t="shared" si="0"/>
        <v>1.15</v>
      </c>
    </row>
    <row r="16" spans="1:4" ht="12.75" customHeight="1">
      <c r="A16" s="9" t="s">
        <v>31</v>
      </c>
      <c r="B16" s="10">
        <v>247200</v>
      </c>
      <c r="C16" s="11">
        <v>209600</v>
      </c>
      <c r="D16" s="12">
        <f>ROUND(B16/C16,2)</f>
        <v>1.18</v>
      </c>
    </row>
    <row r="17" spans="1:4" ht="9" customHeight="1">
      <c r="A17" s="1"/>
      <c r="B17" s="10"/>
      <c r="C17" s="11"/>
      <c r="D17" s="1"/>
    </row>
    <row r="18" spans="1:4" ht="12.75" customHeight="1">
      <c r="A18" s="1" t="s">
        <v>15</v>
      </c>
      <c r="B18" s="10"/>
      <c r="C18" s="11"/>
      <c r="D18" s="1"/>
    </row>
    <row r="19" spans="1:4" ht="12.75" customHeight="1">
      <c r="A19" s="9" t="s">
        <v>16</v>
      </c>
      <c r="B19" s="10">
        <f>B7-B6</f>
        <v>6000</v>
      </c>
      <c r="C19" s="11">
        <f>C7-C6</f>
        <v>4200</v>
      </c>
      <c r="D19" s="13" t="s">
        <v>17</v>
      </c>
    </row>
    <row r="20" spans="1:4" ht="12.75" customHeight="1">
      <c r="A20" s="9" t="s">
        <v>18</v>
      </c>
      <c r="B20" s="10">
        <f aca="true" t="shared" si="1" ref="B20:C26">B8-B7</f>
        <v>12940</v>
      </c>
      <c r="C20" s="11">
        <f t="shared" si="1"/>
        <v>7860</v>
      </c>
      <c r="D20" s="13" t="s">
        <v>19</v>
      </c>
    </row>
    <row r="21" spans="1:4" ht="12.75" customHeight="1">
      <c r="A21" s="9" t="s">
        <v>20</v>
      </c>
      <c r="B21" s="10">
        <f t="shared" si="1"/>
        <v>15460</v>
      </c>
      <c r="C21" s="11">
        <f t="shared" si="1"/>
        <v>10740</v>
      </c>
      <c r="D21" s="13" t="s">
        <v>19</v>
      </c>
    </row>
    <row r="22" spans="1:4" ht="12.75" customHeight="1">
      <c r="A22" s="9" t="s">
        <v>21</v>
      </c>
      <c r="B22" s="10">
        <f t="shared" si="1"/>
        <v>13900</v>
      </c>
      <c r="C22" s="11">
        <f t="shared" si="1"/>
        <v>10600</v>
      </c>
      <c r="D22" s="13" t="s">
        <v>19</v>
      </c>
    </row>
    <row r="23" spans="1:4" ht="12.75" customHeight="1">
      <c r="A23" s="9" t="s">
        <v>22</v>
      </c>
      <c r="B23" s="10">
        <f t="shared" si="1"/>
        <v>14900</v>
      </c>
      <c r="C23" s="11">
        <f t="shared" si="1"/>
        <v>8800</v>
      </c>
      <c r="D23" s="13" t="s">
        <v>19</v>
      </c>
    </row>
    <row r="24" spans="1:4" ht="12.75" customHeight="1">
      <c r="A24" s="9" t="s">
        <v>23</v>
      </c>
      <c r="B24" s="10">
        <f t="shared" si="1"/>
        <v>9600</v>
      </c>
      <c r="C24" s="11">
        <f t="shared" si="1"/>
        <v>5400</v>
      </c>
      <c r="D24" s="13" t="s">
        <v>19</v>
      </c>
    </row>
    <row r="25" spans="1:4" ht="12.75" customHeight="1">
      <c r="A25" s="9" t="s">
        <v>24</v>
      </c>
      <c r="B25" s="10">
        <f t="shared" si="1"/>
        <v>11400</v>
      </c>
      <c r="C25" s="11">
        <f t="shared" si="1"/>
        <v>10500</v>
      </c>
      <c r="D25" s="13" t="s">
        <v>19</v>
      </c>
    </row>
    <row r="26" spans="1:4" ht="12.75" customHeight="1">
      <c r="A26" s="9" t="s">
        <v>25</v>
      </c>
      <c r="B26" s="10">
        <f t="shared" si="1"/>
        <v>13600</v>
      </c>
      <c r="C26" s="11">
        <f t="shared" si="1"/>
        <v>11900</v>
      </c>
      <c r="D26" s="13" t="s">
        <v>19</v>
      </c>
    </row>
    <row r="27" spans="1:4" ht="12.75" customHeight="1">
      <c r="A27" s="9" t="s">
        <v>29</v>
      </c>
      <c r="B27" s="10">
        <f>B15-B14</f>
        <v>16500</v>
      </c>
      <c r="C27" s="11">
        <f>C15-C14</f>
        <v>8800</v>
      </c>
      <c r="D27" s="13" t="s">
        <v>19</v>
      </c>
    </row>
    <row r="28" spans="1:4" ht="12.75" customHeight="1">
      <c r="A28" s="9" t="s">
        <v>32</v>
      </c>
      <c r="B28" s="10">
        <f>B16-B15</f>
        <v>15900</v>
      </c>
      <c r="C28" s="11">
        <f>C16-C15</f>
        <v>9000</v>
      </c>
      <c r="D28" s="13" t="s">
        <v>19</v>
      </c>
    </row>
    <row r="29" spans="1:4" ht="7.5" customHeight="1">
      <c r="A29" s="1"/>
      <c r="B29" s="14"/>
      <c r="C29" s="1"/>
      <c r="D29" s="1"/>
    </row>
    <row r="30" spans="1:4" ht="12.75" customHeight="1">
      <c r="A30" s="1" t="s">
        <v>26</v>
      </c>
      <c r="B30" s="14"/>
      <c r="C30" s="1"/>
      <c r="D30" s="1"/>
    </row>
    <row r="31" spans="1:4" ht="12.75" customHeight="1">
      <c r="A31" s="9" t="s">
        <v>16</v>
      </c>
      <c r="B31" s="15">
        <f aca="true" t="shared" si="2" ref="B31:C40">B19/B6*100</f>
        <v>5.128205128205128</v>
      </c>
      <c r="C31" s="16">
        <f t="shared" si="2"/>
        <v>3.4482758620689653</v>
      </c>
      <c r="D31" s="13" t="s">
        <v>17</v>
      </c>
    </row>
    <row r="32" spans="1:4" ht="12.75" customHeight="1">
      <c r="A32" s="9" t="s">
        <v>18</v>
      </c>
      <c r="B32" s="15">
        <f t="shared" si="2"/>
        <v>10.520325203252034</v>
      </c>
      <c r="C32" s="16">
        <f t="shared" si="2"/>
        <v>6.238095238095238</v>
      </c>
      <c r="D32" s="13" t="s">
        <v>19</v>
      </c>
    </row>
    <row r="33" spans="1:4" ht="12.75" customHeight="1">
      <c r="A33" s="9" t="s">
        <v>20</v>
      </c>
      <c r="B33" s="15">
        <f t="shared" si="2"/>
        <v>11.372664410769458</v>
      </c>
      <c r="C33" s="16">
        <f t="shared" si="2"/>
        <v>8.023307933662036</v>
      </c>
      <c r="D33" s="13" t="s">
        <v>19</v>
      </c>
    </row>
    <row r="34" spans="1:4" ht="12.75" customHeight="1">
      <c r="A34" s="9" t="s">
        <v>21</v>
      </c>
      <c r="B34" s="15">
        <f t="shared" si="2"/>
        <v>9.180977542932629</v>
      </c>
      <c r="C34" s="16">
        <f t="shared" si="2"/>
        <v>7.330567081604427</v>
      </c>
      <c r="D34" s="13" t="s">
        <v>19</v>
      </c>
    </row>
    <row r="35" spans="1:4" ht="12.75" customHeight="1">
      <c r="A35" s="9" t="s">
        <v>22</v>
      </c>
      <c r="B35" s="15">
        <f t="shared" si="2"/>
        <v>9.013914095583788</v>
      </c>
      <c r="C35" s="16">
        <f t="shared" si="2"/>
        <v>5.670103092783505</v>
      </c>
      <c r="D35" s="13" t="s">
        <v>19</v>
      </c>
    </row>
    <row r="36" spans="1:4" ht="12.75" customHeight="1">
      <c r="A36" s="9" t="s">
        <v>23</v>
      </c>
      <c r="B36" s="15">
        <f t="shared" si="2"/>
        <v>5.3274139844617086</v>
      </c>
      <c r="C36" s="16">
        <f t="shared" si="2"/>
        <v>3.2926829268292686</v>
      </c>
      <c r="D36" s="13" t="s">
        <v>19</v>
      </c>
    </row>
    <row r="37" spans="1:4" ht="12.75" customHeight="1">
      <c r="A37" s="9" t="s">
        <v>24</v>
      </c>
      <c r="B37" s="15">
        <f t="shared" si="2"/>
        <v>6.006322444678609</v>
      </c>
      <c r="C37" s="16">
        <f t="shared" si="2"/>
        <v>6.198347107438017</v>
      </c>
      <c r="D37" s="13" t="s">
        <v>19</v>
      </c>
    </row>
    <row r="38" spans="1:4" ht="12.75" customHeight="1">
      <c r="A38" s="22" t="s">
        <v>25</v>
      </c>
      <c r="B38" s="15">
        <f t="shared" si="2"/>
        <v>6.759443339960239</v>
      </c>
      <c r="C38" s="23">
        <f t="shared" si="2"/>
        <v>6.614785992217899</v>
      </c>
      <c r="D38" s="24" t="s">
        <v>19</v>
      </c>
    </row>
    <row r="39" spans="1:4" ht="12.75" customHeight="1">
      <c r="A39" s="22" t="s">
        <v>29</v>
      </c>
      <c r="B39" s="15">
        <f t="shared" si="2"/>
        <v>7.681564245810056</v>
      </c>
      <c r="C39" s="23">
        <f t="shared" si="2"/>
        <v>4.588112617309697</v>
      </c>
      <c r="D39" s="24" t="s">
        <v>19</v>
      </c>
    </row>
    <row r="40" spans="1:4" ht="12.75" customHeight="1">
      <c r="A40" s="17" t="s">
        <v>32</v>
      </c>
      <c r="B40" s="18">
        <f t="shared" si="2"/>
        <v>6.8741893644617384</v>
      </c>
      <c r="C40" s="19">
        <f t="shared" si="2"/>
        <v>4.48654037886341</v>
      </c>
      <c r="D40" s="20" t="s">
        <v>19</v>
      </c>
    </row>
    <row r="41" spans="1:4" ht="12.75" customHeight="1">
      <c r="A41" s="1" t="s">
        <v>34</v>
      </c>
      <c r="B41" s="21"/>
      <c r="C41" s="21"/>
      <c r="D41" s="21"/>
    </row>
  </sheetData>
  <sheetProtection/>
  <printOptions horizontalCentered="1"/>
  <pageMargins left="0.3937007874015748" right="0.3937007874015748" top="0.5511811023622047" bottom="0.4330708661417323" header="0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ohtsuborie</cp:lastModifiedBy>
  <cp:lastPrinted>2009-10-15T00:24:46Z</cp:lastPrinted>
  <dcterms:created xsi:type="dcterms:W3CDTF">1999-07-11T02:23:02Z</dcterms:created>
  <dcterms:modified xsi:type="dcterms:W3CDTF">2009-10-15T00:24:49Z</dcterms:modified>
  <cp:category/>
  <cp:version/>
  <cp:contentType/>
  <cp:contentStatus/>
</cp:coreProperties>
</file>