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09" sheetId="1" r:id="rId1"/>
  </sheets>
  <definedNames>
    <definedName name="_xlnm.Print_Area" localSheetId="0">'109'!$A$1:$S$26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<sst xmlns="http://schemas.openxmlformats.org/spreadsheetml/2006/main" count="67" uniqueCount="50">
  <si>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 （単位　数量 トン・金額 千円）</t>
  </si>
  <si>
    <t xml:space="preserve">大阪市「大阪市中央卸売市場年報」 </t>
  </si>
  <si>
    <t>年   次</t>
  </si>
  <si>
    <t>総    数</t>
  </si>
  <si>
    <t>加 工 水 産 物</t>
  </si>
  <si>
    <t xml:space="preserve">野   </t>
  </si>
  <si>
    <t xml:space="preserve">     菜</t>
  </si>
  <si>
    <t>果    実</t>
  </si>
  <si>
    <t>つけ物</t>
  </si>
  <si>
    <t>鳥    卵</t>
  </si>
  <si>
    <t>年月</t>
  </si>
  <si>
    <t xml:space="preserve">数  量  </t>
  </si>
  <si>
    <t>金  額</t>
  </si>
  <si>
    <t>数  量</t>
  </si>
  <si>
    <t>平成</t>
  </si>
  <si>
    <t>年</t>
  </si>
  <si>
    <t>年</t>
  </si>
  <si>
    <t>17</t>
  </si>
  <si>
    <t>18</t>
  </si>
  <si>
    <t>19</t>
  </si>
  <si>
    <t>月</t>
  </si>
  <si>
    <t xml:space="preserve"> 3</t>
  </si>
  <si>
    <t xml:space="preserve"> 4</t>
  </si>
  <si>
    <t xml:space="preserve"> 5</t>
  </si>
  <si>
    <t xml:space="preserve"> 6</t>
  </si>
  <si>
    <t xml:space="preserve"> 8</t>
  </si>
  <si>
    <t xml:space="preserve"> 9</t>
  </si>
  <si>
    <t xml:space="preserve"> 10</t>
  </si>
  <si>
    <t xml:space="preserve"> 11</t>
  </si>
  <si>
    <t xml:space="preserve"> 12</t>
  </si>
  <si>
    <r>
      <t xml:space="preserve">生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鮮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水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産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物</t>
    </r>
  </si>
  <si>
    <r>
      <t xml:space="preserve"> </t>
    </r>
    <r>
      <rPr>
        <b/>
        <sz val="20"/>
        <rFont val="ＭＳ 明朝"/>
        <family val="1"/>
      </rPr>
      <t>　</t>
    </r>
  </si>
  <si>
    <t xml:space="preserve">   </t>
  </si>
  <si>
    <t>16</t>
  </si>
  <si>
    <t>20</t>
  </si>
  <si>
    <t xml:space="preserve"> </t>
  </si>
  <si>
    <t>20</t>
  </si>
  <si>
    <t xml:space="preserve"> 1月</t>
  </si>
  <si>
    <t>20 １</t>
  </si>
  <si>
    <t xml:space="preserve"> 2</t>
  </si>
  <si>
    <t>２</t>
  </si>
  <si>
    <t>３</t>
  </si>
  <si>
    <t>４</t>
  </si>
  <si>
    <t>５</t>
  </si>
  <si>
    <t>６</t>
  </si>
  <si>
    <t xml:space="preserve"> 7</t>
  </si>
  <si>
    <t>７</t>
  </si>
  <si>
    <t>８</t>
  </si>
  <si>
    <t>９</t>
  </si>
  <si>
    <r>
      <t xml:space="preserve">   </t>
    </r>
    <r>
      <rPr>
        <b/>
        <sz val="20"/>
        <rFont val="ＭＳ 明朝"/>
        <family val="1"/>
      </rPr>
      <t xml:space="preserve">109 品目別大阪中央卸売市場入荷状況 </t>
    </r>
    <r>
      <rPr>
        <sz val="12"/>
        <rFont val="ＭＳ 明朝"/>
        <family val="1"/>
      </rPr>
      <t>平成16～平成20年　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</si>
</sst>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  <numFmt numFmtId="207" formatCode="_ * ##\ ###\ ###\ ##0.0_ ;_ * \-##\ ###\ ###\ ##0.0_ ;_ * &quot;-&quot;_ ;_ @_ "/>
    <numFmt numFmtId="208" formatCode="#,##0.0;[Red]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color indexed="26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left"/>
    </xf>
    <xf numFmtId="186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49" fontId="4" fillId="0" borderId="8" xfId="0" applyNumberFormat="1" applyFont="1" applyFill="1" applyBorder="1" applyAlignment="1">
      <alignment horizontal="right"/>
    </xf>
    <xf numFmtId="185" fontId="10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86" fontId="11" fillId="0" borderId="0" xfId="0" applyNumberFormat="1" applyFont="1" applyFill="1" applyAlignment="1">
      <alignment/>
    </xf>
    <xf numFmtId="185" fontId="4" fillId="0" borderId="0" xfId="17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/>
    </xf>
    <xf numFmtId="49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6" fontId="4" fillId="0" borderId="1" xfId="0" applyNumberFormat="1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186" fontId="12" fillId="0" borderId="0" xfId="0" applyNumberFormat="1" applyFont="1" applyFill="1" applyAlignment="1">
      <alignment/>
    </xf>
    <xf numFmtId="176" fontId="12" fillId="0" borderId="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/>
    </xf>
    <xf numFmtId="176" fontId="12" fillId="0" borderId="9" xfId="0" applyNumberFormat="1" applyFont="1" applyFill="1" applyBorder="1" applyAlignment="1">
      <alignment horizontal="left"/>
    </xf>
    <xf numFmtId="185" fontId="12" fillId="0" borderId="0" xfId="0" applyNumberFormat="1" applyFont="1" applyFill="1" applyAlignment="1">
      <alignment/>
    </xf>
    <xf numFmtId="186" fontId="13" fillId="0" borderId="0" xfId="0" applyNumberFormat="1" applyFont="1" applyFill="1" applyAlignment="1">
      <alignment/>
    </xf>
    <xf numFmtId="49" fontId="1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T58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5.875" style="14" customWidth="1"/>
    <col min="2" max="2" width="2.625" style="39" customWidth="1"/>
    <col min="3" max="3" width="5.375" style="14" customWidth="1"/>
    <col min="4" max="4" width="15.00390625" style="14" customWidth="1"/>
    <col min="5" max="5" width="16.875" style="14" customWidth="1"/>
    <col min="6" max="6" width="13.875" style="14" customWidth="1"/>
    <col min="7" max="7" width="16.625" style="14" customWidth="1"/>
    <col min="8" max="8" width="12.375" style="14" customWidth="1"/>
    <col min="9" max="9" width="15.875" style="14" customWidth="1"/>
    <col min="10" max="10" width="14.125" style="14" customWidth="1"/>
    <col min="11" max="17" width="15.625" style="14" customWidth="1"/>
    <col min="18" max="18" width="5.625" style="14" customWidth="1"/>
    <col min="19" max="19" width="2.875" style="14" customWidth="1"/>
    <col min="20" max="16384" width="9.00390625" style="14" customWidth="1"/>
  </cols>
  <sheetData>
    <row r="1" spans="1:15" s="1" customFormat="1" ht="24" customHeigh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1" t="s">
        <v>31</v>
      </c>
      <c r="L1" s="72"/>
      <c r="M1" s="72"/>
      <c r="N1" s="73" t="s">
        <v>32</v>
      </c>
      <c r="O1" s="73"/>
    </row>
    <row r="2" spans="2:13" s="1" customFormat="1" ht="24" customHeight="1">
      <c r="B2" s="2"/>
      <c r="C2" s="3"/>
      <c r="D2" s="3"/>
      <c r="E2" s="4"/>
      <c r="F2" s="4"/>
      <c r="G2" s="4"/>
      <c r="H2" s="4"/>
      <c r="I2" s="4"/>
      <c r="J2" s="4"/>
      <c r="K2" s="5"/>
      <c r="M2" s="6"/>
    </row>
    <row r="3" spans="1:19" s="10" customFormat="1" ht="21.75" customHeight="1" thickBot="1">
      <c r="A3" s="69" t="s">
        <v>0</v>
      </c>
      <c r="B3" s="69"/>
      <c r="C3" s="69"/>
      <c r="D3" s="69"/>
      <c r="E3" s="69"/>
      <c r="F3" s="7"/>
      <c r="G3" s="7"/>
      <c r="H3" s="7"/>
      <c r="I3" s="7"/>
      <c r="J3" s="7"/>
      <c r="K3" s="9"/>
      <c r="L3" s="9"/>
      <c r="M3" s="9"/>
      <c r="N3" s="9"/>
      <c r="O3" s="70" t="s">
        <v>1</v>
      </c>
      <c r="P3" s="70"/>
      <c r="Q3" s="70"/>
      <c r="R3" s="70"/>
      <c r="S3" s="70"/>
    </row>
    <row r="4" spans="1:19" ht="19.5" customHeight="1" thickTop="1">
      <c r="A4" s="60" t="s">
        <v>2</v>
      </c>
      <c r="B4" s="60"/>
      <c r="C4" s="61"/>
      <c r="D4" s="64" t="s">
        <v>3</v>
      </c>
      <c r="E4" s="64"/>
      <c r="F4" s="65" t="s">
        <v>30</v>
      </c>
      <c r="G4" s="66"/>
      <c r="H4" s="65" t="s">
        <v>4</v>
      </c>
      <c r="I4" s="66"/>
      <c r="J4" s="11" t="s">
        <v>5</v>
      </c>
      <c r="K4" s="13" t="s">
        <v>6</v>
      </c>
      <c r="L4" s="67" t="s">
        <v>7</v>
      </c>
      <c r="M4" s="68"/>
      <c r="N4" s="67" t="s">
        <v>8</v>
      </c>
      <c r="O4" s="68"/>
      <c r="P4" s="67" t="s">
        <v>9</v>
      </c>
      <c r="Q4" s="68"/>
      <c r="R4" s="56" t="s">
        <v>10</v>
      </c>
      <c r="S4" s="57"/>
    </row>
    <row r="5" spans="1:19" ht="19.5" customHeight="1">
      <c r="A5" s="62"/>
      <c r="B5" s="62"/>
      <c r="C5" s="63"/>
      <c r="D5" s="15" t="s">
        <v>11</v>
      </c>
      <c r="E5" s="15" t="s">
        <v>12</v>
      </c>
      <c r="F5" s="15" t="s">
        <v>13</v>
      </c>
      <c r="G5" s="15" t="s">
        <v>12</v>
      </c>
      <c r="H5" s="15" t="s">
        <v>13</v>
      </c>
      <c r="I5" s="15" t="s">
        <v>12</v>
      </c>
      <c r="J5" s="15" t="s">
        <v>13</v>
      </c>
      <c r="K5" s="16" t="s">
        <v>12</v>
      </c>
      <c r="L5" s="15" t="s">
        <v>13</v>
      </c>
      <c r="M5" s="15" t="s">
        <v>12</v>
      </c>
      <c r="N5" s="15" t="s">
        <v>13</v>
      </c>
      <c r="O5" s="15" t="s">
        <v>12</v>
      </c>
      <c r="P5" s="15" t="s">
        <v>13</v>
      </c>
      <c r="Q5" s="17" t="s">
        <v>12</v>
      </c>
      <c r="R5" s="58"/>
      <c r="S5" s="59"/>
    </row>
    <row r="6" spans="1:18" s="10" customFormat="1" ht="6.75" customHeight="1">
      <c r="A6" s="18"/>
      <c r="B6" s="19"/>
      <c r="C6" s="20"/>
      <c r="D6" s="18"/>
      <c r="E6" s="21"/>
      <c r="F6" s="18"/>
      <c r="G6" s="22"/>
      <c r="H6" s="18"/>
      <c r="I6" s="22"/>
      <c r="J6" s="8"/>
      <c r="K6" s="18"/>
      <c r="L6" s="21"/>
      <c r="M6" s="18"/>
      <c r="N6" s="22"/>
      <c r="O6" s="18"/>
      <c r="P6" s="22"/>
      <c r="Q6" s="8"/>
      <c r="R6" s="23"/>
    </row>
    <row r="7" spans="1:19" s="12" customFormat="1" ht="12.75" customHeight="1">
      <c r="A7" s="24" t="s">
        <v>14</v>
      </c>
      <c r="B7" s="25" t="s">
        <v>33</v>
      </c>
      <c r="C7" s="26" t="s">
        <v>15</v>
      </c>
      <c r="D7" s="27">
        <v>13342.132000000001</v>
      </c>
      <c r="E7" s="28">
        <v>4628541</v>
      </c>
      <c r="F7" s="27">
        <v>2092.753</v>
      </c>
      <c r="G7" s="28">
        <v>1236449.626</v>
      </c>
      <c r="H7" s="27">
        <v>368.00399999999996</v>
      </c>
      <c r="I7" s="28">
        <v>563209.579</v>
      </c>
      <c r="J7" s="27">
        <v>3834.022</v>
      </c>
      <c r="K7" s="28">
        <v>1158264.493</v>
      </c>
      <c r="L7" s="27">
        <v>7047.353</v>
      </c>
      <c r="M7" s="28">
        <v>1670616.987</v>
      </c>
      <c r="N7" s="27">
        <v>0</v>
      </c>
      <c r="O7" s="27">
        <v>0</v>
      </c>
      <c r="P7" s="27">
        <v>0</v>
      </c>
      <c r="Q7" s="27">
        <v>0</v>
      </c>
      <c r="R7" s="30" t="s">
        <v>33</v>
      </c>
      <c r="S7" s="12" t="s">
        <v>16</v>
      </c>
    </row>
    <row r="8" spans="1:18" s="12" customFormat="1" ht="12.75" customHeight="1">
      <c r="A8" s="24"/>
      <c r="B8" s="25" t="s">
        <v>17</v>
      </c>
      <c r="C8" s="26"/>
      <c r="D8" s="27">
        <v>13526.3</v>
      </c>
      <c r="E8" s="28">
        <v>4579159.7</v>
      </c>
      <c r="F8" s="27">
        <v>1828.5</v>
      </c>
      <c r="G8" s="28">
        <v>1205894.4</v>
      </c>
      <c r="H8" s="27">
        <v>394.4</v>
      </c>
      <c r="I8" s="28">
        <v>604287</v>
      </c>
      <c r="J8" s="27">
        <v>3895.6</v>
      </c>
      <c r="K8" s="28">
        <v>1144771</v>
      </c>
      <c r="L8" s="27">
        <v>7407.9</v>
      </c>
      <c r="M8" s="28">
        <v>1624207.4</v>
      </c>
      <c r="N8" s="27">
        <v>0</v>
      </c>
      <c r="O8" s="27">
        <v>0</v>
      </c>
      <c r="P8" s="27">
        <v>0</v>
      </c>
      <c r="Q8" s="27">
        <v>0</v>
      </c>
      <c r="R8" s="30" t="s">
        <v>17</v>
      </c>
    </row>
    <row r="9" spans="1:18" s="12" customFormat="1" ht="12.75" customHeight="1">
      <c r="A9" s="24"/>
      <c r="B9" s="25" t="s">
        <v>18</v>
      </c>
      <c r="C9" s="26"/>
      <c r="D9" s="27">
        <v>13271.6</v>
      </c>
      <c r="E9" s="28">
        <v>3679163.6</v>
      </c>
      <c r="F9" s="27">
        <v>2160.3</v>
      </c>
      <c r="G9" s="28">
        <v>1475101.8</v>
      </c>
      <c r="H9" s="27">
        <v>400.4</v>
      </c>
      <c r="I9" s="28">
        <v>673811.2</v>
      </c>
      <c r="J9" s="27">
        <v>4575.5</v>
      </c>
      <c r="K9" s="28">
        <v>1320740.7</v>
      </c>
      <c r="L9" s="27">
        <v>6135.4</v>
      </c>
      <c r="M9" s="28">
        <v>1530250.6</v>
      </c>
      <c r="N9" s="27">
        <v>0</v>
      </c>
      <c r="O9" s="27">
        <v>0</v>
      </c>
      <c r="P9" s="27">
        <v>0</v>
      </c>
      <c r="Q9" s="27">
        <v>0</v>
      </c>
      <c r="R9" s="30" t="s">
        <v>18</v>
      </c>
    </row>
    <row r="10" spans="1:18" s="12" customFormat="1" ht="12.75" customHeight="1">
      <c r="A10" s="24"/>
      <c r="B10" s="25" t="s">
        <v>19</v>
      </c>
      <c r="C10" s="26"/>
      <c r="D10" s="27">
        <v>12899.1</v>
      </c>
      <c r="E10" s="28">
        <v>4602222</v>
      </c>
      <c r="F10" s="27">
        <v>1932.5</v>
      </c>
      <c r="G10" s="28">
        <v>1282034</v>
      </c>
      <c r="H10" s="27">
        <v>316.2</v>
      </c>
      <c r="I10" s="28">
        <v>431296</v>
      </c>
      <c r="J10" s="27">
        <v>4157.6</v>
      </c>
      <c r="K10" s="28">
        <v>1277673</v>
      </c>
      <c r="L10" s="27">
        <v>6492.8</v>
      </c>
      <c r="M10" s="28">
        <v>1611219</v>
      </c>
      <c r="N10" s="27">
        <v>0</v>
      </c>
      <c r="O10" s="27">
        <v>0</v>
      </c>
      <c r="P10" s="27">
        <v>0</v>
      </c>
      <c r="Q10" s="27">
        <v>0</v>
      </c>
      <c r="R10" s="30" t="s">
        <v>19</v>
      </c>
    </row>
    <row r="11" spans="1:18" s="55" customFormat="1" ht="12.75" customHeight="1">
      <c r="A11" s="49"/>
      <c r="B11" s="50" t="s">
        <v>34</v>
      </c>
      <c r="C11" s="51"/>
      <c r="D11" s="48">
        <f>+F11+H11+J11+L11</f>
        <v>13428.5</v>
      </c>
      <c r="E11" s="52">
        <f>+G11+I11+K11+M11</f>
        <v>4457823</v>
      </c>
      <c r="F11" s="48">
        <v>1687.2</v>
      </c>
      <c r="G11" s="52">
        <v>1211645</v>
      </c>
      <c r="H11" s="48">
        <v>192.3</v>
      </c>
      <c r="I11" s="52">
        <v>228600</v>
      </c>
      <c r="J11" s="48">
        <v>4766.2</v>
      </c>
      <c r="K11" s="52">
        <v>1474753</v>
      </c>
      <c r="L11" s="48">
        <v>6782.8</v>
      </c>
      <c r="M11" s="52">
        <v>1542825</v>
      </c>
      <c r="N11" s="48">
        <v>0</v>
      </c>
      <c r="O11" s="48">
        <v>0</v>
      </c>
      <c r="P11" s="53">
        <v>0</v>
      </c>
      <c r="Q11" s="53">
        <v>0</v>
      </c>
      <c r="R11" s="54" t="s">
        <v>34</v>
      </c>
    </row>
    <row r="12" spans="1:18" s="12" customFormat="1" ht="10.5" customHeight="1">
      <c r="A12" s="24"/>
      <c r="B12" s="33"/>
      <c r="C12" s="26"/>
      <c r="D12" s="34" t="s">
        <v>35</v>
      </c>
      <c r="E12" s="31" t="s">
        <v>35</v>
      </c>
      <c r="F12" s="27"/>
      <c r="G12" s="35"/>
      <c r="H12" s="27"/>
      <c r="I12" s="35"/>
      <c r="J12" s="27"/>
      <c r="K12" s="35"/>
      <c r="L12" s="27"/>
      <c r="M12" s="35"/>
      <c r="N12" s="27"/>
      <c r="O12" s="35"/>
      <c r="P12" s="27"/>
      <c r="Q12" s="27"/>
      <c r="R12" s="36"/>
    </row>
    <row r="13" spans="1:19" ht="12.75" customHeight="1">
      <c r="A13" s="24"/>
      <c r="B13" s="25" t="s">
        <v>36</v>
      </c>
      <c r="C13" s="37" t="s">
        <v>37</v>
      </c>
      <c r="D13" s="27">
        <f aca="true" t="shared" si="0" ref="D13:E18">+F13+H13+J13+L13</f>
        <v>709.4</v>
      </c>
      <c r="E13" s="28">
        <f t="shared" si="0"/>
        <v>236194</v>
      </c>
      <c r="F13" s="27">
        <v>140.5</v>
      </c>
      <c r="G13" s="29">
        <v>92210</v>
      </c>
      <c r="H13" s="27">
        <v>26.5</v>
      </c>
      <c r="I13" s="29">
        <v>28164</v>
      </c>
      <c r="J13" s="27">
        <v>518.1</v>
      </c>
      <c r="K13" s="29">
        <v>109552</v>
      </c>
      <c r="L13" s="27">
        <v>24.3</v>
      </c>
      <c r="M13" s="29">
        <v>6268</v>
      </c>
      <c r="N13" s="27">
        <v>0</v>
      </c>
      <c r="O13" s="27">
        <v>0</v>
      </c>
      <c r="P13" s="27">
        <v>0</v>
      </c>
      <c r="Q13" s="27">
        <v>0</v>
      </c>
      <c r="R13" s="30" t="s">
        <v>38</v>
      </c>
      <c r="S13" s="14" t="s">
        <v>20</v>
      </c>
    </row>
    <row r="14" spans="1:18" ht="12.75" customHeight="1">
      <c r="A14" s="24"/>
      <c r="B14" s="33"/>
      <c r="C14" s="38" t="s">
        <v>39</v>
      </c>
      <c r="D14" s="27">
        <f t="shared" si="0"/>
        <v>371.2</v>
      </c>
      <c r="E14" s="28">
        <f t="shared" si="0"/>
        <v>181649</v>
      </c>
      <c r="F14" s="27">
        <v>89</v>
      </c>
      <c r="G14" s="29">
        <v>67925</v>
      </c>
      <c r="H14" s="27">
        <v>27.4</v>
      </c>
      <c r="I14" s="29">
        <v>36194</v>
      </c>
      <c r="J14" s="27">
        <v>237.6</v>
      </c>
      <c r="K14" s="29">
        <v>73201</v>
      </c>
      <c r="L14" s="27">
        <v>17.2</v>
      </c>
      <c r="M14" s="29">
        <v>4329</v>
      </c>
      <c r="N14" s="27">
        <v>0</v>
      </c>
      <c r="O14" s="27">
        <v>0</v>
      </c>
      <c r="P14" s="27">
        <v>0</v>
      </c>
      <c r="Q14" s="27">
        <v>0</v>
      </c>
      <c r="R14" s="30" t="s">
        <v>40</v>
      </c>
    </row>
    <row r="15" spans="1:18" ht="12.75" customHeight="1">
      <c r="A15" s="24"/>
      <c r="B15" s="33"/>
      <c r="C15" s="38" t="s">
        <v>21</v>
      </c>
      <c r="D15" s="27">
        <f t="shared" si="0"/>
        <v>391.9</v>
      </c>
      <c r="E15" s="28">
        <f t="shared" si="0"/>
        <v>208624</v>
      </c>
      <c r="F15" s="27">
        <v>144.2</v>
      </c>
      <c r="G15" s="29">
        <v>93187</v>
      </c>
      <c r="H15" s="27">
        <v>26.6</v>
      </c>
      <c r="I15" s="29">
        <v>35391</v>
      </c>
      <c r="J15" s="27">
        <v>211.4</v>
      </c>
      <c r="K15" s="29">
        <v>77825</v>
      </c>
      <c r="L15" s="27">
        <v>9.7</v>
      </c>
      <c r="M15" s="29">
        <v>2221</v>
      </c>
      <c r="N15" s="27">
        <v>0</v>
      </c>
      <c r="O15" s="27">
        <v>0</v>
      </c>
      <c r="P15" s="27">
        <v>0</v>
      </c>
      <c r="Q15" s="27">
        <v>0</v>
      </c>
      <c r="R15" s="30" t="s">
        <v>41</v>
      </c>
    </row>
    <row r="16" spans="3:18" ht="12.75" customHeight="1">
      <c r="C16" s="38" t="s">
        <v>22</v>
      </c>
      <c r="D16" s="27">
        <f t="shared" si="0"/>
        <v>421.8</v>
      </c>
      <c r="E16" s="28">
        <f t="shared" si="0"/>
        <v>209353</v>
      </c>
      <c r="F16" s="27">
        <v>201.9</v>
      </c>
      <c r="G16" s="29">
        <v>111973</v>
      </c>
      <c r="H16" s="27">
        <v>13.8</v>
      </c>
      <c r="I16" s="29">
        <v>15247</v>
      </c>
      <c r="J16" s="27">
        <v>204.6</v>
      </c>
      <c r="K16" s="29">
        <v>81433</v>
      </c>
      <c r="L16" s="27">
        <v>1.5</v>
      </c>
      <c r="M16" s="29">
        <v>700</v>
      </c>
      <c r="N16" s="27">
        <v>0</v>
      </c>
      <c r="O16" s="27">
        <v>0</v>
      </c>
      <c r="P16" s="27">
        <v>0</v>
      </c>
      <c r="Q16" s="27">
        <v>0</v>
      </c>
      <c r="R16" s="30" t="s">
        <v>42</v>
      </c>
    </row>
    <row r="17" spans="1:18" s="12" customFormat="1" ht="12.75" customHeight="1">
      <c r="A17" s="24"/>
      <c r="B17" s="33"/>
      <c r="C17" s="38" t="s">
        <v>23</v>
      </c>
      <c r="D17" s="27">
        <f t="shared" si="0"/>
        <v>527.5</v>
      </c>
      <c r="E17" s="28">
        <f t="shared" si="0"/>
        <v>267401</v>
      </c>
      <c r="F17" s="27">
        <v>134.2</v>
      </c>
      <c r="G17" s="29">
        <v>85352</v>
      </c>
      <c r="H17" s="27">
        <v>15.3</v>
      </c>
      <c r="I17" s="29">
        <v>16940</v>
      </c>
      <c r="J17" s="27">
        <v>361.9</v>
      </c>
      <c r="K17" s="29">
        <v>157812</v>
      </c>
      <c r="L17" s="27">
        <v>16.1</v>
      </c>
      <c r="M17" s="29">
        <v>7297</v>
      </c>
      <c r="N17" s="27">
        <v>0</v>
      </c>
      <c r="O17" s="27">
        <v>0</v>
      </c>
      <c r="P17" s="27">
        <v>0</v>
      </c>
      <c r="Q17" s="27">
        <v>0</v>
      </c>
      <c r="R17" s="30" t="s">
        <v>43</v>
      </c>
    </row>
    <row r="18" spans="1:19" ht="12.75" customHeight="1">
      <c r="A18" s="12"/>
      <c r="B18" s="40"/>
      <c r="C18" s="38" t="s">
        <v>24</v>
      </c>
      <c r="D18" s="27">
        <f t="shared" si="0"/>
        <v>2130.4</v>
      </c>
      <c r="E18" s="28">
        <f t="shared" si="0"/>
        <v>711823</v>
      </c>
      <c r="F18" s="27">
        <v>179.5</v>
      </c>
      <c r="G18" s="29">
        <v>218846</v>
      </c>
      <c r="H18" s="27">
        <v>12.3</v>
      </c>
      <c r="I18" s="29">
        <v>15716</v>
      </c>
      <c r="J18" s="27">
        <v>407.4</v>
      </c>
      <c r="K18" s="29">
        <v>178644</v>
      </c>
      <c r="L18" s="27">
        <v>1531.2</v>
      </c>
      <c r="M18" s="29">
        <v>298617</v>
      </c>
      <c r="N18" s="27">
        <v>0</v>
      </c>
      <c r="O18" s="27">
        <v>0</v>
      </c>
      <c r="P18" s="27">
        <v>0</v>
      </c>
      <c r="Q18" s="27">
        <v>0</v>
      </c>
      <c r="R18" s="30" t="s">
        <v>44</v>
      </c>
      <c r="S18" s="12"/>
    </row>
    <row r="19" spans="1:19" ht="8.25" customHeight="1">
      <c r="A19" s="12"/>
      <c r="B19" s="40"/>
      <c r="C19" s="37"/>
      <c r="D19" s="27"/>
      <c r="E19" s="28"/>
      <c r="N19" s="27"/>
      <c r="O19" s="27"/>
      <c r="P19" s="41"/>
      <c r="Q19" s="41"/>
      <c r="R19" s="30"/>
      <c r="S19" s="12"/>
    </row>
    <row r="20" spans="1:19" ht="12.75" customHeight="1">
      <c r="A20" s="12"/>
      <c r="B20" s="40"/>
      <c r="C20" s="37" t="s">
        <v>45</v>
      </c>
      <c r="D20" s="27">
        <f aca="true" t="shared" si="1" ref="D20:E25">+F20+H20+J20+L20</f>
        <v>2343.8</v>
      </c>
      <c r="E20" s="28">
        <f t="shared" si="1"/>
        <v>569841</v>
      </c>
      <c r="F20" s="27">
        <v>119.5</v>
      </c>
      <c r="G20" s="29">
        <v>119266</v>
      </c>
      <c r="H20" s="27">
        <v>7.9</v>
      </c>
      <c r="I20" s="29">
        <v>10785</v>
      </c>
      <c r="J20" s="27">
        <v>156.8</v>
      </c>
      <c r="K20" s="29">
        <v>56311</v>
      </c>
      <c r="L20" s="27">
        <v>2059.6</v>
      </c>
      <c r="M20" s="29">
        <v>383479</v>
      </c>
      <c r="N20" s="27">
        <v>0</v>
      </c>
      <c r="O20" s="27">
        <v>0</v>
      </c>
      <c r="P20" s="27">
        <v>0</v>
      </c>
      <c r="Q20" s="27">
        <v>0</v>
      </c>
      <c r="R20" s="30" t="s">
        <v>46</v>
      </c>
      <c r="S20" s="12"/>
    </row>
    <row r="21" spans="3:19" ht="12.75" customHeight="1">
      <c r="C21" s="37" t="s">
        <v>25</v>
      </c>
      <c r="D21" s="27">
        <f t="shared" si="1"/>
        <v>872.9</v>
      </c>
      <c r="E21" s="28">
        <f t="shared" si="1"/>
        <v>347775</v>
      </c>
      <c r="F21" s="27">
        <v>127</v>
      </c>
      <c r="G21" s="29">
        <v>61812</v>
      </c>
      <c r="H21" s="27">
        <v>6.6</v>
      </c>
      <c r="I21" s="29">
        <v>8464</v>
      </c>
      <c r="J21" s="27">
        <v>178.2</v>
      </c>
      <c r="K21" s="29">
        <v>57267</v>
      </c>
      <c r="L21" s="27">
        <v>561.1</v>
      </c>
      <c r="M21" s="29">
        <v>220232</v>
      </c>
      <c r="N21" s="27">
        <v>0</v>
      </c>
      <c r="O21" s="27">
        <v>0</v>
      </c>
      <c r="P21" s="27">
        <v>0</v>
      </c>
      <c r="Q21" s="27">
        <v>0</v>
      </c>
      <c r="R21" s="30" t="s">
        <v>47</v>
      </c>
      <c r="S21" s="12"/>
    </row>
    <row r="22" spans="3:19" ht="12.75" customHeight="1">
      <c r="C22" s="37" t="s">
        <v>26</v>
      </c>
      <c r="D22" s="27">
        <f t="shared" si="1"/>
        <v>2138.6</v>
      </c>
      <c r="E22" s="28">
        <f t="shared" si="1"/>
        <v>587877</v>
      </c>
      <c r="F22" s="27">
        <v>134.4</v>
      </c>
      <c r="G22" s="29">
        <v>79493</v>
      </c>
      <c r="H22" s="27">
        <v>9.7</v>
      </c>
      <c r="I22" s="29">
        <v>11886</v>
      </c>
      <c r="J22" s="27">
        <v>135.7</v>
      </c>
      <c r="K22" s="29">
        <v>48660</v>
      </c>
      <c r="L22" s="27">
        <v>1858.8</v>
      </c>
      <c r="M22" s="29">
        <v>447838</v>
      </c>
      <c r="N22" s="27">
        <v>0</v>
      </c>
      <c r="O22" s="27">
        <v>0</v>
      </c>
      <c r="P22" s="27">
        <v>0</v>
      </c>
      <c r="Q22" s="27">
        <v>0</v>
      </c>
      <c r="R22" s="30" t="s">
        <v>48</v>
      </c>
      <c r="S22" s="12"/>
    </row>
    <row r="23" spans="3:18" ht="12.75" customHeight="1">
      <c r="C23" s="37" t="s">
        <v>27</v>
      </c>
      <c r="D23" s="27">
        <f t="shared" si="1"/>
        <v>1019.3</v>
      </c>
      <c r="E23" s="28">
        <f t="shared" si="1"/>
        <v>358582</v>
      </c>
      <c r="F23" s="27">
        <v>180.2</v>
      </c>
      <c r="G23" s="29">
        <v>115563</v>
      </c>
      <c r="H23" s="27">
        <v>10</v>
      </c>
      <c r="I23" s="29">
        <v>10311</v>
      </c>
      <c r="J23" s="27">
        <v>421.6</v>
      </c>
      <c r="K23" s="29">
        <v>140877</v>
      </c>
      <c r="L23" s="27">
        <v>407.5</v>
      </c>
      <c r="M23" s="29">
        <v>91831</v>
      </c>
      <c r="N23" s="27">
        <v>0</v>
      </c>
      <c r="O23" s="27">
        <v>0</v>
      </c>
      <c r="P23" s="27">
        <v>0</v>
      </c>
      <c r="Q23" s="27">
        <v>0</v>
      </c>
      <c r="R23" s="36">
        <v>10</v>
      </c>
    </row>
    <row r="24" spans="3:18" ht="12.75" customHeight="1">
      <c r="C24" s="37" t="s">
        <v>28</v>
      </c>
      <c r="D24" s="27">
        <f t="shared" si="1"/>
        <v>1112.4</v>
      </c>
      <c r="E24" s="28">
        <f t="shared" si="1"/>
        <v>379564</v>
      </c>
      <c r="F24" s="27">
        <v>126.9</v>
      </c>
      <c r="G24" s="29">
        <v>86330</v>
      </c>
      <c r="H24" s="27">
        <v>17.7</v>
      </c>
      <c r="I24" s="29">
        <v>21518</v>
      </c>
      <c r="J24" s="27">
        <v>845</v>
      </c>
      <c r="K24" s="29">
        <v>235929</v>
      </c>
      <c r="L24" s="27">
        <v>122.8</v>
      </c>
      <c r="M24" s="29">
        <v>35787</v>
      </c>
      <c r="N24" s="27">
        <v>0</v>
      </c>
      <c r="O24" s="27">
        <v>0</v>
      </c>
      <c r="P24" s="27">
        <v>0</v>
      </c>
      <c r="Q24" s="27">
        <v>0</v>
      </c>
      <c r="R24" s="36">
        <v>11</v>
      </c>
    </row>
    <row r="25" spans="3:18" ht="12.75" customHeight="1">
      <c r="C25" s="37" t="s">
        <v>29</v>
      </c>
      <c r="D25" s="27">
        <f t="shared" si="1"/>
        <v>1389.3000000000002</v>
      </c>
      <c r="E25" s="28">
        <f t="shared" si="1"/>
        <v>399140</v>
      </c>
      <c r="F25" s="27">
        <v>109.9</v>
      </c>
      <c r="G25" s="29">
        <v>79688</v>
      </c>
      <c r="H25" s="27">
        <v>18.5</v>
      </c>
      <c r="I25" s="29">
        <v>17984</v>
      </c>
      <c r="J25" s="27">
        <v>1087.9</v>
      </c>
      <c r="K25" s="29">
        <v>257242</v>
      </c>
      <c r="L25" s="27">
        <v>173</v>
      </c>
      <c r="M25" s="29">
        <v>44226</v>
      </c>
      <c r="N25" s="27">
        <v>0</v>
      </c>
      <c r="O25" s="27">
        <v>0</v>
      </c>
      <c r="P25" s="27">
        <v>0</v>
      </c>
      <c r="Q25" s="27">
        <v>0</v>
      </c>
      <c r="R25" s="36">
        <v>12</v>
      </c>
    </row>
    <row r="26" spans="1:20" ht="6.75" customHeight="1" thickBot="1">
      <c r="A26" s="42"/>
      <c r="B26" s="43"/>
      <c r="C26" s="44"/>
      <c r="D26" s="45"/>
      <c r="E26" s="45"/>
      <c r="F26" s="45"/>
      <c r="G26" s="45"/>
      <c r="H26" s="45"/>
      <c r="I26" s="45"/>
      <c r="J26" s="45"/>
      <c r="K26" s="45"/>
      <c r="L26" s="46"/>
      <c r="M26" s="45"/>
      <c r="N26" s="42"/>
      <c r="O26" s="42"/>
      <c r="P26" s="42"/>
      <c r="Q26" s="42"/>
      <c r="R26" s="47"/>
      <c r="S26" s="42"/>
      <c r="T26" s="12"/>
    </row>
    <row r="27" spans="3:9" ht="14.25" thickTop="1">
      <c r="C27" s="12"/>
      <c r="D27" s="12"/>
      <c r="E27" s="12"/>
      <c r="F27" s="12"/>
      <c r="G27" s="12"/>
      <c r="H27" s="12"/>
      <c r="I27" s="12"/>
    </row>
    <row r="28" spans="3:15" ht="13.5">
      <c r="C28" s="12"/>
      <c r="D28" s="48"/>
      <c r="E28" s="48"/>
      <c r="F28" s="32"/>
      <c r="G28" s="32"/>
      <c r="H28" s="32"/>
      <c r="I28" s="32"/>
      <c r="J28" s="32"/>
      <c r="K28" s="27"/>
      <c r="L28" s="32"/>
      <c r="M28" s="32"/>
      <c r="N28" s="32"/>
      <c r="O28" s="32"/>
    </row>
    <row r="29" spans="3:15" ht="13.5">
      <c r="C29" s="12"/>
      <c r="D29" s="27"/>
      <c r="E29" s="35"/>
      <c r="F29" s="27"/>
      <c r="G29" s="35"/>
      <c r="H29" s="27"/>
      <c r="I29" s="35"/>
      <c r="J29" s="27"/>
      <c r="K29" s="35"/>
      <c r="L29" s="27"/>
      <c r="M29" s="35"/>
      <c r="N29" s="27"/>
      <c r="O29" s="35"/>
    </row>
    <row r="30" spans="3:15" ht="13.5">
      <c r="C30" s="12"/>
      <c r="D30" s="32"/>
      <c r="E30" s="32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3:15" ht="13.5">
      <c r="C31" s="12"/>
      <c r="D31" s="32"/>
      <c r="E31" s="32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3:15" ht="13.5">
      <c r="C32" s="12"/>
      <c r="D32" s="32"/>
      <c r="E32" s="32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3:15" ht="13.5">
      <c r="C33" s="12"/>
      <c r="D33" s="32"/>
      <c r="E33" s="32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3:15" ht="13.5">
      <c r="C34" s="12"/>
      <c r="D34" s="32"/>
      <c r="E34" s="32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3:15" ht="13.5">
      <c r="C35" s="12"/>
      <c r="D35" s="32"/>
      <c r="E35" s="32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4:15" ht="13.5">
      <c r="D36" s="32"/>
      <c r="E36" s="32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4:15" ht="13.5">
      <c r="D37" s="32"/>
      <c r="E37" s="32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4:15" ht="13.5">
      <c r="D38" s="32"/>
      <c r="E38" s="32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4:15" ht="13.5">
      <c r="D39" s="32"/>
      <c r="E39" s="32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4:15" ht="13.5">
      <c r="D40" s="32"/>
      <c r="E40" s="32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4:15" ht="13.5">
      <c r="D41" s="32"/>
      <c r="E41" s="32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4:15" ht="13.5">
      <c r="D42" s="32"/>
      <c r="E42" s="32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4:15" ht="13.5">
      <c r="D43" s="32"/>
      <c r="E43" s="32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4:15" ht="13.5">
      <c r="D44" s="48"/>
      <c r="E44" s="48"/>
      <c r="F44" s="32"/>
      <c r="G44" s="27"/>
      <c r="H44" s="32"/>
      <c r="I44" s="27"/>
      <c r="J44" s="32"/>
      <c r="K44" s="27"/>
      <c r="L44" s="32"/>
      <c r="M44" s="27"/>
      <c r="N44" s="27"/>
      <c r="O44" s="27"/>
    </row>
    <row r="45" spans="4:15" ht="13.5">
      <c r="D45" s="27"/>
      <c r="E45" s="35"/>
      <c r="F45" s="27"/>
      <c r="G45" s="35"/>
      <c r="H45" s="27"/>
      <c r="I45" s="35"/>
      <c r="J45" s="27"/>
      <c r="K45" s="35"/>
      <c r="L45" s="27"/>
      <c r="M45" s="35"/>
      <c r="N45" s="27"/>
      <c r="O45" s="35"/>
    </row>
    <row r="46" spans="4:15" ht="13.5">
      <c r="D46" s="32"/>
      <c r="E46" s="32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4:15" ht="13.5">
      <c r="D47" s="32"/>
      <c r="E47" s="32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4:15" ht="13.5">
      <c r="D48" s="32"/>
      <c r="E48" s="32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4:15" ht="13.5">
      <c r="D49" s="32"/>
      <c r="E49" s="32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4:15" ht="13.5">
      <c r="D50" s="32"/>
      <c r="E50" s="32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3.5">
      <c r="D51" s="32"/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4:15" ht="13.5">
      <c r="D52" s="32"/>
      <c r="E52" s="32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4:15" ht="13.5">
      <c r="D53" s="32"/>
      <c r="E53" s="32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4:15" ht="13.5">
      <c r="D54" s="32"/>
      <c r="E54" s="32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4:15" ht="13.5">
      <c r="D55" s="32"/>
      <c r="E55" s="32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4:15" ht="13.5">
      <c r="D56" s="32"/>
      <c r="E56" s="32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4:15" ht="13.5">
      <c r="D57" s="32"/>
      <c r="E57" s="3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4:15" ht="13.5">
      <c r="D58" s="32"/>
      <c r="E58" s="32"/>
      <c r="F58" s="27"/>
      <c r="G58" s="27"/>
      <c r="H58" s="27"/>
      <c r="I58" s="27"/>
      <c r="J58" s="27"/>
      <c r="K58" s="27"/>
      <c r="L58" s="27"/>
      <c r="M58" s="27"/>
      <c r="N58" s="27"/>
      <c r="O58" s="27"/>
    </row>
  </sheetData>
  <mergeCells count="13">
    <mergeCell ref="A3:E3"/>
    <mergeCell ref="O3:S3"/>
    <mergeCell ref="K1:M1"/>
    <mergeCell ref="N1:O1"/>
    <mergeCell ref="A1:J1"/>
    <mergeCell ref="R4:S5"/>
    <mergeCell ref="A4:C5"/>
    <mergeCell ref="D4:E4"/>
    <mergeCell ref="F4:G4"/>
    <mergeCell ref="H4:I4"/>
    <mergeCell ref="L4:M4"/>
    <mergeCell ref="P4:Q4"/>
    <mergeCell ref="N4:O4"/>
  </mergeCells>
  <printOptions/>
  <pageMargins left="0.2" right="0.19" top="0.69" bottom="0" header="5.57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2008-10-20T08:55:17Z</dcterms:created>
  <dcterms:modified xsi:type="dcterms:W3CDTF">2009-11-26T10:46:16Z</dcterms:modified>
  <cp:category/>
  <cp:version/>
  <cp:contentType/>
  <cp:contentStatus/>
</cp:coreProperties>
</file>