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035" windowHeight="8865" activeTab="0"/>
  </bookViews>
  <sheets>
    <sheet name="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<sst xmlns="http://schemas.openxmlformats.org/spreadsheetml/2006/main" count="40" uniqueCount="40">
  <si>
    <t>市 町 村</t>
  </si>
  <si>
    <t>平成12年</t>
  </si>
  <si>
    <t>13年</t>
  </si>
  <si>
    <t>14年</t>
  </si>
  <si>
    <t>15年</t>
  </si>
  <si>
    <t>16年</t>
  </si>
  <si>
    <t>17年</t>
  </si>
  <si>
    <t>18年</t>
  </si>
  <si>
    <t>19年</t>
  </si>
  <si>
    <r>
      <t>2</t>
    </r>
    <r>
      <rPr>
        <sz val="14"/>
        <color indexed="8"/>
        <rFont val="ＭＳ 明朝"/>
        <family val="1"/>
      </rPr>
      <t>0</t>
    </r>
    <r>
      <rPr>
        <sz val="14"/>
        <color indexed="8"/>
        <rFont val="ＭＳ 明朝"/>
        <family val="1"/>
      </rPr>
      <t>年</t>
    </r>
  </si>
  <si>
    <t>21年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</si>
  <si>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</si>
  <si>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</si>
  <si>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</si>
  <si>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</si>
  <si>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</si>
  <si>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</si>
  <si>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</si>
  <si>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</si>
  <si>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岩 美 町</t>
  </si>
  <si>
    <t xml:space="preserve"> 八 頭 郡   </t>
  </si>
  <si>
    <t xml:space="preserve">  若 桜 町</t>
  </si>
  <si>
    <t xml:space="preserve">  智 頭 町</t>
  </si>
  <si>
    <t xml:space="preserve">  八 頭 町</t>
  </si>
  <si>
    <t xml:space="preserve"> 東 伯 郡   </t>
  </si>
  <si>
    <t xml:space="preserve">  三 朝 町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</si>
  <si>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</si>
  <si>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</si>
  <si>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</si>
  <si>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t xml:space="preserve"> 西 伯 郡   </t>
  </si>
  <si>
    <t>　日吉津村</t>
  </si>
  <si>
    <t xml:space="preserve">  大 山 町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</si>
  <si>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</si>
  <si>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</si>
  <si>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t xml:space="preserve"> 日 野 郡   </t>
  </si>
  <si>
    <t xml:space="preserve">  日 南 町</t>
  </si>
  <si>
    <t xml:space="preserve">  日 野 町</t>
  </si>
  <si>
    <t xml:space="preserve">  江 府 町</t>
  </si>
  <si>
    <t>第 2 表 　市 町 村 別 従 業 者 数 の 推 移 (従業者4人以上の事業所)</t>
  </si>
  <si>
    <t xml:space="preserve"> 　 　(単位：人)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</si>
</sst>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NumberFormat="1" applyFont="1" applyAlignment="1" applyProtection="1">
      <alignment/>
      <protection locked="0"/>
    </xf>
    <xf numFmtId="3" fontId="22" fillId="0" borderId="0" xfId="0" applyFont="1" applyAlignment="1">
      <alignment/>
    </xf>
    <xf numFmtId="3" fontId="22" fillId="0" borderId="0" xfId="0" applyFont="1" applyAlignment="1">
      <alignment horizontal="center"/>
    </xf>
    <xf numFmtId="3" fontId="0" fillId="0" borderId="0" xfId="0" applyAlignment="1">
      <alignment/>
    </xf>
    <xf numFmtId="3" fontId="23" fillId="0" borderId="0" xfId="0" applyFont="1" applyAlignment="1">
      <alignment/>
    </xf>
    <xf numFmtId="3" fontId="23" fillId="0" borderId="10" xfId="0" applyFont="1" applyBorder="1" applyAlignment="1">
      <alignment horizontal="center"/>
    </xf>
    <xf numFmtId="3" fontId="23" fillId="0" borderId="11" xfId="0" applyFont="1" applyBorder="1" applyAlignment="1">
      <alignment horizontal="center"/>
    </xf>
    <xf numFmtId="3" fontId="23" fillId="0" borderId="12" xfId="0" applyFont="1" applyBorder="1" applyAlignment="1">
      <alignment horizontal="center"/>
    </xf>
    <xf numFmtId="3" fontId="23" fillId="0" borderId="13" xfId="0" applyFont="1" applyBorder="1" applyAlignment="1">
      <alignment/>
    </xf>
    <xf numFmtId="3" fontId="23" fillId="0" borderId="0" xfId="0" applyFont="1" applyBorder="1" applyAlignment="1">
      <alignment/>
    </xf>
    <xf numFmtId="3" fontId="24" fillId="0" borderId="0" xfId="0" applyFont="1" applyAlignment="1">
      <alignment horizontal="center"/>
    </xf>
    <xf numFmtId="3" fontId="25" fillId="0" borderId="0" xfId="0" applyFont="1" applyAlignment="1">
      <alignment/>
    </xf>
    <xf numFmtId="3" fontId="26" fillId="0" borderId="0" xfId="0" applyFont="1" applyAlignment="1">
      <alignment/>
    </xf>
    <xf numFmtId="3" fontId="27" fillId="0" borderId="0" xfId="0" applyFont="1" applyAlignment="1">
      <alignment horizontal="center"/>
    </xf>
    <xf numFmtId="3" fontId="27" fillId="0" borderId="0" xfId="0" applyFont="1" applyAlignment="1">
      <alignment/>
    </xf>
    <xf numFmtId="3" fontId="23" fillId="0" borderId="0" xfId="0" applyFont="1" applyAlignment="1">
      <alignment horizontal="center"/>
    </xf>
    <xf numFmtId="3" fontId="28" fillId="0" borderId="0" xfId="0" applyFont="1" applyAlignment="1">
      <alignment/>
    </xf>
    <xf numFmtId="3" fontId="25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8" fillId="0" borderId="14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showOutlineSymbols="0" zoomScale="60" zoomScaleNormal="6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9" sqref="O9"/>
    </sheetView>
  </sheetViews>
  <sheetFormatPr defaultColWidth="10.796875" defaultRowHeight="15"/>
  <cols>
    <col min="1" max="1" width="14.59765625" style="3" customWidth="1"/>
    <col min="2" max="12" width="10.69921875" style="3" customWidth="1"/>
    <col min="13" max="16384" width="10.69921875" style="3" customWidth="1"/>
  </cols>
  <sheetData>
    <row r="1" spans="1:11" ht="29.2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9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9.25" customHeight="1" thickBot="1">
      <c r="A3" s="4"/>
      <c r="B3" s="4"/>
      <c r="C3" s="4"/>
      <c r="D3" s="4"/>
      <c r="E3" s="4"/>
      <c r="F3" s="4"/>
      <c r="G3" s="4"/>
      <c r="H3" s="4"/>
      <c r="J3" s="4" t="s">
        <v>39</v>
      </c>
      <c r="K3" s="4"/>
    </row>
    <row r="4" spans="1:11" ht="29.25" customHeight="1" thickTop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</row>
    <row r="5" spans="1:11" ht="29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s="12" customFormat="1" ht="29.25" customHeight="1">
      <c r="A6" s="10" t="s">
        <v>11</v>
      </c>
      <c r="B6" s="11">
        <f aca="true" t="shared" si="0" ref="B6:J6">SUM(B8:B9)</f>
        <v>47079</v>
      </c>
      <c r="C6" s="11">
        <f t="shared" si="0"/>
        <v>42272</v>
      </c>
      <c r="D6" s="11">
        <f t="shared" si="0"/>
        <v>40172</v>
      </c>
      <c r="E6" s="11">
        <f t="shared" si="0"/>
        <v>40100</v>
      </c>
      <c r="F6" s="11">
        <f t="shared" si="0"/>
        <v>39283</v>
      </c>
      <c r="G6" s="11">
        <f t="shared" si="0"/>
        <v>40171</v>
      </c>
      <c r="H6" s="11">
        <f t="shared" si="0"/>
        <v>40644</v>
      </c>
      <c r="I6" s="11">
        <f t="shared" si="0"/>
        <v>40158</v>
      </c>
      <c r="J6" s="11">
        <f t="shared" si="0"/>
        <v>37895</v>
      </c>
      <c r="K6" s="11">
        <v>34557</v>
      </c>
    </row>
    <row r="7" spans="1:10" s="12" customFormat="1" ht="29.25" customHeight="1">
      <c r="A7" s="13"/>
      <c r="B7" s="11"/>
      <c r="C7" s="11"/>
      <c r="D7" s="11"/>
      <c r="E7" s="11"/>
      <c r="F7" s="11"/>
      <c r="G7" s="11"/>
      <c r="H7" s="11"/>
      <c r="I7" s="11"/>
      <c r="J7" s="11"/>
    </row>
    <row r="8" spans="1:11" s="12" customFormat="1" ht="29.25" customHeight="1">
      <c r="A8" s="10" t="s">
        <v>12</v>
      </c>
      <c r="B8" s="11">
        <f aca="true" t="shared" si="1" ref="B8:J8">SUM(B11:B14)</f>
        <v>35360</v>
      </c>
      <c r="C8" s="11">
        <f t="shared" si="1"/>
        <v>31796</v>
      </c>
      <c r="D8" s="11">
        <f t="shared" si="1"/>
        <v>30036</v>
      </c>
      <c r="E8" s="11">
        <f t="shared" si="1"/>
        <v>30137</v>
      </c>
      <c r="F8" s="11">
        <f t="shared" si="1"/>
        <v>29337</v>
      </c>
      <c r="G8" s="11">
        <f t="shared" si="1"/>
        <v>30530</v>
      </c>
      <c r="H8" s="11">
        <f t="shared" si="1"/>
        <v>30838</v>
      </c>
      <c r="I8" s="11">
        <f t="shared" si="1"/>
        <v>30646</v>
      </c>
      <c r="J8" s="11">
        <f t="shared" si="1"/>
        <v>28859</v>
      </c>
      <c r="K8" s="11">
        <v>26332</v>
      </c>
    </row>
    <row r="9" spans="1:11" s="12" customFormat="1" ht="29.25" customHeight="1">
      <c r="A9" s="10" t="s">
        <v>13</v>
      </c>
      <c r="B9" s="11">
        <f aca="true" t="shared" si="2" ref="B9:J9">B16+B19+B24+B30+B36</f>
        <v>11719</v>
      </c>
      <c r="C9" s="11">
        <f t="shared" si="2"/>
        <v>10476</v>
      </c>
      <c r="D9" s="11">
        <f t="shared" si="2"/>
        <v>10136</v>
      </c>
      <c r="E9" s="11">
        <f t="shared" si="2"/>
        <v>9963</v>
      </c>
      <c r="F9" s="11">
        <f t="shared" si="2"/>
        <v>9946</v>
      </c>
      <c r="G9" s="11">
        <f t="shared" si="2"/>
        <v>9641</v>
      </c>
      <c r="H9" s="11">
        <f t="shared" si="2"/>
        <v>9806</v>
      </c>
      <c r="I9" s="11">
        <f t="shared" si="2"/>
        <v>9512</v>
      </c>
      <c r="J9" s="11">
        <f t="shared" si="2"/>
        <v>9036</v>
      </c>
      <c r="K9" s="11">
        <v>8225</v>
      </c>
    </row>
    <row r="10" spans="1:11" s="12" customFormat="1" ht="29.2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2" customFormat="1" ht="29.25" customHeight="1">
      <c r="A11" s="10" t="s">
        <v>14</v>
      </c>
      <c r="B11" s="11">
        <v>18256</v>
      </c>
      <c r="C11" s="11">
        <v>16495</v>
      </c>
      <c r="D11" s="11">
        <v>15633</v>
      </c>
      <c r="E11" s="11">
        <v>15997</v>
      </c>
      <c r="F11" s="11">
        <v>15345</v>
      </c>
      <c r="G11" s="11">
        <v>16462</v>
      </c>
      <c r="H11" s="11">
        <v>17184</v>
      </c>
      <c r="I11" s="11">
        <v>16802</v>
      </c>
      <c r="J11" s="11">
        <v>15469</v>
      </c>
      <c r="K11" s="11">
        <v>13772</v>
      </c>
    </row>
    <row r="12" spans="1:11" s="12" customFormat="1" ht="29.25" customHeight="1">
      <c r="A12" s="10" t="s">
        <v>15</v>
      </c>
      <c r="B12" s="11">
        <v>8933</v>
      </c>
      <c r="C12" s="11">
        <v>7386</v>
      </c>
      <c r="D12" s="11">
        <v>7056</v>
      </c>
      <c r="E12" s="11">
        <v>7074</v>
      </c>
      <c r="F12" s="11">
        <v>6796</v>
      </c>
      <c r="G12" s="11">
        <v>6840</v>
      </c>
      <c r="H12" s="11">
        <v>6586</v>
      </c>
      <c r="I12" s="11">
        <v>6578</v>
      </c>
      <c r="J12" s="11">
        <v>6119</v>
      </c>
      <c r="K12" s="11">
        <v>5783</v>
      </c>
    </row>
    <row r="13" spans="1:11" s="12" customFormat="1" ht="29.25" customHeight="1">
      <c r="A13" s="10" t="s">
        <v>16</v>
      </c>
      <c r="B13" s="11">
        <v>4446</v>
      </c>
      <c r="C13" s="11">
        <v>4252</v>
      </c>
      <c r="D13" s="11">
        <v>3937</v>
      </c>
      <c r="E13" s="11">
        <v>3807</v>
      </c>
      <c r="F13" s="11">
        <v>3898</v>
      </c>
      <c r="G13" s="11">
        <v>3957</v>
      </c>
      <c r="H13" s="11">
        <v>4002</v>
      </c>
      <c r="I13" s="11">
        <v>4144</v>
      </c>
      <c r="J13" s="11">
        <v>4094</v>
      </c>
      <c r="K13" s="11">
        <v>3700</v>
      </c>
    </row>
    <row r="14" spans="1:11" s="12" customFormat="1" ht="29.25" customHeight="1">
      <c r="A14" s="10" t="s">
        <v>17</v>
      </c>
      <c r="B14" s="11">
        <v>3725</v>
      </c>
      <c r="C14" s="11">
        <v>3663</v>
      </c>
      <c r="D14" s="11">
        <v>3410</v>
      </c>
      <c r="E14" s="11">
        <v>3259</v>
      </c>
      <c r="F14" s="11">
        <v>3298</v>
      </c>
      <c r="G14" s="11">
        <v>3271</v>
      </c>
      <c r="H14" s="11">
        <v>3066</v>
      </c>
      <c r="I14" s="11">
        <v>3122</v>
      </c>
      <c r="J14" s="11">
        <v>3177</v>
      </c>
      <c r="K14" s="11">
        <v>3077</v>
      </c>
    </row>
    <row r="15" spans="1:11" ht="29.25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2" customFormat="1" ht="29.25" customHeight="1">
      <c r="A16" s="10" t="s">
        <v>18</v>
      </c>
      <c r="B16" s="11">
        <f aca="true" t="shared" si="3" ref="B16:J16">SUM(B17:B17)</f>
        <v>1387</v>
      </c>
      <c r="C16" s="11">
        <f t="shared" si="3"/>
        <v>1262</v>
      </c>
      <c r="D16" s="11">
        <f t="shared" si="3"/>
        <v>1213</v>
      </c>
      <c r="E16" s="11">
        <f t="shared" si="3"/>
        <v>1181</v>
      </c>
      <c r="F16" s="11">
        <f t="shared" si="3"/>
        <v>1187</v>
      </c>
      <c r="G16" s="11">
        <f t="shared" si="3"/>
        <v>1090</v>
      </c>
      <c r="H16" s="11">
        <f t="shared" si="3"/>
        <v>1193</v>
      </c>
      <c r="I16" s="11">
        <f t="shared" si="3"/>
        <v>1029</v>
      </c>
      <c r="J16" s="11">
        <f t="shared" si="3"/>
        <v>973</v>
      </c>
      <c r="K16" s="11">
        <v>849</v>
      </c>
    </row>
    <row r="17" spans="1:11" ht="29.25" customHeight="1">
      <c r="A17" s="15" t="s">
        <v>19</v>
      </c>
      <c r="B17" s="16">
        <v>1387</v>
      </c>
      <c r="C17" s="16">
        <v>1262</v>
      </c>
      <c r="D17" s="16">
        <v>1213</v>
      </c>
      <c r="E17" s="16">
        <v>1181</v>
      </c>
      <c r="F17" s="16">
        <v>1187</v>
      </c>
      <c r="G17" s="16">
        <v>1090</v>
      </c>
      <c r="H17" s="16">
        <v>1193</v>
      </c>
      <c r="I17" s="16">
        <v>1029</v>
      </c>
      <c r="J17" s="16">
        <v>973</v>
      </c>
      <c r="K17" s="11">
        <v>849</v>
      </c>
    </row>
    <row r="18" spans="1:11" ht="29.2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2" customFormat="1" ht="29.25" customHeight="1">
      <c r="A19" s="10" t="s">
        <v>20</v>
      </c>
      <c r="B19" s="11">
        <f aca="true" t="shared" si="4" ref="B19:J19">SUM(B20:B22)</f>
        <v>2370</v>
      </c>
      <c r="C19" s="11">
        <f t="shared" si="4"/>
        <v>2120</v>
      </c>
      <c r="D19" s="11">
        <f t="shared" si="4"/>
        <v>2026</v>
      </c>
      <c r="E19" s="11">
        <f t="shared" si="4"/>
        <v>1914</v>
      </c>
      <c r="F19" s="11">
        <f t="shared" si="4"/>
        <v>1852</v>
      </c>
      <c r="G19" s="11">
        <f t="shared" si="4"/>
        <v>1770</v>
      </c>
      <c r="H19" s="11">
        <f t="shared" si="4"/>
        <v>1815</v>
      </c>
      <c r="I19" s="11">
        <f t="shared" si="4"/>
        <v>1688</v>
      </c>
      <c r="J19" s="11">
        <f t="shared" si="4"/>
        <v>1606</v>
      </c>
      <c r="K19" s="16">
        <v>1316</v>
      </c>
    </row>
    <row r="20" spans="1:11" ht="29.25" customHeight="1">
      <c r="A20" s="15" t="s">
        <v>21</v>
      </c>
      <c r="B20" s="16">
        <v>353</v>
      </c>
      <c r="C20" s="16">
        <v>324</v>
      </c>
      <c r="D20" s="16">
        <v>310</v>
      </c>
      <c r="E20" s="16">
        <v>295</v>
      </c>
      <c r="F20" s="16">
        <v>291</v>
      </c>
      <c r="G20" s="16">
        <v>268</v>
      </c>
      <c r="H20" s="16">
        <v>272</v>
      </c>
      <c r="I20" s="16">
        <v>277</v>
      </c>
      <c r="J20" s="16">
        <v>266</v>
      </c>
      <c r="K20" s="11">
        <v>240</v>
      </c>
    </row>
    <row r="21" spans="1:11" ht="29.25" customHeight="1">
      <c r="A21" s="15" t="s">
        <v>22</v>
      </c>
      <c r="B21" s="16">
        <v>1010</v>
      </c>
      <c r="C21" s="16">
        <v>933</v>
      </c>
      <c r="D21" s="16">
        <v>871</v>
      </c>
      <c r="E21" s="16">
        <v>890</v>
      </c>
      <c r="F21" s="16">
        <v>815</v>
      </c>
      <c r="G21" s="16">
        <v>726</v>
      </c>
      <c r="H21" s="16">
        <v>817</v>
      </c>
      <c r="I21" s="16">
        <v>748</v>
      </c>
      <c r="J21" s="16">
        <v>711</v>
      </c>
      <c r="K21" s="16">
        <v>606</v>
      </c>
    </row>
    <row r="22" spans="1:11" ht="29.25" customHeight="1">
      <c r="A22" s="15" t="s">
        <v>23</v>
      </c>
      <c r="B22" s="16">
        <v>1007</v>
      </c>
      <c r="C22" s="16">
        <v>863</v>
      </c>
      <c r="D22" s="16">
        <v>845</v>
      </c>
      <c r="E22" s="16">
        <v>729</v>
      </c>
      <c r="F22" s="16">
        <v>746</v>
      </c>
      <c r="G22" s="16">
        <v>776</v>
      </c>
      <c r="H22" s="16">
        <v>726</v>
      </c>
      <c r="I22" s="16">
        <v>663</v>
      </c>
      <c r="J22" s="16">
        <v>629</v>
      </c>
      <c r="K22" s="16">
        <v>470</v>
      </c>
    </row>
    <row r="23" spans="1:11" ht="29.25" customHeight="1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2" customFormat="1" ht="29.25" customHeight="1">
      <c r="A24" s="10" t="s">
        <v>24</v>
      </c>
      <c r="B24" s="11">
        <f aca="true" t="shared" si="5" ref="B24:J24">SUM(B25:B28)</f>
        <v>4413</v>
      </c>
      <c r="C24" s="11">
        <f t="shared" si="5"/>
        <v>3717</v>
      </c>
      <c r="D24" s="11">
        <f t="shared" si="5"/>
        <v>3667</v>
      </c>
      <c r="E24" s="11">
        <f t="shared" si="5"/>
        <v>3701</v>
      </c>
      <c r="F24" s="11">
        <f t="shared" si="5"/>
        <v>3679</v>
      </c>
      <c r="G24" s="11">
        <f t="shared" si="5"/>
        <v>3555</v>
      </c>
      <c r="H24" s="11">
        <f t="shared" si="5"/>
        <v>3543</v>
      </c>
      <c r="I24" s="11">
        <f t="shared" si="5"/>
        <v>3721</v>
      </c>
      <c r="J24" s="11">
        <f t="shared" si="5"/>
        <v>3520</v>
      </c>
      <c r="K24" s="16">
        <v>3279</v>
      </c>
    </row>
    <row r="25" spans="1:11" ht="29.25" customHeight="1">
      <c r="A25" s="15" t="s">
        <v>25</v>
      </c>
      <c r="B25" s="16">
        <v>298</v>
      </c>
      <c r="C25" s="16">
        <v>156</v>
      </c>
      <c r="D25" s="16">
        <v>130</v>
      </c>
      <c r="E25" s="16">
        <v>134</v>
      </c>
      <c r="F25" s="16">
        <v>167</v>
      </c>
      <c r="G25" s="16">
        <v>172</v>
      </c>
      <c r="H25" s="16">
        <v>191</v>
      </c>
      <c r="I25" s="16">
        <v>263</v>
      </c>
      <c r="J25" s="16">
        <v>255</v>
      </c>
      <c r="K25" s="11">
        <v>198</v>
      </c>
    </row>
    <row r="26" spans="1:11" ht="29.25" customHeight="1">
      <c r="A26" s="15" t="s">
        <v>26</v>
      </c>
      <c r="B26" s="16">
        <v>618</v>
      </c>
      <c r="C26" s="16">
        <v>547</v>
      </c>
      <c r="D26" s="16">
        <v>560</v>
      </c>
      <c r="E26" s="16">
        <v>571</v>
      </c>
      <c r="F26" s="16">
        <v>557</v>
      </c>
      <c r="G26" s="16">
        <v>519</v>
      </c>
      <c r="H26" s="16">
        <v>492</v>
      </c>
      <c r="I26" s="16">
        <v>521</v>
      </c>
      <c r="J26" s="16">
        <v>454</v>
      </c>
      <c r="K26" s="16">
        <v>450</v>
      </c>
    </row>
    <row r="27" spans="1:11" ht="29.25" customHeight="1">
      <c r="A27" s="15" t="s">
        <v>27</v>
      </c>
      <c r="B27" s="16">
        <v>2186</v>
      </c>
      <c r="C27" s="16">
        <v>1855</v>
      </c>
      <c r="D27" s="16">
        <v>2026</v>
      </c>
      <c r="E27" s="16">
        <v>2046</v>
      </c>
      <c r="F27" s="16">
        <v>1974</v>
      </c>
      <c r="G27" s="16">
        <v>1925</v>
      </c>
      <c r="H27" s="16">
        <v>1903</v>
      </c>
      <c r="I27" s="16">
        <v>2019</v>
      </c>
      <c r="J27" s="16">
        <v>1960</v>
      </c>
      <c r="K27" s="16">
        <v>1869</v>
      </c>
    </row>
    <row r="28" spans="1:11" ht="29.25" customHeight="1">
      <c r="A28" s="15" t="s">
        <v>28</v>
      </c>
      <c r="B28" s="16">
        <v>1311</v>
      </c>
      <c r="C28" s="16">
        <v>1159</v>
      </c>
      <c r="D28" s="16">
        <v>951</v>
      </c>
      <c r="E28" s="16">
        <v>950</v>
      </c>
      <c r="F28" s="16">
        <v>981</v>
      </c>
      <c r="G28" s="16">
        <v>939</v>
      </c>
      <c r="H28" s="16">
        <v>957</v>
      </c>
      <c r="I28" s="16">
        <v>918</v>
      </c>
      <c r="J28" s="16">
        <v>851</v>
      </c>
      <c r="K28" s="16">
        <v>762</v>
      </c>
    </row>
    <row r="29" spans="1:11" ht="29.25" customHeight="1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s="12" customFormat="1" ht="29.25" customHeight="1">
      <c r="A30" s="10" t="s">
        <v>29</v>
      </c>
      <c r="B30" s="11">
        <f aca="true" t="shared" si="6" ref="B30:J30">SUM(B31:B34)</f>
        <v>2973</v>
      </c>
      <c r="C30" s="11">
        <f t="shared" si="6"/>
        <v>2871</v>
      </c>
      <c r="D30" s="11">
        <f t="shared" si="6"/>
        <v>2812</v>
      </c>
      <c r="E30" s="11">
        <f t="shared" si="6"/>
        <v>2781</v>
      </c>
      <c r="F30" s="11">
        <f t="shared" si="6"/>
        <v>2856</v>
      </c>
      <c r="G30" s="11">
        <f t="shared" si="6"/>
        <v>2852</v>
      </c>
      <c r="H30" s="11">
        <f t="shared" si="6"/>
        <v>2883</v>
      </c>
      <c r="I30" s="11">
        <f t="shared" si="6"/>
        <v>2731</v>
      </c>
      <c r="J30" s="11">
        <f t="shared" si="6"/>
        <v>2489</v>
      </c>
      <c r="K30" s="16">
        <v>2371</v>
      </c>
    </row>
    <row r="31" spans="1:11" ht="29.25" customHeight="1">
      <c r="A31" s="15" t="s">
        <v>30</v>
      </c>
      <c r="B31" s="16">
        <v>244</v>
      </c>
      <c r="C31" s="16">
        <v>175</v>
      </c>
      <c r="D31" s="16">
        <v>150</v>
      </c>
      <c r="E31" s="16">
        <v>141</v>
      </c>
      <c r="F31" s="16">
        <v>129</v>
      </c>
      <c r="G31" s="16">
        <v>113</v>
      </c>
      <c r="H31" s="16">
        <v>129</v>
      </c>
      <c r="I31" s="16">
        <v>162</v>
      </c>
      <c r="J31" s="16">
        <v>144</v>
      </c>
      <c r="K31" s="11">
        <v>132</v>
      </c>
    </row>
    <row r="32" spans="1:11" ht="29.25" customHeight="1">
      <c r="A32" s="15" t="s">
        <v>31</v>
      </c>
      <c r="B32" s="16">
        <v>1092</v>
      </c>
      <c r="C32" s="16">
        <v>1087</v>
      </c>
      <c r="D32" s="16">
        <v>1061</v>
      </c>
      <c r="E32" s="16">
        <v>1113</v>
      </c>
      <c r="F32" s="16">
        <v>1199</v>
      </c>
      <c r="G32" s="16">
        <v>1179</v>
      </c>
      <c r="H32" s="16">
        <v>1259</v>
      </c>
      <c r="I32" s="16">
        <v>1167</v>
      </c>
      <c r="J32" s="16">
        <v>1092</v>
      </c>
      <c r="K32" s="16">
        <v>1040</v>
      </c>
    </row>
    <row r="33" spans="1:11" ht="29.25" customHeight="1">
      <c r="A33" s="15" t="s">
        <v>32</v>
      </c>
      <c r="B33" s="16">
        <v>819</v>
      </c>
      <c r="C33" s="16">
        <v>783</v>
      </c>
      <c r="D33" s="16">
        <v>745</v>
      </c>
      <c r="E33" s="16">
        <v>803</v>
      </c>
      <c r="F33" s="16">
        <v>865</v>
      </c>
      <c r="G33" s="16">
        <v>890</v>
      </c>
      <c r="H33" s="16">
        <v>858</v>
      </c>
      <c r="I33" s="16">
        <v>848</v>
      </c>
      <c r="J33" s="16">
        <v>839</v>
      </c>
      <c r="K33" s="16">
        <v>883</v>
      </c>
    </row>
    <row r="34" spans="1:11" ht="29.25" customHeight="1">
      <c r="A34" s="15" t="s">
        <v>33</v>
      </c>
      <c r="B34" s="16">
        <v>818</v>
      </c>
      <c r="C34" s="16">
        <v>826</v>
      </c>
      <c r="D34" s="16">
        <v>856</v>
      </c>
      <c r="E34" s="16">
        <v>724</v>
      </c>
      <c r="F34" s="16">
        <v>663</v>
      </c>
      <c r="G34" s="16">
        <v>670</v>
      </c>
      <c r="H34" s="16">
        <v>637</v>
      </c>
      <c r="I34" s="16">
        <v>554</v>
      </c>
      <c r="J34" s="16">
        <v>414</v>
      </c>
      <c r="K34" s="16">
        <v>316</v>
      </c>
    </row>
    <row r="35" spans="1:11" ht="29.25" customHeight="1">
      <c r="A35" s="4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s="12" customFormat="1" ht="29.25" customHeight="1">
      <c r="A36" s="10" t="s">
        <v>34</v>
      </c>
      <c r="B36" s="17">
        <f aca="true" t="shared" si="7" ref="B36:J36">SUM(B37:B39)</f>
        <v>576</v>
      </c>
      <c r="C36" s="17">
        <f t="shared" si="7"/>
        <v>506</v>
      </c>
      <c r="D36" s="17">
        <f t="shared" si="7"/>
        <v>418</v>
      </c>
      <c r="E36" s="17">
        <f t="shared" si="7"/>
        <v>386</v>
      </c>
      <c r="F36" s="17">
        <f t="shared" si="7"/>
        <v>372</v>
      </c>
      <c r="G36" s="17">
        <f t="shared" si="7"/>
        <v>374</v>
      </c>
      <c r="H36" s="17">
        <f t="shared" si="7"/>
        <v>372</v>
      </c>
      <c r="I36" s="17">
        <f t="shared" si="7"/>
        <v>343</v>
      </c>
      <c r="J36" s="17">
        <f t="shared" si="7"/>
        <v>448</v>
      </c>
      <c r="K36" s="11">
        <v>410</v>
      </c>
    </row>
    <row r="37" spans="1:11" ht="29.25" customHeight="1">
      <c r="A37" s="15" t="s">
        <v>35</v>
      </c>
      <c r="B37" s="16">
        <v>210</v>
      </c>
      <c r="C37" s="16">
        <v>172</v>
      </c>
      <c r="D37" s="16">
        <v>93</v>
      </c>
      <c r="E37" s="16">
        <v>80</v>
      </c>
      <c r="F37" s="16">
        <v>77</v>
      </c>
      <c r="G37" s="16">
        <v>68</v>
      </c>
      <c r="H37" s="16">
        <v>56</v>
      </c>
      <c r="I37" s="16">
        <v>49</v>
      </c>
      <c r="J37" s="16">
        <v>87</v>
      </c>
      <c r="K37" s="18">
        <v>92</v>
      </c>
    </row>
    <row r="38" spans="1:11" ht="29.25" customHeight="1">
      <c r="A38" s="15" t="s">
        <v>36</v>
      </c>
      <c r="B38" s="16">
        <v>240</v>
      </c>
      <c r="C38" s="16">
        <v>204</v>
      </c>
      <c r="D38" s="16">
        <v>193</v>
      </c>
      <c r="E38" s="16">
        <v>190</v>
      </c>
      <c r="F38" s="16">
        <v>177</v>
      </c>
      <c r="G38" s="16">
        <v>163</v>
      </c>
      <c r="H38" s="16">
        <v>168</v>
      </c>
      <c r="I38" s="16">
        <v>160</v>
      </c>
      <c r="J38" s="16">
        <v>163</v>
      </c>
      <c r="K38" s="16">
        <v>114</v>
      </c>
    </row>
    <row r="39" spans="1:11" ht="29.25" customHeight="1">
      <c r="A39" s="15" t="s">
        <v>37</v>
      </c>
      <c r="B39" s="16">
        <v>126</v>
      </c>
      <c r="C39" s="16">
        <v>130</v>
      </c>
      <c r="D39" s="16">
        <v>132</v>
      </c>
      <c r="E39" s="16">
        <v>116</v>
      </c>
      <c r="F39" s="16">
        <v>118</v>
      </c>
      <c r="G39" s="16">
        <v>143</v>
      </c>
      <c r="H39" s="16">
        <v>148</v>
      </c>
      <c r="I39" s="16">
        <v>134</v>
      </c>
      <c r="J39" s="16">
        <v>198</v>
      </c>
      <c r="K39" s="16">
        <v>204</v>
      </c>
    </row>
    <row r="40" spans="1:11" ht="29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19"/>
    </row>
    <row r="41" spans="1:11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4"/>
    </row>
    <row r="42" spans="1:11" ht="18.75" customHeight="1">
      <c r="A42"/>
      <c r="K42" s="9"/>
    </row>
    <row r="43" ht="18.75" customHeight="1">
      <c r="A43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  <row r="49" ht="18.75" customHeight="1">
      <c r="A49"/>
    </row>
    <row r="50" ht="18.75" customHeight="1">
      <c r="A50"/>
    </row>
    <row r="51" ht="18.75" customHeight="1">
      <c r="A51"/>
    </row>
    <row r="52" ht="18.75" customHeight="1">
      <c r="A52"/>
    </row>
    <row r="53" ht="18.75" customHeight="1">
      <c r="A53"/>
    </row>
    <row r="54" ht="18.75" customHeight="1">
      <c r="A54"/>
    </row>
    <row r="55" ht="18.75" customHeight="1">
      <c r="A55"/>
    </row>
    <row r="56" ht="18.75" customHeight="1">
      <c r="A56"/>
    </row>
    <row r="57" ht="18.75" customHeight="1">
      <c r="A57"/>
    </row>
    <row r="58" ht="18.75" customHeight="1">
      <c r="A58"/>
    </row>
    <row r="59" ht="18.75" customHeight="1">
      <c r="A59"/>
    </row>
    <row r="60" ht="18.75" customHeight="1">
      <c r="A60"/>
    </row>
    <row r="61" ht="18.75" customHeight="1">
      <c r="A61"/>
    </row>
    <row r="62" ht="18.75" customHeight="1">
      <c r="A62" s="4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</sheetData>
  <sheetProtection/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2011-03-04T08:19:06Z</dcterms:created>
  <dcterms:modified xsi:type="dcterms:W3CDTF">2011-03-18T07:12:06Z</dcterms:modified>
  <cp:category/>
  <cp:version/>
  <cp:contentType/>
  <cp:contentStatus/>
</cp:coreProperties>
</file>