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65521" windowWidth="10260" windowHeight="8580" tabRatio="816" activeTab="0"/>
  </bookViews>
  <sheets>
    <sheet name="市町村推計人口及び人口動態" sheetId="1" r:id="rId1"/>
  </sheets>
  <externalReferences>
    <externalReference r:id="rId4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0">'市町村推計人口及び人口動態'!$A$1:$AB$39</definedName>
  </definedNames>
  <calcPr fullCalcOnLoad="1"/>
</workbook>
</file>

<file path=xl/sharedStrings.xml><?xml version="1.0" encoding="utf-8"?>
<sst xmlns="http://schemas.openxmlformats.org/spreadsheetml/2006/main" count="69" uniqueCount="49">
  <si>
    <t>市 町 村</t>
  </si>
  <si>
    <t>男</t>
  </si>
  <si>
    <t>女</t>
  </si>
  <si>
    <t>総数</t>
  </si>
  <si>
    <t>推 計
世帯数</t>
  </si>
  <si>
    <t>自   然   動   態</t>
  </si>
  <si>
    <t>社          会          動          態</t>
  </si>
  <si>
    <t>自   然   増   減</t>
  </si>
  <si>
    <t>社   会   増   減</t>
  </si>
  <si>
    <t>出     生</t>
  </si>
  <si>
    <t>死     亡</t>
  </si>
  <si>
    <t>転          入</t>
  </si>
  <si>
    <t>転          出</t>
  </si>
  <si>
    <t>県外</t>
  </si>
  <si>
    <t>県内</t>
  </si>
  <si>
    <t>うち男</t>
  </si>
  <si>
    <t>鳥 取 市</t>
  </si>
  <si>
    <t>米 子 市</t>
  </si>
  <si>
    <t>倉 吉 市</t>
  </si>
  <si>
    <t>境 港 市</t>
  </si>
  <si>
    <t>岩 美 郡</t>
  </si>
  <si>
    <t>八 頭 郡</t>
  </si>
  <si>
    <t>東 伯 郡</t>
  </si>
  <si>
    <t>西 伯 郡</t>
  </si>
  <si>
    <t>岩 美 町</t>
  </si>
  <si>
    <t>若 桜 町</t>
  </si>
  <si>
    <t>智 頭 町</t>
  </si>
  <si>
    <t>三 朝 町</t>
  </si>
  <si>
    <t>日吉津村</t>
  </si>
  <si>
    <t>大 山 町</t>
  </si>
  <si>
    <t>日 南 町</t>
  </si>
  <si>
    <t>日 野 町</t>
  </si>
  <si>
    <t>江 府 町</t>
  </si>
  <si>
    <t>八 頭 町</t>
  </si>
  <si>
    <t>湯梨浜町</t>
  </si>
  <si>
    <t>琴 浦 町</t>
  </si>
  <si>
    <t>北 栄 町</t>
  </si>
  <si>
    <t>南 部 町</t>
  </si>
  <si>
    <t>伯 耆 町</t>
  </si>
  <si>
    <t>日 野 郡</t>
  </si>
  <si>
    <t>県  計</t>
  </si>
  <si>
    <t>市  計</t>
  </si>
  <si>
    <t>郡  計</t>
  </si>
  <si>
    <t>東部地区</t>
  </si>
  <si>
    <t>中部地区</t>
  </si>
  <si>
    <t>西部地区</t>
  </si>
  <si>
    <t>平成２４年１月１日現在市町村別推計人口及び平成２３年１２月人口動態</t>
  </si>
  <si>
    <t>推    計    人    口
（平成２４年１月１日現在）</t>
  </si>
  <si>
    <t>人    口    増    減
（平成２３年１２月）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</si>
</sst>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  <numFmt numFmtId="191" formatCode="0.00_ "/>
  </numFmts>
  <fonts count="15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6"/>
      <name val="ＭＳ Ｐゴシック"/>
      <family val="3"/>
    </font>
    <font>
      <sz val="13"/>
      <name val="ＭＳ Ｐゴシック"/>
      <family val="3"/>
    </font>
    <font>
      <sz val="6"/>
      <name val="ＭＳ Ｐ明朝"/>
      <family val="1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2"/>
      <color indexed="18"/>
      <name val="ＭＳ Ｐゴシック"/>
      <family val="3"/>
    </font>
    <font>
      <sz val="13"/>
      <color indexed="18"/>
      <name val="ＭＳ Ｐゴシック"/>
      <family val="3"/>
    </font>
    <font>
      <sz val="11"/>
      <color indexed="18"/>
      <name val="ＭＳ Ｐゴシック"/>
      <family val="3"/>
    </font>
  </fonts>
  <fills count="2">
    <fill>
      <patternFill/>
    </fill>
    <fill>
      <patternFill patternType="gray125"/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hair"/>
      <right style="hair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hair"/>
      <right>
        <color indexed="63"/>
      </right>
      <top style="thin"/>
      <bottom style="dashed"/>
    </border>
    <border>
      <left style="thin"/>
      <right style="hair"/>
      <top style="thin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hair"/>
      <right style="hair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hair"/>
      <right style="hair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hair"/>
      <right>
        <color indexed="63"/>
      </right>
      <top style="dashed"/>
      <bottom style="dashed"/>
    </border>
    <border>
      <left style="thin"/>
      <right style="hair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hair"/>
      <right style="hair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hair"/>
      <top style="dashed"/>
      <bottom style="thin"/>
    </border>
    <border>
      <left>
        <color indexed="63"/>
      </left>
      <right style="thin"/>
      <top style="dashed"/>
      <bottom style="thin"/>
    </border>
    <border>
      <left style="hair"/>
      <right>
        <color indexed="63"/>
      </right>
      <top style="dashed"/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hair"/>
      <right>
        <color indexed="63"/>
      </right>
      <top style="dashed"/>
      <bottom>
        <color indexed="63"/>
      </bottom>
    </border>
    <border>
      <left style="thin"/>
      <right style="hair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hair"/>
      <right style="hair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hair"/>
      <right>
        <color indexed="63"/>
      </right>
      <top>
        <color indexed="63"/>
      </top>
      <bottom style="dashed"/>
    </border>
    <border>
      <left style="thin"/>
      <right style="hair"/>
      <top>
        <color indexed="63"/>
      </top>
      <bottom style="dashed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double"/>
      <right style="hair"/>
      <top style="dashed"/>
      <bottom style="thin"/>
    </border>
    <border>
      <left style="hair"/>
      <right style="thin"/>
      <top style="dashed"/>
      <bottom style="thin"/>
    </border>
    <border>
      <left style="double"/>
      <right style="hair"/>
      <top style="thin"/>
      <bottom style="dashed"/>
    </border>
    <border>
      <left style="double"/>
      <right style="hair"/>
      <top style="dashed"/>
      <bottom style="dashed"/>
    </border>
    <border>
      <left style="hair"/>
      <right style="double"/>
      <top style="dashed"/>
      <bottom style="dashed"/>
    </border>
    <border>
      <left>
        <color indexed="63"/>
      </left>
      <right style="hair"/>
      <top style="dashed"/>
      <bottom style="thin"/>
    </border>
    <border>
      <left style="hair"/>
      <right style="double"/>
      <top style="dash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dashed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dashed"/>
      <bottom style="dashed"/>
    </border>
    <border>
      <left>
        <color indexed="63"/>
      </left>
      <right style="hair"/>
      <top style="dashed"/>
      <bottom style="dashed"/>
    </border>
    <border>
      <left style="hair"/>
      <right style="double"/>
      <top style="thin"/>
      <bottom style="dashed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 style="thin"/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192">
    <xf numFmtId="0" fontId="0" fillId="0" borderId="0" xfId="0" applyAlignment="1">
      <alignment/>
    </xf>
    <xf numFmtId="0" fontId="9" fillId="0" borderId="1" xfId="2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  <protection/>
    </xf>
    <xf numFmtId="0" fontId="11" fillId="0" borderId="1" xfId="21" applyFont="1" applyBorder="1" applyAlignment="1">
      <alignment/>
      <protection/>
    </xf>
    <xf numFmtId="0" fontId="11" fillId="0" borderId="2" xfId="21" applyFont="1" applyBorder="1" applyAlignment="1">
      <alignment/>
      <protection/>
    </xf>
    <xf numFmtId="0" fontId="11" fillId="0" borderId="3" xfId="21" applyFont="1" applyBorder="1" applyAlignment="1">
      <alignment horizontal="center" vertical="center" shrinkToFit="1"/>
      <protection/>
    </xf>
    <xf numFmtId="0" fontId="11" fillId="0" borderId="4" xfId="21" applyFont="1" applyBorder="1" applyAlignment="1">
      <alignment horizontal="center" vertical="center" shrinkToFit="1"/>
      <protection/>
    </xf>
    <xf numFmtId="0" fontId="11" fillId="0" borderId="5" xfId="21" applyFont="1" applyBorder="1" applyAlignment="1">
      <alignment horizontal="center" vertical="center" shrinkToFit="1"/>
      <protection/>
    </xf>
    <xf numFmtId="0" fontId="11" fillId="0" borderId="6" xfId="0" applyFont="1" applyBorder="1" applyAlignment="1">
      <alignment horizontal="center" vertical="center"/>
    </xf>
    <xf numFmtId="179" fontId="7" fillId="0" borderId="6" xfId="0" applyNumberFormat="1" applyFont="1" applyBorder="1" applyAlignment="1">
      <alignment vertical="center"/>
    </xf>
    <xf numFmtId="179" fontId="7" fillId="0" borderId="7" xfId="0" applyNumberFormat="1" applyFont="1" applyBorder="1" applyAlignment="1">
      <alignment vertical="center"/>
    </xf>
    <xf numFmtId="179" fontId="7" fillId="0" borderId="8" xfId="0" applyNumberFormat="1" applyFont="1" applyBorder="1" applyAlignment="1">
      <alignment vertical="center"/>
    </xf>
    <xf numFmtId="179" fontId="7" fillId="0" borderId="9" xfId="0" applyNumberFormat="1" applyFont="1" applyBorder="1" applyAlignment="1">
      <alignment vertical="center"/>
    </xf>
    <xf numFmtId="179" fontId="7" fillId="0" borderId="10" xfId="0" applyNumberFormat="1" applyFont="1" applyBorder="1" applyAlignment="1">
      <alignment vertical="center"/>
    </xf>
    <xf numFmtId="179" fontId="7" fillId="0" borderId="11" xfId="0" applyNumberFormat="1" applyFont="1" applyBorder="1" applyAlignment="1">
      <alignment vertical="center"/>
    </xf>
    <xf numFmtId="179" fontId="7" fillId="0" borderId="12" xfId="0" applyNumberFormat="1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179" fontId="7" fillId="0" borderId="13" xfId="0" applyNumberFormat="1" applyFont="1" applyBorder="1" applyAlignment="1">
      <alignment vertical="center"/>
    </xf>
    <xf numFmtId="179" fontId="7" fillId="0" borderId="14" xfId="0" applyNumberFormat="1" applyFont="1" applyBorder="1" applyAlignment="1">
      <alignment vertical="center"/>
    </xf>
    <xf numFmtId="179" fontId="7" fillId="0" borderId="15" xfId="0" applyNumberFormat="1" applyFont="1" applyBorder="1" applyAlignment="1">
      <alignment vertical="center"/>
    </xf>
    <xf numFmtId="179" fontId="7" fillId="0" borderId="16" xfId="0" applyNumberFormat="1" applyFont="1" applyBorder="1" applyAlignment="1">
      <alignment vertical="center"/>
    </xf>
    <xf numFmtId="179" fontId="7" fillId="0" borderId="17" xfId="0" applyNumberFormat="1" applyFont="1" applyFill="1" applyBorder="1" applyAlignment="1">
      <alignment vertical="center"/>
    </xf>
    <xf numFmtId="179" fontId="7" fillId="0" borderId="18" xfId="0" applyNumberFormat="1" applyFont="1" applyFill="1" applyBorder="1" applyAlignment="1">
      <alignment vertical="center"/>
    </xf>
    <xf numFmtId="179" fontId="7" fillId="0" borderId="19" xfId="0" applyNumberFormat="1" applyFont="1" applyFill="1" applyBorder="1" applyAlignment="1">
      <alignment vertical="center"/>
    </xf>
    <xf numFmtId="179" fontId="7" fillId="0" borderId="14" xfId="0" applyNumberFormat="1" applyFont="1" applyFill="1" applyBorder="1" applyAlignment="1">
      <alignment vertical="center"/>
    </xf>
    <xf numFmtId="179" fontId="7" fillId="0" borderId="15" xfId="0" applyNumberFormat="1" applyFont="1" applyFill="1" applyBorder="1" applyAlignment="1">
      <alignment vertical="center"/>
    </xf>
    <xf numFmtId="179" fontId="7" fillId="0" borderId="16" xfId="0" applyNumberFormat="1" applyFont="1" applyFill="1" applyBorder="1" applyAlignment="1">
      <alignment vertical="center"/>
    </xf>
    <xf numFmtId="179" fontId="7" fillId="0" borderId="20" xfId="0" applyNumberFormat="1" applyFont="1" applyFill="1" applyBorder="1" applyAlignment="1">
      <alignment vertical="center"/>
    </xf>
    <xf numFmtId="179" fontId="7" fillId="0" borderId="21" xfId="0" applyNumberFormat="1" applyFont="1" applyFill="1" applyBorder="1" applyAlignment="1">
      <alignment vertical="center"/>
    </xf>
    <xf numFmtId="179" fontId="7" fillId="0" borderId="22" xfId="0" applyNumberFormat="1" applyFont="1" applyFill="1" applyBorder="1" applyAlignment="1">
      <alignment vertical="center"/>
    </xf>
    <xf numFmtId="0" fontId="11" fillId="0" borderId="23" xfId="0" applyFont="1" applyBorder="1" applyAlignment="1">
      <alignment horizontal="center" vertical="center"/>
    </xf>
    <xf numFmtId="179" fontId="7" fillId="0" borderId="23" xfId="0" applyNumberFormat="1" applyFont="1" applyBorder="1" applyAlignment="1">
      <alignment vertical="center"/>
    </xf>
    <xf numFmtId="179" fontId="7" fillId="0" borderId="24" xfId="0" applyNumberFormat="1" applyFont="1" applyBorder="1" applyAlignment="1">
      <alignment vertical="center"/>
    </xf>
    <xf numFmtId="179" fontId="7" fillId="0" borderId="25" xfId="0" applyNumberFormat="1" applyFont="1" applyBorder="1" applyAlignment="1">
      <alignment vertical="center"/>
    </xf>
    <xf numFmtId="179" fontId="7" fillId="0" borderId="26" xfId="0" applyNumberFormat="1" applyFont="1" applyBorder="1" applyAlignment="1">
      <alignment vertical="center"/>
    </xf>
    <xf numFmtId="179" fontId="7" fillId="0" borderId="27" xfId="0" applyNumberFormat="1" applyFont="1" applyFill="1" applyBorder="1" applyAlignment="1">
      <alignment vertical="center"/>
    </xf>
    <xf numFmtId="0" fontId="11" fillId="0" borderId="13" xfId="0" applyFont="1" applyBorder="1" applyAlignment="1">
      <alignment horizontal="left" vertical="center"/>
    </xf>
    <xf numFmtId="179" fontId="7" fillId="0" borderId="22" xfId="0" applyNumberFormat="1" applyFont="1" applyBorder="1" applyAlignment="1">
      <alignment vertical="center"/>
    </xf>
    <xf numFmtId="179" fontId="7" fillId="0" borderId="20" xfId="0" applyNumberFormat="1" applyFont="1" applyBorder="1" applyAlignment="1">
      <alignment vertical="center"/>
    </xf>
    <xf numFmtId="179" fontId="7" fillId="0" borderId="21" xfId="0" applyNumberFormat="1" applyFont="1" applyBorder="1" applyAlignment="1">
      <alignment vertical="center"/>
    </xf>
    <xf numFmtId="0" fontId="11" fillId="0" borderId="23" xfId="0" applyFont="1" applyBorder="1" applyAlignment="1">
      <alignment horizontal="left" vertical="center"/>
    </xf>
    <xf numFmtId="179" fontId="7" fillId="0" borderId="28" xfId="0" applyNumberFormat="1" applyFont="1" applyBorder="1" applyAlignment="1">
      <alignment vertical="center"/>
    </xf>
    <xf numFmtId="179" fontId="7" fillId="0" borderId="29" xfId="0" applyNumberFormat="1" applyFont="1" applyBorder="1" applyAlignment="1">
      <alignment vertical="center"/>
    </xf>
    <xf numFmtId="179" fontId="7" fillId="0" borderId="27" xfId="0" applyNumberFormat="1" applyFont="1" applyBorder="1" applyAlignment="1">
      <alignment vertical="center"/>
    </xf>
    <xf numFmtId="179" fontId="7" fillId="0" borderId="30" xfId="0" applyNumberFormat="1" applyFont="1" applyFill="1" applyBorder="1" applyAlignment="1">
      <alignment vertical="center"/>
    </xf>
    <xf numFmtId="0" fontId="11" fillId="0" borderId="31" xfId="0" applyFont="1" applyBorder="1" applyAlignment="1">
      <alignment horizontal="center" vertical="center"/>
    </xf>
    <xf numFmtId="179" fontId="7" fillId="0" borderId="31" xfId="0" applyNumberFormat="1" applyFont="1" applyBorder="1" applyAlignment="1">
      <alignment vertical="center"/>
    </xf>
    <xf numFmtId="179" fontId="7" fillId="0" borderId="19" xfId="0" applyNumberFormat="1" applyFont="1" applyBorder="1" applyAlignment="1">
      <alignment vertical="center"/>
    </xf>
    <xf numFmtId="179" fontId="7" fillId="0" borderId="17" xfId="0" applyNumberFormat="1" applyFont="1" applyBorder="1" applyAlignment="1">
      <alignment vertical="center"/>
    </xf>
    <xf numFmtId="179" fontId="7" fillId="0" borderId="32" xfId="0" applyNumberFormat="1" applyFont="1" applyBorder="1" applyAlignment="1">
      <alignment vertical="center"/>
    </xf>
    <xf numFmtId="179" fontId="7" fillId="0" borderId="32" xfId="0" applyNumberFormat="1" applyFont="1" applyFill="1" applyBorder="1" applyAlignment="1">
      <alignment vertical="center"/>
    </xf>
    <xf numFmtId="179" fontId="7" fillId="0" borderId="33" xfId="0" applyNumberFormat="1" applyFont="1" applyFill="1" applyBorder="1" applyAlignment="1">
      <alignment vertical="center"/>
    </xf>
    <xf numFmtId="179" fontId="7" fillId="0" borderId="34" xfId="0" applyNumberFormat="1" applyFont="1" applyFill="1" applyBorder="1" applyAlignment="1">
      <alignment vertical="center"/>
    </xf>
    <xf numFmtId="179" fontId="7" fillId="0" borderId="18" xfId="0" applyNumberFormat="1" applyFont="1" applyBorder="1" applyAlignment="1">
      <alignment vertical="center"/>
    </xf>
    <xf numFmtId="179" fontId="7" fillId="0" borderId="33" xfId="0" applyNumberFormat="1" applyFont="1" applyBorder="1" applyAlignment="1">
      <alignment vertical="center"/>
    </xf>
    <xf numFmtId="179" fontId="7" fillId="0" borderId="34" xfId="0" applyNumberFormat="1" applyFont="1" applyBorder="1" applyAlignment="1">
      <alignment vertical="center"/>
    </xf>
    <xf numFmtId="179" fontId="7" fillId="0" borderId="35" xfId="0" applyNumberFormat="1" applyFont="1" applyBorder="1" applyAlignment="1">
      <alignment vertical="center"/>
    </xf>
    <xf numFmtId="179" fontId="7" fillId="0" borderId="30" xfId="0" applyNumberFormat="1" applyFont="1" applyBorder="1" applyAlignment="1">
      <alignment vertical="center"/>
    </xf>
    <xf numFmtId="179" fontId="7" fillId="0" borderId="36" xfId="0" applyNumberFormat="1" applyFont="1" applyBorder="1" applyAlignment="1">
      <alignment vertical="center"/>
    </xf>
    <xf numFmtId="179" fontId="7" fillId="0" borderId="37" xfId="0" applyNumberFormat="1" applyFont="1" applyBorder="1" applyAlignment="1">
      <alignment vertical="center"/>
    </xf>
    <xf numFmtId="179" fontId="7" fillId="0" borderId="38" xfId="0" applyNumberFormat="1" applyFont="1" applyBorder="1" applyAlignment="1">
      <alignment vertical="center"/>
    </xf>
    <xf numFmtId="179" fontId="7" fillId="0" borderId="39" xfId="0" applyNumberFormat="1" applyFont="1" applyBorder="1" applyAlignment="1">
      <alignment vertical="center"/>
    </xf>
    <xf numFmtId="179" fontId="7" fillId="0" borderId="40" xfId="0" applyNumberFormat="1" applyFont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179" fontId="7" fillId="0" borderId="13" xfId="0" applyNumberFormat="1" applyFont="1" applyFill="1" applyBorder="1" applyAlignment="1">
      <alignment vertical="center"/>
    </xf>
    <xf numFmtId="0" fontId="11" fillId="0" borderId="31" xfId="0" applyFont="1" applyFill="1" applyBorder="1" applyAlignment="1">
      <alignment horizontal="center" vertical="center"/>
    </xf>
    <xf numFmtId="179" fontId="7" fillId="0" borderId="31" xfId="0" applyNumberFormat="1" applyFont="1" applyFill="1" applyBorder="1" applyAlignment="1">
      <alignment vertical="center"/>
    </xf>
    <xf numFmtId="0" fontId="11" fillId="0" borderId="35" xfId="0" applyFont="1" applyBorder="1" applyAlignment="1">
      <alignment horizontal="center" vertical="center"/>
    </xf>
    <xf numFmtId="179" fontId="7" fillId="0" borderId="41" xfId="0" applyNumberFormat="1" applyFont="1" applyFill="1" applyBorder="1" applyAlignment="1">
      <alignment vertical="center"/>
    </xf>
    <xf numFmtId="179" fontId="7" fillId="0" borderId="42" xfId="0" applyNumberFormat="1" applyFont="1" applyFill="1" applyBorder="1" applyAlignment="1">
      <alignment vertical="center"/>
    </xf>
    <xf numFmtId="179" fontId="7" fillId="0" borderId="43" xfId="0" applyNumberFormat="1" applyFont="1" applyFill="1" applyBorder="1" applyAlignment="1">
      <alignment vertical="center"/>
    </xf>
    <xf numFmtId="179" fontId="7" fillId="0" borderId="44" xfId="0" applyNumberFormat="1" applyFont="1" applyFill="1" applyBorder="1" applyAlignment="1">
      <alignment vertical="center"/>
    </xf>
    <xf numFmtId="179" fontId="7" fillId="0" borderId="45" xfId="0" applyNumberFormat="1" applyFont="1" applyFill="1" applyBorder="1" applyAlignment="1">
      <alignment vertical="center"/>
    </xf>
    <xf numFmtId="179" fontId="7" fillId="0" borderId="46" xfId="0" applyNumberFormat="1" applyFont="1" applyFill="1" applyBorder="1" applyAlignment="1">
      <alignment vertical="center"/>
    </xf>
    <xf numFmtId="179" fontId="7" fillId="0" borderId="25" xfId="0" applyNumberFormat="1" applyFont="1" applyFill="1" applyBorder="1" applyAlignment="1">
      <alignment vertical="center"/>
    </xf>
    <xf numFmtId="179" fontId="7" fillId="0" borderId="47" xfId="0" applyNumberFormat="1" applyFont="1" applyFill="1" applyBorder="1" applyAlignment="1">
      <alignment vertical="center"/>
    </xf>
    <xf numFmtId="179" fontId="7" fillId="0" borderId="48" xfId="0" applyNumberFormat="1" applyFont="1" applyFill="1" applyBorder="1" applyAlignment="1">
      <alignment vertical="center"/>
    </xf>
    <xf numFmtId="0" fontId="10" fillId="0" borderId="44" xfId="21" applyFont="1" applyBorder="1" applyAlignment="1" quotePrefix="1">
      <alignment horizontal="center" vertical="center"/>
      <protection/>
    </xf>
    <xf numFmtId="0" fontId="11" fillId="0" borderId="35" xfId="0" applyFont="1" applyFill="1" applyBorder="1" applyAlignment="1">
      <alignment horizontal="left" vertical="center"/>
    </xf>
    <xf numFmtId="179" fontId="7" fillId="0" borderId="35" xfId="0" applyNumberFormat="1" applyFont="1" applyFill="1" applyBorder="1" applyAlignment="1">
      <alignment vertical="center"/>
    </xf>
    <xf numFmtId="179" fontId="7" fillId="0" borderId="36" xfId="0" applyNumberFormat="1" applyFont="1" applyFill="1" applyBorder="1" applyAlignment="1">
      <alignment vertical="center"/>
    </xf>
    <xf numFmtId="179" fontId="7" fillId="0" borderId="37" xfId="0" applyNumberFormat="1" applyFont="1" applyFill="1" applyBorder="1" applyAlignment="1">
      <alignment vertical="center"/>
    </xf>
    <xf numFmtId="179" fontId="7" fillId="0" borderId="38" xfId="0" applyNumberFormat="1" applyFont="1" applyFill="1" applyBorder="1" applyAlignment="1">
      <alignment vertical="center"/>
    </xf>
    <xf numFmtId="179" fontId="7" fillId="0" borderId="39" xfId="0" applyNumberFormat="1" applyFont="1" applyFill="1" applyBorder="1" applyAlignment="1">
      <alignment vertical="center"/>
    </xf>
    <xf numFmtId="179" fontId="7" fillId="0" borderId="40" xfId="0" applyNumberFormat="1" applyFont="1" applyFill="1" applyBorder="1" applyAlignment="1">
      <alignment vertical="center"/>
    </xf>
    <xf numFmtId="179" fontId="7" fillId="0" borderId="49" xfId="0" applyNumberFormat="1" applyFont="1" applyBorder="1" applyAlignment="1">
      <alignment vertical="center"/>
    </xf>
    <xf numFmtId="179" fontId="7" fillId="0" borderId="50" xfId="0" applyNumberFormat="1" applyFont="1" applyBorder="1" applyAlignment="1">
      <alignment vertical="center"/>
    </xf>
    <xf numFmtId="179" fontId="7" fillId="0" borderId="47" xfId="0" applyNumberFormat="1" applyFont="1" applyBorder="1" applyAlignment="1">
      <alignment vertical="center"/>
    </xf>
    <xf numFmtId="179" fontId="7" fillId="0" borderId="50" xfId="0" applyNumberFormat="1" applyFont="1" applyFill="1" applyBorder="1" applyAlignment="1">
      <alignment vertical="center"/>
    </xf>
    <xf numFmtId="179" fontId="7" fillId="0" borderId="49" xfId="0" applyNumberFormat="1" applyFont="1" applyFill="1" applyBorder="1" applyAlignment="1">
      <alignment vertical="center"/>
    </xf>
    <xf numFmtId="179" fontId="7" fillId="0" borderId="51" xfId="0" applyNumberFormat="1" applyFont="1" applyBorder="1" applyAlignment="1">
      <alignment vertical="center"/>
    </xf>
    <xf numFmtId="179" fontId="7" fillId="0" borderId="51" xfId="0" applyNumberFormat="1" applyFont="1" applyFill="1" applyBorder="1" applyAlignment="1">
      <alignment vertical="center"/>
    </xf>
    <xf numFmtId="179" fontId="7" fillId="0" borderId="52" xfId="0" applyNumberFormat="1" applyFont="1" applyFill="1" applyBorder="1" applyAlignment="1">
      <alignment vertical="center"/>
    </xf>
    <xf numFmtId="179" fontId="7" fillId="0" borderId="53" xfId="0" applyNumberFormat="1" applyFont="1" applyFill="1" applyBorder="1" applyAlignment="1">
      <alignment vertical="center"/>
    </xf>
    <xf numFmtId="179" fontId="7" fillId="0" borderId="53" xfId="0" applyNumberFormat="1" applyFont="1" applyBorder="1" applyAlignment="1">
      <alignment vertical="center"/>
    </xf>
    <xf numFmtId="179" fontId="2" fillId="0" borderId="0" xfId="21" applyNumberFormat="1" applyFont="1">
      <alignment/>
      <protection/>
    </xf>
    <xf numFmtId="0" fontId="12" fillId="0" borderId="54" xfId="0" applyFont="1" applyBorder="1" applyAlignment="1">
      <alignment horizontal="center" vertical="center"/>
    </xf>
    <xf numFmtId="179" fontId="13" fillId="0" borderId="54" xfId="0" applyNumberFormat="1" applyFont="1" applyBorder="1" applyAlignment="1">
      <alignment vertical="center"/>
    </xf>
    <xf numFmtId="179" fontId="13" fillId="0" borderId="55" xfId="0" applyNumberFormat="1" applyFont="1" applyBorder="1" applyAlignment="1">
      <alignment vertical="center"/>
    </xf>
    <xf numFmtId="179" fontId="13" fillId="0" borderId="56" xfId="0" applyNumberFormat="1" applyFont="1" applyBorder="1" applyAlignment="1">
      <alignment vertical="center"/>
    </xf>
    <xf numFmtId="179" fontId="13" fillId="0" borderId="57" xfId="0" applyNumberFormat="1" applyFont="1" applyBorder="1" applyAlignment="1">
      <alignment vertical="center"/>
    </xf>
    <xf numFmtId="179" fontId="13" fillId="0" borderId="49" xfId="0" applyNumberFormat="1" applyFont="1" applyBorder="1" applyAlignment="1">
      <alignment vertical="center"/>
    </xf>
    <xf numFmtId="179" fontId="13" fillId="0" borderId="58" xfId="0" applyNumberFormat="1" applyFont="1" applyBorder="1" applyAlignment="1">
      <alignment vertical="center"/>
    </xf>
    <xf numFmtId="179" fontId="13" fillId="0" borderId="12" xfId="0" applyNumberFormat="1" applyFont="1" applyBorder="1" applyAlignment="1">
      <alignment vertical="center"/>
    </xf>
    <xf numFmtId="179" fontId="13" fillId="0" borderId="59" xfId="0" applyNumberFormat="1" applyFont="1" applyBorder="1" applyAlignment="1">
      <alignment vertical="center"/>
    </xf>
    <xf numFmtId="0" fontId="14" fillId="0" borderId="0" xfId="0" applyFont="1" applyAlignment="1">
      <alignment/>
    </xf>
    <xf numFmtId="0" fontId="12" fillId="0" borderId="13" xfId="0" applyFont="1" applyBorder="1" applyAlignment="1">
      <alignment horizontal="center" vertical="center"/>
    </xf>
    <xf numFmtId="179" fontId="13" fillId="0" borderId="13" xfId="0" applyNumberFormat="1" applyFont="1" applyBorder="1" applyAlignment="1">
      <alignment vertical="center"/>
    </xf>
    <xf numFmtId="179" fontId="13" fillId="0" borderId="14" xfId="0" applyNumberFormat="1" applyFont="1" applyBorder="1" applyAlignment="1">
      <alignment vertical="center"/>
    </xf>
    <xf numFmtId="179" fontId="13" fillId="0" borderId="15" xfId="0" applyNumberFormat="1" applyFont="1" applyBorder="1" applyAlignment="1">
      <alignment vertical="center"/>
    </xf>
    <xf numFmtId="179" fontId="13" fillId="0" borderId="20" xfId="0" applyNumberFormat="1" applyFont="1" applyBorder="1" applyAlignment="1">
      <alignment vertical="center"/>
    </xf>
    <xf numFmtId="179" fontId="13" fillId="0" borderId="50" xfId="0" applyNumberFormat="1" applyFont="1" applyBorder="1" applyAlignment="1">
      <alignment vertical="center"/>
    </xf>
    <xf numFmtId="179" fontId="13" fillId="0" borderId="21" xfId="0" applyNumberFormat="1" applyFont="1" applyBorder="1" applyAlignment="1">
      <alignment vertical="center"/>
    </xf>
    <xf numFmtId="179" fontId="13" fillId="0" borderId="60" xfId="0" applyNumberFormat="1" applyFont="1" applyBorder="1" applyAlignment="1">
      <alignment vertical="center"/>
    </xf>
    <xf numFmtId="179" fontId="13" fillId="0" borderId="61" xfId="0" applyNumberFormat="1" applyFont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179" fontId="13" fillId="0" borderId="23" xfId="0" applyNumberFormat="1" applyFont="1" applyBorder="1" applyAlignment="1">
      <alignment vertical="center"/>
    </xf>
    <xf numFmtId="179" fontId="13" fillId="0" borderId="24" xfId="0" applyNumberFormat="1" applyFont="1" applyBorder="1" applyAlignment="1">
      <alignment vertical="center"/>
    </xf>
    <xf numFmtId="179" fontId="13" fillId="0" borderId="25" xfId="0" applyNumberFormat="1" applyFont="1" applyBorder="1" applyAlignment="1">
      <alignment vertical="center"/>
    </xf>
    <xf numFmtId="179" fontId="13" fillId="0" borderId="29" xfId="0" applyNumberFormat="1" applyFont="1" applyBorder="1" applyAlignment="1">
      <alignment vertical="center"/>
    </xf>
    <xf numFmtId="179" fontId="13" fillId="0" borderId="47" xfId="0" applyNumberFormat="1" applyFont="1" applyBorder="1" applyAlignment="1">
      <alignment vertical="center"/>
    </xf>
    <xf numFmtId="179" fontId="13" fillId="0" borderId="27" xfId="0" applyNumberFormat="1" applyFont="1" applyBorder="1" applyAlignment="1">
      <alignment vertical="center"/>
    </xf>
    <xf numFmtId="179" fontId="13" fillId="0" borderId="48" xfId="0" applyNumberFormat="1" applyFont="1" applyBorder="1" applyAlignment="1">
      <alignment vertical="center"/>
    </xf>
    <xf numFmtId="0" fontId="12" fillId="0" borderId="13" xfId="0" applyFont="1" applyBorder="1" applyAlignment="1">
      <alignment horizontal="left" vertical="center"/>
    </xf>
    <xf numFmtId="179" fontId="13" fillId="0" borderId="16" xfId="0" applyNumberFormat="1" applyFont="1" applyBorder="1" applyAlignment="1">
      <alignment vertical="center"/>
    </xf>
    <xf numFmtId="179" fontId="13" fillId="0" borderId="49" xfId="0" applyNumberFormat="1" applyFont="1" applyFill="1" applyBorder="1" applyAlignment="1">
      <alignment vertical="center"/>
    </xf>
    <xf numFmtId="179" fontId="13" fillId="0" borderId="15" xfId="0" applyNumberFormat="1" applyFont="1" applyFill="1" applyBorder="1" applyAlignment="1">
      <alignment vertical="center"/>
    </xf>
    <xf numFmtId="179" fontId="13" fillId="0" borderId="22" xfId="0" applyNumberFormat="1" applyFont="1" applyFill="1" applyBorder="1" applyAlignment="1">
      <alignment vertical="center"/>
    </xf>
    <xf numFmtId="179" fontId="13" fillId="0" borderId="14" xfId="0" applyNumberFormat="1" applyFont="1" applyFill="1" applyBorder="1" applyAlignment="1">
      <alignment vertical="center"/>
    </xf>
    <xf numFmtId="179" fontId="13" fillId="0" borderId="16" xfId="0" applyNumberFormat="1" applyFont="1" applyFill="1" applyBorder="1" applyAlignment="1">
      <alignment vertical="center"/>
    </xf>
    <xf numFmtId="179" fontId="13" fillId="0" borderId="20" xfId="0" applyNumberFormat="1" applyFont="1" applyFill="1" applyBorder="1" applyAlignment="1">
      <alignment vertical="center"/>
    </xf>
    <xf numFmtId="179" fontId="13" fillId="0" borderId="21" xfId="0" applyNumberFormat="1" applyFont="1" applyFill="1" applyBorder="1" applyAlignment="1">
      <alignment vertical="center"/>
    </xf>
    <xf numFmtId="179" fontId="13" fillId="0" borderId="30" xfId="0" applyNumberFormat="1" applyFont="1" applyFill="1" applyBorder="1" applyAlignment="1">
      <alignment vertical="center"/>
    </xf>
    <xf numFmtId="0" fontId="12" fillId="0" borderId="6" xfId="0" applyFont="1" applyBorder="1" applyAlignment="1">
      <alignment horizontal="left" vertical="center"/>
    </xf>
    <xf numFmtId="179" fontId="13" fillId="0" borderId="6" xfId="0" applyNumberFormat="1" applyFont="1" applyBorder="1" applyAlignment="1">
      <alignment vertical="center"/>
    </xf>
    <xf numFmtId="179" fontId="13" fillId="0" borderId="7" xfId="0" applyNumberFormat="1" applyFont="1" applyBorder="1" applyAlignment="1">
      <alignment vertical="center"/>
    </xf>
    <xf numFmtId="179" fontId="13" fillId="0" borderId="8" xfId="0" applyNumberFormat="1" applyFont="1" applyBorder="1" applyAlignment="1">
      <alignment vertical="center"/>
    </xf>
    <xf numFmtId="179" fontId="13" fillId="0" borderId="9" xfId="0" applyNumberFormat="1" applyFont="1" applyBorder="1" applyAlignment="1">
      <alignment vertical="center"/>
    </xf>
    <xf numFmtId="179" fontId="13" fillId="0" borderId="8" xfId="0" applyNumberFormat="1" applyFont="1" applyFill="1" applyBorder="1" applyAlignment="1">
      <alignment vertical="center"/>
    </xf>
    <xf numFmtId="179" fontId="13" fillId="0" borderId="10" xfId="0" applyNumberFormat="1" applyFont="1" applyFill="1" applyBorder="1" applyAlignment="1">
      <alignment vertical="center"/>
    </xf>
    <xf numFmtId="179" fontId="13" fillId="0" borderId="7" xfId="0" applyNumberFormat="1" applyFont="1" applyFill="1" applyBorder="1" applyAlignment="1">
      <alignment vertical="center"/>
    </xf>
    <xf numFmtId="179" fontId="13" fillId="0" borderId="9" xfId="0" applyNumberFormat="1" applyFont="1" applyFill="1" applyBorder="1" applyAlignment="1">
      <alignment vertical="center"/>
    </xf>
    <xf numFmtId="179" fontId="13" fillId="0" borderId="11" xfId="0" applyNumberFormat="1" applyFont="1" applyFill="1" applyBorder="1" applyAlignment="1">
      <alignment vertical="center"/>
    </xf>
    <xf numFmtId="179" fontId="13" fillId="0" borderId="12" xfId="0" applyNumberFormat="1" applyFont="1" applyFill="1" applyBorder="1" applyAlignment="1">
      <alignment vertical="center"/>
    </xf>
    <xf numFmtId="0" fontId="12" fillId="0" borderId="35" xfId="0" applyFont="1" applyBorder="1" applyAlignment="1">
      <alignment horizontal="left" vertical="center"/>
    </xf>
    <xf numFmtId="179" fontId="13" fillId="0" borderId="35" xfId="0" applyNumberFormat="1" applyFont="1" applyBorder="1" applyAlignment="1">
      <alignment vertical="center"/>
    </xf>
    <xf numFmtId="179" fontId="13" fillId="0" borderId="30" xfId="0" applyNumberFormat="1" applyFont="1" applyBorder="1" applyAlignment="1">
      <alignment vertical="center"/>
    </xf>
    <xf numFmtId="179" fontId="13" fillId="0" borderId="36" xfId="0" applyNumberFormat="1" applyFont="1" applyBorder="1" applyAlignment="1">
      <alignment vertical="center"/>
    </xf>
    <xf numFmtId="179" fontId="13" fillId="0" borderId="37" xfId="0" applyNumberFormat="1" applyFont="1" applyBorder="1" applyAlignment="1">
      <alignment vertical="center"/>
    </xf>
    <xf numFmtId="179" fontId="13" fillId="0" borderId="38" xfId="0" applyNumberFormat="1" applyFont="1" applyBorder="1" applyAlignment="1">
      <alignment vertical="center"/>
    </xf>
    <xf numFmtId="179" fontId="13" fillId="0" borderId="39" xfId="0" applyNumberFormat="1" applyFont="1" applyBorder="1" applyAlignment="1">
      <alignment vertical="center"/>
    </xf>
    <xf numFmtId="179" fontId="13" fillId="0" borderId="40" xfId="0" applyNumberFormat="1" applyFont="1" applyBorder="1" applyAlignment="1">
      <alignment vertical="center"/>
    </xf>
    <xf numFmtId="179" fontId="13" fillId="0" borderId="62" xfId="0" applyNumberFormat="1" applyFont="1" applyBorder="1" applyAlignment="1">
      <alignment vertical="center"/>
    </xf>
    <xf numFmtId="179" fontId="13" fillId="0" borderId="10" xfId="0" applyNumberFormat="1" applyFont="1" applyBorder="1" applyAlignment="1">
      <alignment vertical="center"/>
    </xf>
    <xf numFmtId="179" fontId="13" fillId="0" borderId="11" xfId="0" applyNumberFormat="1" applyFont="1" applyBorder="1" applyAlignment="1">
      <alignment vertical="center"/>
    </xf>
    <xf numFmtId="179" fontId="10" fillId="0" borderId="44" xfId="21" applyNumberFormat="1" applyFont="1" applyBorder="1" applyAlignment="1" quotePrefix="1">
      <alignment horizontal="center" vertical="center"/>
      <protection/>
    </xf>
    <xf numFmtId="49" fontId="11" fillId="0" borderId="1" xfId="0" applyNumberFormat="1" applyFont="1" applyBorder="1" applyAlignment="1">
      <alignment horizontal="center" vertical="center"/>
    </xf>
    <xf numFmtId="0" fontId="11" fillId="0" borderId="63" xfId="21" applyFont="1" applyBorder="1" applyAlignment="1">
      <alignment horizontal="center" vertical="center"/>
      <protection/>
    </xf>
    <xf numFmtId="0" fontId="11" fillId="0" borderId="41" xfId="21" applyFont="1" applyBorder="1" applyAlignment="1">
      <alignment horizontal="center" vertical="center"/>
      <protection/>
    </xf>
    <xf numFmtId="0" fontId="11" fillId="0" borderId="64" xfId="21" applyFont="1" applyBorder="1" applyAlignment="1">
      <alignment horizontal="center" vertical="center"/>
      <protection/>
    </xf>
    <xf numFmtId="0" fontId="11" fillId="0" borderId="65" xfId="21" applyFont="1" applyBorder="1" applyAlignment="1">
      <alignment horizontal="center" vertical="center"/>
      <protection/>
    </xf>
    <xf numFmtId="0" fontId="11" fillId="0" borderId="66" xfId="21" applyFont="1" applyBorder="1" applyAlignment="1">
      <alignment horizontal="center" vertical="center"/>
      <protection/>
    </xf>
    <xf numFmtId="0" fontId="11" fillId="0" borderId="46" xfId="21" applyFont="1" applyBorder="1" applyAlignment="1">
      <alignment horizontal="center" vertical="center"/>
      <protection/>
    </xf>
    <xf numFmtId="0" fontId="11" fillId="0" borderId="67" xfId="21" applyFont="1" applyBorder="1" applyAlignment="1">
      <alignment horizontal="center" vertical="center"/>
      <protection/>
    </xf>
    <xf numFmtId="0" fontId="11" fillId="0" borderId="45" xfId="21" applyFont="1" applyBorder="1" applyAlignment="1">
      <alignment horizontal="center" vertical="center"/>
      <protection/>
    </xf>
    <xf numFmtId="0" fontId="11" fillId="0" borderId="68" xfId="21" applyFont="1" applyBorder="1" applyAlignment="1">
      <alignment horizontal="center" vertical="center"/>
      <protection/>
    </xf>
    <xf numFmtId="0" fontId="11" fillId="0" borderId="43" xfId="21" applyFont="1" applyBorder="1" applyAlignment="1">
      <alignment horizontal="center" vertical="center"/>
      <protection/>
    </xf>
    <xf numFmtId="0" fontId="11" fillId="0" borderId="69" xfId="21" applyFont="1" applyBorder="1" applyAlignment="1">
      <alignment horizontal="center" vertical="center"/>
      <protection/>
    </xf>
    <xf numFmtId="0" fontId="11" fillId="0" borderId="70" xfId="21" applyFont="1" applyBorder="1" applyAlignment="1">
      <alignment horizontal="center" vertical="center"/>
      <protection/>
    </xf>
    <xf numFmtId="0" fontId="11" fillId="0" borderId="71" xfId="21" applyFont="1" applyBorder="1" applyAlignment="1">
      <alignment horizontal="center" vertical="center"/>
      <protection/>
    </xf>
    <xf numFmtId="0" fontId="11" fillId="0" borderId="72" xfId="21" applyFont="1" applyBorder="1" applyAlignment="1">
      <alignment horizontal="center" vertical="center"/>
      <protection/>
    </xf>
    <xf numFmtId="0" fontId="11" fillId="0" borderId="73" xfId="21" applyFont="1" applyBorder="1" applyAlignment="1">
      <alignment horizontal="center" vertical="center"/>
      <protection/>
    </xf>
    <xf numFmtId="0" fontId="11" fillId="0" borderId="74" xfId="21" applyFont="1" applyBorder="1" applyAlignment="1">
      <alignment horizontal="center" vertical="center"/>
      <protection/>
    </xf>
    <xf numFmtId="0" fontId="11" fillId="0" borderId="75" xfId="21" applyFont="1" applyBorder="1" applyAlignment="1">
      <alignment horizontal="center" vertical="center"/>
      <protection/>
    </xf>
    <xf numFmtId="0" fontId="11" fillId="0" borderId="76" xfId="21" applyFont="1" applyBorder="1" applyAlignment="1">
      <alignment horizontal="center" vertical="center"/>
      <protection/>
    </xf>
    <xf numFmtId="0" fontId="11" fillId="0" borderId="77" xfId="21" applyFont="1" applyBorder="1" applyAlignment="1">
      <alignment horizontal="center" vertical="center"/>
      <protection/>
    </xf>
    <xf numFmtId="0" fontId="10" fillId="0" borderId="0" xfId="21" applyFont="1" applyBorder="1" applyAlignment="1" quotePrefix="1">
      <alignment horizontal="center" vertical="center"/>
      <protection/>
    </xf>
    <xf numFmtId="0" fontId="11" fillId="0" borderId="78" xfId="21" applyFont="1" applyBorder="1" applyAlignment="1">
      <alignment horizontal="center" vertical="center" wrapText="1"/>
      <protection/>
    </xf>
    <xf numFmtId="0" fontId="11" fillId="0" borderId="54" xfId="21" applyFont="1" applyBorder="1" applyAlignment="1">
      <alignment horizontal="center" vertical="center" wrapText="1"/>
      <protection/>
    </xf>
    <xf numFmtId="0" fontId="11" fillId="0" borderId="79" xfId="21" applyFont="1" applyBorder="1" applyAlignment="1">
      <alignment horizontal="center" vertical="center" wrapText="1"/>
      <protection/>
    </xf>
    <xf numFmtId="0" fontId="11" fillId="0" borderId="68" xfId="21" applyFont="1" applyBorder="1" applyAlignment="1">
      <alignment horizontal="center" vertical="center" wrapText="1"/>
      <protection/>
    </xf>
    <xf numFmtId="0" fontId="11" fillId="0" borderId="1" xfId="21" applyFont="1" applyBorder="1" applyAlignment="1">
      <alignment horizontal="center" vertical="center" wrapText="1"/>
      <protection/>
    </xf>
    <xf numFmtId="0" fontId="11" fillId="0" borderId="80" xfId="21" applyFont="1" applyBorder="1" applyAlignment="1">
      <alignment horizontal="center" vertical="center" wrapText="1"/>
      <protection/>
    </xf>
    <xf numFmtId="0" fontId="11" fillId="0" borderId="55" xfId="21" applyFont="1" applyBorder="1" applyAlignment="1">
      <alignment horizontal="center" vertical="center" wrapText="1"/>
      <protection/>
    </xf>
    <xf numFmtId="0" fontId="11" fillId="0" borderId="0" xfId="21" applyFont="1" applyBorder="1" applyAlignment="1">
      <alignment horizontal="center" vertical="center" wrapText="1"/>
      <protection/>
    </xf>
    <xf numFmtId="0" fontId="11" fillId="0" borderId="81" xfId="21" applyFont="1" applyBorder="1" applyAlignment="1">
      <alignment horizontal="center" vertical="center" wrapText="1"/>
      <protection/>
    </xf>
    <xf numFmtId="0" fontId="11" fillId="0" borderId="43" xfId="21" applyFont="1" applyBorder="1" applyAlignment="1">
      <alignment horizontal="center" vertical="center" wrapText="1"/>
      <protection/>
    </xf>
    <xf numFmtId="0" fontId="11" fillId="0" borderId="44" xfId="21" applyFont="1" applyBorder="1" applyAlignment="1">
      <alignment horizontal="center" vertical="center" wrapText="1"/>
      <protection/>
    </xf>
    <xf numFmtId="0" fontId="11" fillId="0" borderId="82" xfId="21" applyFont="1" applyBorder="1" applyAlignment="1">
      <alignment horizontal="center" vertical="center" wrapText="1"/>
      <protection/>
    </xf>
    <xf numFmtId="0" fontId="11" fillId="0" borderId="83" xfId="21" applyFont="1" applyBorder="1" applyAlignment="1">
      <alignment horizontal="center" vertical="center" wrapText="1"/>
      <protection/>
    </xf>
    <xf numFmtId="0" fontId="11" fillId="0" borderId="84" xfId="21" applyFont="1" applyBorder="1" applyAlignment="1">
      <alignment horizontal="center" vertical="center" wrapText="1"/>
      <protection/>
    </xf>
    <xf numFmtId="0" fontId="11" fillId="0" borderId="85" xfId="21" applyFont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推計表(H17.4)(国調確定値基準)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9"/>
  <sheetViews>
    <sheetView tabSelected="1" view="pageBreakPreview" zoomScale="70" zoomScaleNormal="75" zoomScaleSheetLayoutView="7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AB1"/>
    </sheetView>
  </sheetViews>
  <sheetFormatPr defaultColWidth="9.00390625" defaultRowHeight="13.5"/>
  <cols>
    <col min="1" max="1" width="10.00390625" style="0" bestFit="1" customWidth="1"/>
    <col min="2" max="2" width="10.50390625" style="0" bestFit="1" customWidth="1"/>
    <col min="3" max="5" width="10.25390625" style="0" bestFit="1" customWidth="1"/>
    <col min="6" max="6" width="8.50390625" style="0" bestFit="1" customWidth="1"/>
    <col min="7" max="7" width="6.375" style="0" bestFit="1" customWidth="1"/>
    <col min="8" max="8" width="7.125" style="0" bestFit="1" customWidth="1"/>
    <col min="9" max="9" width="7.50390625" style="0" bestFit="1" customWidth="1"/>
    <col min="10" max="11" width="7.125" style="0" bestFit="1" customWidth="1"/>
    <col min="12" max="12" width="6.375" style="0" bestFit="1" customWidth="1"/>
    <col min="13" max="13" width="7.375" style="0" bestFit="1" customWidth="1"/>
    <col min="14" max="14" width="6.375" style="0" bestFit="1" customWidth="1"/>
    <col min="15" max="15" width="7.375" style="0" bestFit="1" customWidth="1"/>
    <col min="16" max="16" width="8.50390625" style="0" bestFit="1" customWidth="1"/>
    <col min="17" max="18" width="6.375" style="0" bestFit="1" customWidth="1"/>
    <col min="19" max="19" width="8.00390625" style="0" bestFit="1" customWidth="1"/>
    <col min="20" max="20" width="6.75390625" style="0" customWidth="1"/>
    <col min="21" max="21" width="7.375" style="0" bestFit="1" customWidth="1"/>
    <col min="22" max="22" width="6.875" style="0" customWidth="1"/>
    <col min="23" max="23" width="7.375" style="0" bestFit="1" customWidth="1"/>
    <col min="24" max="24" width="8.00390625" style="0" bestFit="1" customWidth="1"/>
    <col min="25" max="25" width="6.875" style="0" customWidth="1"/>
    <col min="26" max="26" width="7.375" style="0" bestFit="1" customWidth="1"/>
    <col min="27" max="27" width="6.75390625" style="0" customWidth="1"/>
    <col min="28" max="28" width="7.375" style="0" bestFit="1" customWidth="1"/>
  </cols>
  <sheetData>
    <row r="1" spans="1:28" ht="24">
      <c r="A1" s="176" t="s">
        <v>46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</row>
    <row r="2" spans="1:28" ht="5.25" customHeight="1">
      <c r="A2" s="77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</row>
    <row r="3" spans="1:28" ht="12" customHeight="1">
      <c r="A3" s="177" t="s">
        <v>0</v>
      </c>
      <c r="B3" s="177" t="s">
        <v>4</v>
      </c>
      <c r="C3" s="180" t="s">
        <v>47</v>
      </c>
      <c r="D3" s="181"/>
      <c r="E3" s="182"/>
      <c r="F3" s="189" t="s">
        <v>48</v>
      </c>
      <c r="G3" s="181"/>
      <c r="H3" s="18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2"/>
    </row>
    <row r="4" spans="1:28" ht="21" customHeight="1">
      <c r="A4" s="178"/>
      <c r="B4" s="178"/>
      <c r="C4" s="183"/>
      <c r="D4" s="184"/>
      <c r="E4" s="185"/>
      <c r="F4" s="190"/>
      <c r="G4" s="184"/>
      <c r="H4" s="184"/>
      <c r="I4" s="173" t="s">
        <v>5</v>
      </c>
      <c r="J4" s="171"/>
      <c r="K4" s="171"/>
      <c r="L4" s="171"/>
      <c r="M4" s="171"/>
      <c r="N4" s="171"/>
      <c r="O4" s="172"/>
      <c r="P4" s="173" t="s">
        <v>6</v>
      </c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2"/>
    </row>
    <row r="5" spans="1:28" ht="12" customHeight="1">
      <c r="A5" s="178"/>
      <c r="B5" s="178"/>
      <c r="C5" s="183"/>
      <c r="D5" s="184"/>
      <c r="E5" s="185"/>
      <c r="F5" s="190"/>
      <c r="G5" s="184"/>
      <c r="H5" s="184"/>
      <c r="I5" s="180" t="s">
        <v>7</v>
      </c>
      <c r="J5" s="181"/>
      <c r="K5" s="181"/>
      <c r="L5" s="171"/>
      <c r="M5" s="171"/>
      <c r="N5" s="171"/>
      <c r="O5" s="172"/>
      <c r="P5" s="180" t="s">
        <v>8</v>
      </c>
      <c r="Q5" s="181"/>
      <c r="R5" s="181"/>
      <c r="S5" s="171"/>
      <c r="T5" s="171"/>
      <c r="U5" s="171"/>
      <c r="V5" s="171"/>
      <c r="W5" s="171"/>
      <c r="X5" s="171"/>
      <c r="Y5" s="171"/>
      <c r="Z5" s="171"/>
      <c r="AA5" s="171"/>
      <c r="AB5" s="172"/>
    </row>
    <row r="6" spans="1:29" ht="21" customHeight="1">
      <c r="A6" s="178"/>
      <c r="B6" s="178"/>
      <c r="C6" s="186"/>
      <c r="D6" s="187"/>
      <c r="E6" s="188"/>
      <c r="F6" s="191"/>
      <c r="G6" s="187"/>
      <c r="H6" s="187"/>
      <c r="I6" s="186"/>
      <c r="J6" s="187"/>
      <c r="K6" s="187"/>
      <c r="L6" s="173" t="s">
        <v>9</v>
      </c>
      <c r="M6" s="174"/>
      <c r="N6" s="175" t="s">
        <v>10</v>
      </c>
      <c r="O6" s="172"/>
      <c r="P6" s="186"/>
      <c r="Q6" s="187"/>
      <c r="R6" s="187"/>
      <c r="S6" s="173" t="s">
        <v>11</v>
      </c>
      <c r="T6" s="171"/>
      <c r="U6" s="171"/>
      <c r="V6" s="171"/>
      <c r="W6" s="172"/>
      <c r="X6" s="173" t="s">
        <v>12</v>
      </c>
      <c r="Y6" s="171"/>
      <c r="Z6" s="171"/>
      <c r="AA6" s="171"/>
      <c r="AB6" s="172"/>
      <c r="AC6" s="95"/>
    </row>
    <row r="7" spans="1:28" ht="9" customHeight="1">
      <c r="A7" s="178"/>
      <c r="B7" s="178"/>
      <c r="C7" s="161" t="s">
        <v>3</v>
      </c>
      <c r="D7" s="157" t="s">
        <v>1</v>
      </c>
      <c r="E7" s="167" t="s">
        <v>2</v>
      </c>
      <c r="F7" s="169" t="s">
        <v>3</v>
      </c>
      <c r="G7" s="157" t="s">
        <v>1</v>
      </c>
      <c r="H7" s="159" t="s">
        <v>2</v>
      </c>
      <c r="I7" s="161" t="s">
        <v>3</v>
      </c>
      <c r="J7" s="157" t="s">
        <v>1</v>
      </c>
      <c r="K7" s="159" t="s">
        <v>2</v>
      </c>
      <c r="L7" s="165" t="s">
        <v>3</v>
      </c>
      <c r="M7" s="3"/>
      <c r="N7" s="163" t="s">
        <v>3</v>
      </c>
      <c r="O7" s="3"/>
      <c r="P7" s="161" t="s">
        <v>3</v>
      </c>
      <c r="Q7" s="157" t="s">
        <v>1</v>
      </c>
      <c r="R7" s="159" t="s">
        <v>2</v>
      </c>
      <c r="S7" s="161" t="s">
        <v>3</v>
      </c>
      <c r="T7" s="163" t="s">
        <v>13</v>
      </c>
      <c r="U7" s="3"/>
      <c r="V7" s="163" t="s">
        <v>14</v>
      </c>
      <c r="W7" s="4"/>
      <c r="X7" s="161" t="s">
        <v>3</v>
      </c>
      <c r="Y7" s="163" t="s">
        <v>13</v>
      </c>
      <c r="Z7" s="3"/>
      <c r="AA7" s="163" t="s">
        <v>14</v>
      </c>
      <c r="AB7" s="4"/>
    </row>
    <row r="8" spans="1:28" ht="21" customHeight="1">
      <c r="A8" s="179"/>
      <c r="B8" s="179"/>
      <c r="C8" s="162"/>
      <c r="D8" s="158"/>
      <c r="E8" s="168"/>
      <c r="F8" s="170"/>
      <c r="G8" s="158"/>
      <c r="H8" s="160"/>
      <c r="I8" s="162"/>
      <c r="J8" s="158"/>
      <c r="K8" s="160"/>
      <c r="L8" s="166"/>
      <c r="M8" s="5" t="s">
        <v>15</v>
      </c>
      <c r="N8" s="164"/>
      <c r="O8" s="6" t="s">
        <v>15</v>
      </c>
      <c r="P8" s="162"/>
      <c r="Q8" s="158"/>
      <c r="R8" s="160"/>
      <c r="S8" s="162"/>
      <c r="T8" s="164"/>
      <c r="U8" s="6" t="s">
        <v>15</v>
      </c>
      <c r="V8" s="164"/>
      <c r="W8" s="7" t="s">
        <v>15</v>
      </c>
      <c r="X8" s="162"/>
      <c r="Y8" s="164"/>
      <c r="Z8" s="6" t="s">
        <v>15</v>
      </c>
      <c r="AA8" s="164"/>
      <c r="AB8" s="7" t="s">
        <v>15</v>
      </c>
    </row>
    <row r="9" spans="1:28" ht="27" customHeight="1">
      <c r="A9" s="8" t="s">
        <v>40</v>
      </c>
      <c r="B9" s="9">
        <v>213357</v>
      </c>
      <c r="C9" s="10">
        <v>584933</v>
      </c>
      <c r="D9" s="11">
        <v>278977</v>
      </c>
      <c r="E9" s="12">
        <v>305956</v>
      </c>
      <c r="F9" s="85">
        <v>-342</v>
      </c>
      <c r="G9" s="11">
        <v>-186</v>
      </c>
      <c r="H9" s="13">
        <v>-156</v>
      </c>
      <c r="I9" s="10">
        <v>-264</v>
      </c>
      <c r="J9" s="11">
        <v>-143</v>
      </c>
      <c r="K9" s="13">
        <v>-121</v>
      </c>
      <c r="L9" s="10">
        <v>391</v>
      </c>
      <c r="M9" s="11">
        <v>191</v>
      </c>
      <c r="N9" s="12">
        <v>655</v>
      </c>
      <c r="O9" s="14">
        <v>334</v>
      </c>
      <c r="P9" s="15">
        <v>-78</v>
      </c>
      <c r="Q9" s="11">
        <v>-43</v>
      </c>
      <c r="R9" s="13">
        <v>-35</v>
      </c>
      <c r="S9" s="10">
        <v>1032</v>
      </c>
      <c r="T9" s="11">
        <v>577</v>
      </c>
      <c r="U9" s="11">
        <v>283</v>
      </c>
      <c r="V9" s="11">
        <v>455</v>
      </c>
      <c r="W9" s="13">
        <v>211</v>
      </c>
      <c r="X9" s="10">
        <v>1110</v>
      </c>
      <c r="Y9" s="11">
        <v>655</v>
      </c>
      <c r="Z9" s="11">
        <v>326</v>
      </c>
      <c r="AA9" s="11">
        <v>455</v>
      </c>
      <c r="AB9" s="13">
        <v>211</v>
      </c>
    </row>
    <row r="10" spans="1:28" ht="27" customHeight="1">
      <c r="A10" s="16" t="s">
        <v>41</v>
      </c>
      <c r="B10" s="17">
        <v>163395</v>
      </c>
      <c r="C10" s="18">
        <v>430364</v>
      </c>
      <c r="D10" s="19">
        <v>206109</v>
      </c>
      <c r="E10" s="20">
        <v>224255</v>
      </c>
      <c r="F10" s="88">
        <v>-156</v>
      </c>
      <c r="G10" s="25">
        <v>-78</v>
      </c>
      <c r="H10" s="29">
        <v>-78</v>
      </c>
      <c r="I10" s="24">
        <v>-102</v>
      </c>
      <c r="J10" s="25">
        <v>-61</v>
      </c>
      <c r="K10" s="29">
        <v>-41</v>
      </c>
      <c r="L10" s="24">
        <v>321</v>
      </c>
      <c r="M10" s="25">
        <v>151</v>
      </c>
      <c r="N10" s="26">
        <v>423</v>
      </c>
      <c r="O10" s="27">
        <v>212</v>
      </c>
      <c r="P10" s="28">
        <v>-54</v>
      </c>
      <c r="Q10" s="25">
        <v>-17</v>
      </c>
      <c r="R10" s="29">
        <v>-37</v>
      </c>
      <c r="S10" s="24">
        <v>723</v>
      </c>
      <c r="T10" s="25">
        <v>428</v>
      </c>
      <c r="U10" s="25">
        <v>223</v>
      </c>
      <c r="V10" s="25">
        <v>295</v>
      </c>
      <c r="W10" s="29">
        <v>139</v>
      </c>
      <c r="X10" s="24">
        <v>777</v>
      </c>
      <c r="Y10" s="25">
        <v>532</v>
      </c>
      <c r="Z10" s="25">
        <v>274</v>
      </c>
      <c r="AA10" s="25">
        <v>245</v>
      </c>
      <c r="AB10" s="29">
        <v>105</v>
      </c>
    </row>
    <row r="11" spans="1:71" ht="27" customHeight="1">
      <c r="A11" s="30" t="s">
        <v>42</v>
      </c>
      <c r="B11" s="31">
        <v>49962</v>
      </c>
      <c r="C11" s="32">
        <v>154569</v>
      </c>
      <c r="D11" s="33">
        <v>72868</v>
      </c>
      <c r="E11" s="34">
        <v>81701</v>
      </c>
      <c r="F11" s="75">
        <v>-186</v>
      </c>
      <c r="G11" s="68">
        <v>-108</v>
      </c>
      <c r="H11" s="69">
        <v>-78</v>
      </c>
      <c r="I11" s="70">
        <v>-162</v>
      </c>
      <c r="J11" s="68">
        <v>-82</v>
      </c>
      <c r="K11" s="69">
        <v>-80</v>
      </c>
      <c r="L11" s="70">
        <v>70</v>
      </c>
      <c r="M11" s="68">
        <v>40</v>
      </c>
      <c r="N11" s="71">
        <v>232</v>
      </c>
      <c r="O11" s="72">
        <v>122</v>
      </c>
      <c r="P11" s="73">
        <v>-24</v>
      </c>
      <c r="Q11" s="68">
        <v>-26</v>
      </c>
      <c r="R11" s="69">
        <v>2</v>
      </c>
      <c r="S11" s="70">
        <v>309</v>
      </c>
      <c r="T11" s="68">
        <v>149</v>
      </c>
      <c r="U11" s="68">
        <v>60</v>
      </c>
      <c r="V11" s="68">
        <v>160</v>
      </c>
      <c r="W11" s="69">
        <v>72</v>
      </c>
      <c r="X11" s="70">
        <v>333</v>
      </c>
      <c r="Y11" s="68">
        <v>123</v>
      </c>
      <c r="Z11" s="68">
        <v>52</v>
      </c>
      <c r="AA11" s="68">
        <v>210</v>
      </c>
      <c r="AB11" s="69">
        <v>106</v>
      </c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</row>
    <row r="12" spans="1:28" s="105" customFormat="1" ht="27" customHeight="1">
      <c r="A12" s="96" t="s">
        <v>43</v>
      </c>
      <c r="B12" s="97">
        <f aca="true" t="shared" si="0" ref="B12:AB12">B15+B20+B22+B23+B24</f>
        <v>87146</v>
      </c>
      <c r="C12" s="98">
        <f t="shared" si="0"/>
        <v>238186</v>
      </c>
      <c r="D12" s="99">
        <f t="shared" si="0"/>
        <v>115308</v>
      </c>
      <c r="E12" s="100">
        <f t="shared" si="0"/>
        <v>122878</v>
      </c>
      <c r="F12" s="101">
        <f t="shared" si="0"/>
        <v>-174</v>
      </c>
      <c r="G12" s="99">
        <f>G15+G20+G22+G23+G24</f>
        <v>-75</v>
      </c>
      <c r="H12" s="102">
        <f t="shared" si="0"/>
        <v>-99</v>
      </c>
      <c r="I12" s="103">
        <f>I15+I20+I22+I23+I24</f>
        <v>-87</v>
      </c>
      <c r="J12" s="99">
        <f t="shared" si="0"/>
        <v>-37</v>
      </c>
      <c r="K12" s="102">
        <f t="shared" si="0"/>
        <v>-50</v>
      </c>
      <c r="L12" s="104">
        <f t="shared" si="0"/>
        <v>166</v>
      </c>
      <c r="M12" s="99">
        <f t="shared" si="0"/>
        <v>90</v>
      </c>
      <c r="N12" s="99">
        <f t="shared" si="0"/>
        <v>253</v>
      </c>
      <c r="O12" s="100">
        <f t="shared" si="0"/>
        <v>127</v>
      </c>
      <c r="P12" s="103">
        <f t="shared" si="0"/>
        <v>-87</v>
      </c>
      <c r="Q12" s="99">
        <f>Q15+Q20+Q22+Q23+Q24</f>
        <v>-38</v>
      </c>
      <c r="R12" s="100">
        <f t="shared" si="0"/>
        <v>-49</v>
      </c>
      <c r="S12" s="103">
        <f t="shared" si="0"/>
        <v>368</v>
      </c>
      <c r="T12" s="99">
        <f t="shared" si="0"/>
        <v>231</v>
      </c>
      <c r="U12" s="99">
        <f t="shared" si="0"/>
        <v>107</v>
      </c>
      <c r="V12" s="99">
        <f t="shared" si="0"/>
        <v>137</v>
      </c>
      <c r="W12" s="100">
        <f t="shared" si="0"/>
        <v>61</v>
      </c>
      <c r="X12" s="103">
        <f t="shared" si="0"/>
        <v>455</v>
      </c>
      <c r="Y12" s="99">
        <f>Y15+Y20+Y22+Y23+Y24</f>
        <v>304</v>
      </c>
      <c r="Z12" s="99">
        <f t="shared" si="0"/>
        <v>140</v>
      </c>
      <c r="AA12" s="99">
        <f>AA15+AA20+AA22+AA23+AA24</f>
        <v>151</v>
      </c>
      <c r="AB12" s="102">
        <f t="shared" si="0"/>
        <v>66</v>
      </c>
    </row>
    <row r="13" spans="1:28" s="105" customFormat="1" ht="27" customHeight="1">
      <c r="A13" s="106" t="s">
        <v>44</v>
      </c>
      <c r="B13" s="107">
        <f aca="true" t="shared" si="1" ref="B13:AB13">B17+B26+B27+B28+B29</f>
        <v>36836</v>
      </c>
      <c r="C13" s="108">
        <f t="shared" si="1"/>
        <v>107559</v>
      </c>
      <c r="D13" s="109">
        <f t="shared" si="1"/>
        <v>50612</v>
      </c>
      <c r="E13" s="110">
        <f t="shared" si="1"/>
        <v>56947</v>
      </c>
      <c r="F13" s="111">
        <f t="shared" si="1"/>
        <v>-92</v>
      </c>
      <c r="G13" s="109">
        <f>G17+G26+G27+G28+G29</f>
        <v>-35</v>
      </c>
      <c r="H13" s="110">
        <f t="shared" si="1"/>
        <v>-57</v>
      </c>
      <c r="I13" s="112">
        <f>I17+I26+I27+I28+I29</f>
        <v>-79</v>
      </c>
      <c r="J13" s="109">
        <f t="shared" si="1"/>
        <v>-40</v>
      </c>
      <c r="K13" s="110">
        <f t="shared" si="1"/>
        <v>-39</v>
      </c>
      <c r="L13" s="112">
        <f t="shared" si="1"/>
        <v>71</v>
      </c>
      <c r="M13" s="109">
        <f t="shared" si="1"/>
        <v>36</v>
      </c>
      <c r="N13" s="109">
        <f t="shared" si="1"/>
        <v>150</v>
      </c>
      <c r="O13" s="110">
        <f t="shared" si="1"/>
        <v>76</v>
      </c>
      <c r="P13" s="112">
        <f t="shared" si="1"/>
        <v>-13</v>
      </c>
      <c r="Q13" s="109">
        <f>Q17+Q26+Q27+Q28+Q29</f>
        <v>5</v>
      </c>
      <c r="R13" s="110">
        <f t="shared" si="1"/>
        <v>-18</v>
      </c>
      <c r="S13" s="112">
        <f t="shared" si="1"/>
        <v>196</v>
      </c>
      <c r="T13" s="109">
        <f t="shared" si="1"/>
        <v>71</v>
      </c>
      <c r="U13" s="109">
        <f t="shared" si="1"/>
        <v>40</v>
      </c>
      <c r="V13" s="109">
        <f t="shared" si="1"/>
        <v>125</v>
      </c>
      <c r="W13" s="113">
        <f t="shared" si="1"/>
        <v>60</v>
      </c>
      <c r="X13" s="114">
        <f t="shared" si="1"/>
        <v>209</v>
      </c>
      <c r="Y13" s="109">
        <f>Y17+Y26+Y27+Y28+Y29</f>
        <v>94</v>
      </c>
      <c r="Z13" s="109">
        <f t="shared" si="1"/>
        <v>39</v>
      </c>
      <c r="AA13" s="109">
        <f>AA17+AA26+AA27+AA28+AA29</f>
        <v>115</v>
      </c>
      <c r="AB13" s="113">
        <f t="shared" si="1"/>
        <v>56</v>
      </c>
    </row>
    <row r="14" spans="1:28" s="105" customFormat="1" ht="27" customHeight="1">
      <c r="A14" s="115" t="s">
        <v>45</v>
      </c>
      <c r="B14" s="116">
        <f aca="true" t="shared" si="2" ref="B14:AB14">B16+B18+B31+B32+B33+B34+B36+B37+B38</f>
        <v>89375</v>
      </c>
      <c r="C14" s="117">
        <f t="shared" si="2"/>
        <v>239188</v>
      </c>
      <c r="D14" s="118">
        <f t="shared" si="2"/>
        <v>113057</v>
      </c>
      <c r="E14" s="119">
        <f t="shared" si="2"/>
        <v>126131</v>
      </c>
      <c r="F14" s="120">
        <f t="shared" si="2"/>
        <v>-76</v>
      </c>
      <c r="G14" s="118">
        <f>G16+G18+G31+G32+G33+G34+G36+G37+G38</f>
        <v>-76</v>
      </c>
      <c r="H14" s="119">
        <f t="shared" si="2"/>
        <v>0</v>
      </c>
      <c r="I14" s="121">
        <f>I16+I18+I31+I32+I33+I34+I36+I37+I38</f>
        <v>-98</v>
      </c>
      <c r="J14" s="118">
        <f t="shared" si="2"/>
        <v>-66</v>
      </c>
      <c r="K14" s="119">
        <f t="shared" si="2"/>
        <v>-32</v>
      </c>
      <c r="L14" s="121">
        <f t="shared" si="2"/>
        <v>154</v>
      </c>
      <c r="M14" s="118">
        <f t="shared" si="2"/>
        <v>65</v>
      </c>
      <c r="N14" s="118">
        <f t="shared" si="2"/>
        <v>252</v>
      </c>
      <c r="O14" s="119">
        <f t="shared" si="2"/>
        <v>131</v>
      </c>
      <c r="P14" s="121">
        <f t="shared" si="2"/>
        <v>22</v>
      </c>
      <c r="Q14" s="118">
        <f>Q16+Q18+Q31+Q32+Q33+Q34+Q36+Q37+Q38</f>
        <v>-10</v>
      </c>
      <c r="R14" s="119">
        <f t="shared" si="2"/>
        <v>32</v>
      </c>
      <c r="S14" s="121">
        <f t="shared" si="2"/>
        <v>468</v>
      </c>
      <c r="T14" s="118">
        <f t="shared" si="2"/>
        <v>275</v>
      </c>
      <c r="U14" s="118">
        <f t="shared" si="2"/>
        <v>136</v>
      </c>
      <c r="V14" s="118">
        <f t="shared" si="2"/>
        <v>193</v>
      </c>
      <c r="W14" s="119">
        <f t="shared" si="2"/>
        <v>90</v>
      </c>
      <c r="X14" s="121">
        <f t="shared" si="2"/>
        <v>446</v>
      </c>
      <c r="Y14" s="118">
        <f>Y16+Y18+Y31+Y32+Y33+Y34+Y36+Y37+Y38</f>
        <v>257</v>
      </c>
      <c r="Z14" s="118">
        <f t="shared" si="2"/>
        <v>147</v>
      </c>
      <c r="AA14" s="118">
        <f>AA16+AA18+AA31+AA32+AA33+AA34+AA36+AA37+AA38</f>
        <v>189</v>
      </c>
      <c r="AB14" s="122">
        <f t="shared" si="2"/>
        <v>89</v>
      </c>
    </row>
    <row r="15" spans="1:28" ht="27" customHeight="1">
      <c r="A15" s="78" t="s">
        <v>16</v>
      </c>
      <c r="B15" s="79">
        <v>73761</v>
      </c>
      <c r="C15" s="44">
        <v>196642</v>
      </c>
      <c r="D15" s="80">
        <v>95573</v>
      </c>
      <c r="E15" s="81">
        <v>101069</v>
      </c>
      <c r="F15" s="89">
        <v>-104</v>
      </c>
      <c r="G15" s="80">
        <v>-41</v>
      </c>
      <c r="H15" s="82">
        <v>-63</v>
      </c>
      <c r="I15" s="44">
        <v>-46</v>
      </c>
      <c r="J15" s="80">
        <v>-17</v>
      </c>
      <c r="K15" s="82">
        <v>-29</v>
      </c>
      <c r="L15" s="44">
        <v>146</v>
      </c>
      <c r="M15" s="80">
        <v>77</v>
      </c>
      <c r="N15" s="81">
        <v>192</v>
      </c>
      <c r="O15" s="83">
        <v>94</v>
      </c>
      <c r="P15" s="84">
        <v>-58</v>
      </c>
      <c r="Q15" s="80">
        <v>-24</v>
      </c>
      <c r="R15" s="82">
        <v>-34</v>
      </c>
      <c r="S15" s="44">
        <v>277</v>
      </c>
      <c r="T15" s="80">
        <v>173</v>
      </c>
      <c r="U15" s="80">
        <v>88</v>
      </c>
      <c r="V15" s="80">
        <v>104</v>
      </c>
      <c r="W15" s="82">
        <v>48</v>
      </c>
      <c r="X15" s="44">
        <v>335</v>
      </c>
      <c r="Y15" s="80">
        <v>259</v>
      </c>
      <c r="Z15" s="80">
        <v>128</v>
      </c>
      <c r="AA15" s="80">
        <v>76</v>
      </c>
      <c r="AB15" s="82">
        <v>32</v>
      </c>
    </row>
    <row r="16" spans="1:28" ht="27" customHeight="1">
      <c r="A16" s="36" t="s">
        <v>17</v>
      </c>
      <c r="B16" s="17">
        <v>58392</v>
      </c>
      <c r="C16" s="18">
        <v>148379</v>
      </c>
      <c r="D16" s="19">
        <v>70209</v>
      </c>
      <c r="E16" s="90">
        <v>78170</v>
      </c>
      <c r="F16" s="20">
        <v>35</v>
      </c>
      <c r="G16" s="19">
        <v>-8</v>
      </c>
      <c r="H16" s="37">
        <v>43</v>
      </c>
      <c r="I16" s="18">
        <v>-11</v>
      </c>
      <c r="J16" s="19">
        <v>-25</v>
      </c>
      <c r="K16" s="37">
        <v>14</v>
      </c>
      <c r="L16" s="18">
        <v>118</v>
      </c>
      <c r="M16" s="19">
        <v>47</v>
      </c>
      <c r="N16" s="20">
        <v>129</v>
      </c>
      <c r="O16" s="38">
        <v>72</v>
      </c>
      <c r="P16" s="39">
        <v>46</v>
      </c>
      <c r="Q16" s="19">
        <v>17</v>
      </c>
      <c r="R16" s="37">
        <v>29</v>
      </c>
      <c r="S16" s="24">
        <v>295</v>
      </c>
      <c r="T16" s="19">
        <v>175</v>
      </c>
      <c r="U16" s="19">
        <v>94</v>
      </c>
      <c r="V16" s="19">
        <v>120</v>
      </c>
      <c r="W16" s="37">
        <v>57</v>
      </c>
      <c r="X16" s="18">
        <v>249</v>
      </c>
      <c r="Y16" s="19">
        <v>172</v>
      </c>
      <c r="Z16" s="19">
        <v>96</v>
      </c>
      <c r="AA16" s="19">
        <v>77</v>
      </c>
      <c r="AB16" s="37">
        <v>38</v>
      </c>
    </row>
    <row r="17" spans="1:28" ht="27" customHeight="1">
      <c r="A17" s="36" t="s">
        <v>18</v>
      </c>
      <c r="B17" s="17">
        <v>18272</v>
      </c>
      <c r="C17" s="18">
        <v>50219</v>
      </c>
      <c r="D17" s="19">
        <v>23507</v>
      </c>
      <c r="E17" s="90">
        <v>26712</v>
      </c>
      <c r="F17" s="20">
        <v>-42</v>
      </c>
      <c r="G17" s="19">
        <v>-3</v>
      </c>
      <c r="H17" s="37">
        <v>-39</v>
      </c>
      <c r="I17" s="18">
        <v>-22</v>
      </c>
      <c r="J17" s="19">
        <v>-8</v>
      </c>
      <c r="K17" s="37">
        <v>-14</v>
      </c>
      <c r="L17" s="18">
        <v>37</v>
      </c>
      <c r="M17" s="19">
        <v>18</v>
      </c>
      <c r="N17" s="20">
        <v>59</v>
      </c>
      <c r="O17" s="38">
        <v>26</v>
      </c>
      <c r="P17" s="39">
        <v>-20</v>
      </c>
      <c r="Q17" s="19">
        <v>5</v>
      </c>
      <c r="R17" s="37">
        <v>-25</v>
      </c>
      <c r="S17" s="24">
        <v>94</v>
      </c>
      <c r="T17" s="19">
        <v>42</v>
      </c>
      <c r="U17" s="19">
        <v>21</v>
      </c>
      <c r="V17" s="19">
        <v>52</v>
      </c>
      <c r="W17" s="37">
        <v>26</v>
      </c>
      <c r="X17" s="18">
        <v>114</v>
      </c>
      <c r="Y17" s="19">
        <v>54</v>
      </c>
      <c r="Z17" s="19">
        <v>22</v>
      </c>
      <c r="AA17" s="19">
        <v>60</v>
      </c>
      <c r="AB17" s="37">
        <v>20</v>
      </c>
    </row>
    <row r="18" spans="1:28" ht="27" customHeight="1">
      <c r="A18" s="40" t="s">
        <v>19</v>
      </c>
      <c r="B18" s="31">
        <v>12970</v>
      </c>
      <c r="C18" s="32">
        <v>35124</v>
      </c>
      <c r="D18" s="33">
        <v>16820</v>
      </c>
      <c r="E18" s="34">
        <v>18304</v>
      </c>
      <c r="F18" s="87">
        <v>-45</v>
      </c>
      <c r="G18" s="33">
        <v>-26</v>
      </c>
      <c r="H18" s="41">
        <v>-19</v>
      </c>
      <c r="I18" s="32">
        <v>-23</v>
      </c>
      <c r="J18" s="33">
        <v>-11</v>
      </c>
      <c r="K18" s="41">
        <v>-12</v>
      </c>
      <c r="L18" s="32">
        <v>20</v>
      </c>
      <c r="M18" s="33">
        <v>9</v>
      </c>
      <c r="N18" s="34">
        <v>43</v>
      </c>
      <c r="O18" s="42">
        <v>20</v>
      </c>
      <c r="P18" s="43">
        <v>-22</v>
      </c>
      <c r="Q18" s="33">
        <v>-15</v>
      </c>
      <c r="R18" s="41">
        <v>-7</v>
      </c>
      <c r="S18" s="35">
        <v>57</v>
      </c>
      <c r="T18" s="33">
        <v>38</v>
      </c>
      <c r="U18" s="33">
        <v>20</v>
      </c>
      <c r="V18" s="33">
        <v>19</v>
      </c>
      <c r="W18" s="41">
        <v>8</v>
      </c>
      <c r="X18" s="32">
        <v>79</v>
      </c>
      <c r="Y18" s="33">
        <v>47</v>
      </c>
      <c r="Z18" s="33">
        <v>28</v>
      </c>
      <c r="AA18" s="33">
        <v>32</v>
      </c>
      <c r="AB18" s="41">
        <v>15</v>
      </c>
    </row>
    <row r="19" spans="1:28" s="105" customFormat="1" ht="27" customHeight="1">
      <c r="A19" s="123" t="s">
        <v>20</v>
      </c>
      <c r="B19" s="107">
        <v>4040</v>
      </c>
      <c r="C19" s="108">
        <v>12256</v>
      </c>
      <c r="D19" s="109">
        <v>5766</v>
      </c>
      <c r="E19" s="124">
        <v>6490</v>
      </c>
      <c r="F19" s="125">
        <v>-2</v>
      </c>
      <c r="G19" s="126">
        <v>-10</v>
      </c>
      <c r="H19" s="127">
        <v>8</v>
      </c>
      <c r="I19" s="128">
        <v>-7</v>
      </c>
      <c r="J19" s="126">
        <v>-5</v>
      </c>
      <c r="K19" s="127">
        <v>-2</v>
      </c>
      <c r="L19" s="128">
        <v>7</v>
      </c>
      <c r="M19" s="126">
        <v>4</v>
      </c>
      <c r="N19" s="129">
        <v>14</v>
      </c>
      <c r="O19" s="130">
        <v>9</v>
      </c>
      <c r="P19" s="131">
        <v>5</v>
      </c>
      <c r="Q19" s="126">
        <v>-5</v>
      </c>
      <c r="R19" s="127">
        <v>10</v>
      </c>
      <c r="S19" s="132">
        <v>37</v>
      </c>
      <c r="T19" s="126">
        <v>28</v>
      </c>
      <c r="U19" s="126">
        <v>5</v>
      </c>
      <c r="V19" s="126">
        <v>9</v>
      </c>
      <c r="W19" s="127">
        <v>4</v>
      </c>
      <c r="X19" s="128">
        <v>32</v>
      </c>
      <c r="Y19" s="126">
        <v>19</v>
      </c>
      <c r="Z19" s="126">
        <v>4</v>
      </c>
      <c r="AA19" s="126">
        <v>13</v>
      </c>
      <c r="AB19" s="127">
        <v>10</v>
      </c>
    </row>
    <row r="20" spans="1:28" ht="27" customHeight="1">
      <c r="A20" s="45" t="s">
        <v>24</v>
      </c>
      <c r="B20" s="46">
        <v>4040</v>
      </c>
      <c r="C20" s="47">
        <v>12256</v>
      </c>
      <c r="D20" s="48">
        <v>5766</v>
      </c>
      <c r="E20" s="49">
        <v>6490</v>
      </c>
      <c r="F20" s="75">
        <v>-2</v>
      </c>
      <c r="G20" s="21">
        <v>-10</v>
      </c>
      <c r="H20" s="22">
        <v>8</v>
      </c>
      <c r="I20" s="23">
        <v>-7</v>
      </c>
      <c r="J20" s="21">
        <v>-5</v>
      </c>
      <c r="K20" s="22">
        <v>-2</v>
      </c>
      <c r="L20" s="23">
        <v>7</v>
      </c>
      <c r="M20" s="21">
        <v>4</v>
      </c>
      <c r="N20" s="50">
        <v>14</v>
      </c>
      <c r="O20" s="51">
        <v>9</v>
      </c>
      <c r="P20" s="52">
        <v>5</v>
      </c>
      <c r="Q20" s="21">
        <v>-5</v>
      </c>
      <c r="R20" s="22">
        <v>10</v>
      </c>
      <c r="S20" s="23">
        <v>37</v>
      </c>
      <c r="T20" s="21">
        <v>28</v>
      </c>
      <c r="U20" s="21">
        <v>5</v>
      </c>
      <c r="V20" s="21">
        <v>9</v>
      </c>
      <c r="W20" s="22">
        <v>4</v>
      </c>
      <c r="X20" s="23">
        <v>32</v>
      </c>
      <c r="Y20" s="21">
        <v>19</v>
      </c>
      <c r="Z20" s="21">
        <v>4</v>
      </c>
      <c r="AA20" s="21">
        <v>13</v>
      </c>
      <c r="AB20" s="22">
        <v>10</v>
      </c>
    </row>
    <row r="21" spans="1:28" s="105" customFormat="1" ht="27" customHeight="1">
      <c r="A21" s="133" t="s">
        <v>21</v>
      </c>
      <c r="B21" s="134">
        <v>9345</v>
      </c>
      <c r="C21" s="135">
        <v>29288</v>
      </c>
      <c r="D21" s="136">
        <v>13969</v>
      </c>
      <c r="E21" s="137">
        <v>15319</v>
      </c>
      <c r="F21" s="125">
        <v>-68</v>
      </c>
      <c r="G21" s="138">
        <v>-24</v>
      </c>
      <c r="H21" s="139">
        <v>-44</v>
      </c>
      <c r="I21" s="140">
        <v>-34</v>
      </c>
      <c r="J21" s="138">
        <v>-15</v>
      </c>
      <c r="K21" s="139">
        <v>-19</v>
      </c>
      <c r="L21" s="140">
        <v>13</v>
      </c>
      <c r="M21" s="138">
        <v>9</v>
      </c>
      <c r="N21" s="141">
        <v>47</v>
      </c>
      <c r="O21" s="142">
        <v>24</v>
      </c>
      <c r="P21" s="143">
        <v>-34</v>
      </c>
      <c r="Q21" s="138">
        <v>-9</v>
      </c>
      <c r="R21" s="139">
        <v>-25</v>
      </c>
      <c r="S21" s="140">
        <v>54</v>
      </c>
      <c r="T21" s="138">
        <v>30</v>
      </c>
      <c r="U21" s="138">
        <v>14</v>
      </c>
      <c r="V21" s="138">
        <v>24</v>
      </c>
      <c r="W21" s="139">
        <v>9</v>
      </c>
      <c r="X21" s="140">
        <v>88</v>
      </c>
      <c r="Y21" s="138">
        <v>26</v>
      </c>
      <c r="Z21" s="138">
        <v>8</v>
      </c>
      <c r="AA21" s="138">
        <v>62</v>
      </c>
      <c r="AB21" s="139">
        <v>24</v>
      </c>
    </row>
    <row r="22" spans="1:28" ht="27" customHeight="1">
      <c r="A22" s="16" t="s">
        <v>25</v>
      </c>
      <c r="B22" s="17">
        <v>1377</v>
      </c>
      <c r="C22" s="18">
        <v>3761</v>
      </c>
      <c r="D22" s="19">
        <v>1781</v>
      </c>
      <c r="E22" s="20">
        <v>1980</v>
      </c>
      <c r="F22" s="86">
        <v>1</v>
      </c>
      <c r="G22" s="19">
        <v>-1</v>
      </c>
      <c r="H22" s="37">
        <v>2</v>
      </c>
      <c r="I22" s="18">
        <v>-2</v>
      </c>
      <c r="J22" s="19">
        <v>0</v>
      </c>
      <c r="K22" s="37">
        <v>-2</v>
      </c>
      <c r="L22" s="18">
        <v>1</v>
      </c>
      <c r="M22" s="19">
        <v>1</v>
      </c>
      <c r="N22" s="20">
        <v>3</v>
      </c>
      <c r="O22" s="38">
        <v>1</v>
      </c>
      <c r="P22" s="39">
        <v>3</v>
      </c>
      <c r="Q22" s="19">
        <v>-1</v>
      </c>
      <c r="R22" s="37">
        <v>4</v>
      </c>
      <c r="S22" s="18">
        <v>10</v>
      </c>
      <c r="T22" s="19">
        <v>9</v>
      </c>
      <c r="U22" s="19">
        <v>2</v>
      </c>
      <c r="V22" s="19">
        <v>1</v>
      </c>
      <c r="W22" s="37">
        <v>1</v>
      </c>
      <c r="X22" s="18">
        <v>7</v>
      </c>
      <c r="Y22" s="19">
        <v>1</v>
      </c>
      <c r="Z22" s="19">
        <v>1</v>
      </c>
      <c r="AA22" s="19">
        <v>6</v>
      </c>
      <c r="AB22" s="37">
        <v>3</v>
      </c>
    </row>
    <row r="23" spans="1:28" ht="27" customHeight="1">
      <c r="A23" s="45" t="s">
        <v>26</v>
      </c>
      <c r="B23" s="46">
        <v>2523</v>
      </c>
      <c r="C23" s="47">
        <v>7538</v>
      </c>
      <c r="D23" s="48">
        <v>3554</v>
      </c>
      <c r="E23" s="49">
        <v>3984</v>
      </c>
      <c r="F23" s="86">
        <v>-31</v>
      </c>
      <c r="G23" s="48">
        <v>-14</v>
      </c>
      <c r="H23" s="53">
        <v>-17</v>
      </c>
      <c r="I23" s="47">
        <v>-16</v>
      </c>
      <c r="J23" s="48">
        <v>-8</v>
      </c>
      <c r="K23" s="53">
        <v>-8</v>
      </c>
      <c r="L23" s="47">
        <v>1</v>
      </c>
      <c r="M23" s="48">
        <v>1</v>
      </c>
      <c r="N23" s="49">
        <v>17</v>
      </c>
      <c r="O23" s="54">
        <v>9</v>
      </c>
      <c r="P23" s="55">
        <v>-15</v>
      </c>
      <c r="Q23" s="48">
        <v>-6</v>
      </c>
      <c r="R23" s="53">
        <v>-9</v>
      </c>
      <c r="S23" s="47">
        <v>14</v>
      </c>
      <c r="T23" s="48">
        <v>9</v>
      </c>
      <c r="U23" s="48">
        <v>4</v>
      </c>
      <c r="V23" s="48">
        <v>5</v>
      </c>
      <c r="W23" s="53">
        <v>1</v>
      </c>
      <c r="X23" s="47">
        <v>29</v>
      </c>
      <c r="Y23" s="48">
        <v>14</v>
      </c>
      <c r="Z23" s="48">
        <v>4</v>
      </c>
      <c r="AA23" s="48">
        <v>15</v>
      </c>
      <c r="AB23" s="53">
        <v>7</v>
      </c>
    </row>
    <row r="24" spans="1:28" ht="27" customHeight="1">
      <c r="A24" s="30" t="s">
        <v>33</v>
      </c>
      <c r="B24" s="31">
        <v>5445</v>
      </c>
      <c r="C24" s="32">
        <v>17989</v>
      </c>
      <c r="D24" s="33">
        <v>8634</v>
      </c>
      <c r="E24" s="34">
        <v>9355</v>
      </c>
      <c r="F24" s="87">
        <v>-38</v>
      </c>
      <c r="G24" s="33">
        <v>-9</v>
      </c>
      <c r="H24" s="41">
        <v>-29</v>
      </c>
      <c r="I24" s="32">
        <v>-16</v>
      </c>
      <c r="J24" s="33">
        <v>-7</v>
      </c>
      <c r="K24" s="41">
        <v>-9</v>
      </c>
      <c r="L24" s="32">
        <v>11</v>
      </c>
      <c r="M24" s="33">
        <v>7</v>
      </c>
      <c r="N24" s="34">
        <v>27</v>
      </c>
      <c r="O24" s="42">
        <v>14</v>
      </c>
      <c r="P24" s="43">
        <v>-22</v>
      </c>
      <c r="Q24" s="33">
        <v>-2</v>
      </c>
      <c r="R24" s="41">
        <v>-20</v>
      </c>
      <c r="S24" s="32">
        <v>30</v>
      </c>
      <c r="T24" s="33">
        <v>12</v>
      </c>
      <c r="U24" s="33">
        <v>8</v>
      </c>
      <c r="V24" s="33">
        <v>18</v>
      </c>
      <c r="W24" s="41">
        <v>7</v>
      </c>
      <c r="X24" s="32">
        <v>52</v>
      </c>
      <c r="Y24" s="33">
        <v>11</v>
      </c>
      <c r="Z24" s="33">
        <v>3</v>
      </c>
      <c r="AA24" s="33">
        <v>41</v>
      </c>
      <c r="AB24" s="41">
        <v>14</v>
      </c>
    </row>
    <row r="25" spans="1:28" s="105" customFormat="1" ht="27" customHeight="1">
      <c r="A25" s="144" t="s">
        <v>22</v>
      </c>
      <c r="B25" s="145">
        <v>18564</v>
      </c>
      <c r="C25" s="146">
        <v>57340</v>
      </c>
      <c r="D25" s="147">
        <v>27105</v>
      </c>
      <c r="E25" s="148">
        <v>30235</v>
      </c>
      <c r="F25" s="101">
        <v>-50</v>
      </c>
      <c r="G25" s="147">
        <v>-32</v>
      </c>
      <c r="H25" s="149">
        <v>-18</v>
      </c>
      <c r="I25" s="146">
        <v>-57</v>
      </c>
      <c r="J25" s="147">
        <v>-32</v>
      </c>
      <c r="K25" s="149">
        <v>-25</v>
      </c>
      <c r="L25" s="146">
        <v>34</v>
      </c>
      <c r="M25" s="147">
        <v>18</v>
      </c>
      <c r="N25" s="148">
        <v>91</v>
      </c>
      <c r="O25" s="150">
        <v>50</v>
      </c>
      <c r="P25" s="151">
        <v>7</v>
      </c>
      <c r="Q25" s="147">
        <v>0</v>
      </c>
      <c r="R25" s="149">
        <v>7</v>
      </c>
      <c r="S25" s="146">
        <v>102</v>
      </c>
      <c r="T25" s="147">
        <v>29</v>
      </c>
      <c r="U25" s="147">
        <v>19</v>
      </c>
      <c r="V25" s="147">
        <v>73</v>
      </c>
      <c r="W25" s="149">
        <v>34</v>
      </c>
      <c r="X25" s="146">
        <v>95</v>
      </c>
      <c r="Y25" s="147">
        <v>40</v>
      </c>
      <c r="Z25" s="147">
        <v>17</v>
      </c>
      <c r="AA25" s="147">
        <v>55</v>
      </c>
      <c r="AB25" s="149">
        <v>36</v>
      </c>
    </row>
    <row r="26" spans="1:28" ht="27" customHeight="1">
      <c r="A26" s="16" t="s">
        <v>27</v>
      </c>
      <c r="B26" s="17">
        <v>2394</v>
      </c>
      <c r="C26" s="18">
        <v>6924</v>
      </c>
      <c r="D26" s="19">
        <v>3262</v>
      </c>
      <c r="E26" s="90">
        <v>3662</v>
      </c>
      <c r="F26" s="20">
        <v>-6</v>
      </c>
      <c r="G26" s="19">
        <v>-9</v>
      </c>
      <c r="H26" s="37">
        <v>3</v>
      </c>
      <c r="I26" s="18">
        <v>-9</v>
      </c>
      <c r="J26" s="19">
        <v>-10</v>
      </c>
      <c r="K26" s="37">
        <v>1</v>
      </c>
      <c r="L26" s="18">
        <v>3</v>
      </c>
      <c r="M26" s="19">
        <v>1</v>
      </c>
      <c r="N26" s="20">
        <v>12</v>
      </c>
      <c r="O26" s="38">
        <v>11</v>
      </c>
      <c r="P26" s="39">
        <v>3</v>
      </c>
      <c r="Q26" s="19">
        <v>1</v>
      </c>
      <c r="R26" s="37">
        <v>2</v>
      </c>
      <c r="S26" s="18">
        <v>15</v>
      </c>
      <c r="T26" s="19">
        <v>3</v>
      </c>
      <c r="U26" s="19">
        <v>2</v>
      </c>
      <c r="V26" s="19">
        <v>12</v>
      </c>
      <c r="W26" s="37">
        <v>3</v>
      </c>
      <c r="X26" s="18">
        <v>12</v>
      </c>
      <c r="Y26" s="19">
        <v>4</v>
      </c>
      <c r="Z26" s="19">
        <v>0</v>
      </c>
      <c r="AA26" s="19">
        <v>8</v>
      </c>
      <c r="AB26" s="37">
        <v>4</v>
      </c>
    </row>
    <row r="27" spans="1:28" ht="27" customHeight="1">
      <c r="A27" s="63" t="s">
        <v>34</v>
      </c>
      <c r="B27" s="64">
        <v>5499</v>
      </c>
      <c r="C27" s="24">
        <v>16962</v>
      </c>
      <c r="D27" s="25">
        <v>8114</v>
      </c>
      <c r="E27" s="91">
        <v>8848</v>
      </c>
      <c r="F27" s="26">
        <v>-20</v>
      </c>
      <c r="G27" s="25">
        <v>-2</v>
      </c>
      <c r="H27" s="29">
        <v>-18</v>
      </c>
      <c r="I27" s="24">
        <v>-17</v>
      </c>
      <c r="J27" s="25">
        <v>-4</v>
      </c>
      <c r="K27" s="29">
        <v>-13</v>
      </c>
      <c r="L27" s="24">
        <v>9</v>
      </c>
      <c r="M27" s="25">
        <v>7</v>
      </c>
      <c r="N27" s="26">
        <v>26</v>
      </c>
      <c r="O27" s="27">
        <v>11</v>
      </c>
      <c r="P27" s="28">
        <v>-3</v>
      </c>
      <c r="Q27" s="25">
        <v>2</v>
      </c>
      <c r="R27" s="29">
        <v>-5</v>
      </c>
      <c r="S27" s="24">
        <v>30</v>
      </c>
      <c r="T27" s="25">
        <v>10</v>
      </c>
      <c r="U27" s="25">
        <v>7</v>
      </c>
      <c r="V27" s="25">
        <v>20</v>
      </c>
      <c r="W27" s="29">
        <v>10</v>
      </c>
      <c r="X27" s="24">
        <v>33</v>
      </c>
      <c r="Y27" s="25">
        <v>19</v>
      </c>
      <c r="Z27" s="25">
        <v>7</v>
      </c>
      <c r="AA27" s="25">
        <v>14</v>
      </c>
      <c r="AB27" s="29">
        <v>8</v>
      </c>
    </row>
    <row r="28" spans="1:28" ht="27" customHeight="1">
      <c r="A28" s="65" t="s">
        <v>35</v>
      </c>
      <c r="B28" s="66">
        <v>5825</v>
      </c>
      <c r="C28" s="23">
        <v>18200</v>
      </c>
      <c r="D28" s="21">
        <v>8512</v>
      </c>
      <c r="E28" s="91">
        <v>9688</v>
      </c>
      <c r="F28" s="50">
        <v>-27</v>
      </c>
      <c r="G28" s="21">
        <v>-18</v>
      </c>
      <c r="H28" s="22">
        <v>-9</v>
      </c>
      <c r="I28" s="23">
        <v>-19</v>
      </c>
      <c r="J28" s="21">
        <v>-10</v>
      </c>
      <c r="K28" s="22">
        <v>-9</v>
      </c>
      <c r="L28" s="23">
        <v>8</v>
      </c>
      <c r="M28" s="21">
        <v>5</v>
      </c>
      <c r="N28" s="50">
        <v>27</v>
      </c>
      <c r="O28" s="51">
        <v>15</v>
      </c>
      <c r="P28" s="52">
        <v>-8</v>
      </c>
      <c r="Q28" s="21">
        <v>-8</v>
      </c>
      <c r="R28" s="22">
        <v>0</v>
      </c>
      <c r="S28" s="23">
        <v>17</v>
      </c>
      <c r="T28" s="21">
        <v>4</v>
      </c>
      <c r="U28" s="21">
        <v>3</v>
      </c>
      <c r="V28" s="21">
        <v>13</v>
      </c>
      <c r="W28" s="22">
        <v>7</v>
      </c>
      <c r="X28" s="23">
        <v>25</v>
      </c>
      <c r="Y28" s="21">
        <v>7</v>
      </c>
      <c r="Z28" s="21">
        <v>5</v>
      </c>
      <c r="AA28" s="21">
        <v>18</v>
      </c>
      <c r="AB28" s="22">
        <v>13</v>
      </c>
    </row>
    <row r="29" spans="1:28" ht="27" customHeight="1">
      <c r="A29" s="63" t="s">
        <v>36</v>
      </c>
      <c r="B29" s="64">
        <v>4846</v>
      </c>
      <c r="C29" s="24">
        <v>15254</v>
      </c>
      <c r="D29" s="25">
        <v>7217</v>
      </c>
      <c r="E29" s="93">
        <v>8037</v>
      </c>
      <c r="F29" s="92">
        <v>3</v>
      </c>
      <c r="G29" s="74">
        <v>-3</v>
      </c>
      <c r="H29" s="76">
        <v>6</v>
      </c>
      <c r="I29" s="35">
        <v>-12</v>
      </c>
      <c r="J29" s="74">
        <v>-8</v>
      </c>
      <c r="K29" s="76">
        <v>-4</v>
      </c>
      <c r="L29" s="35">
        <v>14</v>
      </c>
      <c r="M29" s="74">
        <v>5</v>
      </c>
      <c r="N29" s="74">
        <v>26</v>
      </c>
      <c r="O29" s="76">
        <v>13</v>
      </c>
      <c r="P29" s="35">
        <v>15</v>
      </c>
      <c r="Q29" s="74">
        <v>5</v>
      </c>
      <c r="R29" s="76">
        <v>10</v>
      </c>
      <c r="S29" s="35">
        <v>40</v>
      </c>
      <c r="T29" s="74">
        <v>12</v>
      </c>
      <c r="U29" s="74">
        <v>7</v>
      </c>
      <c r="V29" s="74">
        <v>28</v>
      </c>
      <c r="W29" s="76">
        <v>14</v>
      </c>
      <c r="X29" s="35">
        <v>25</v>
      </c>
      <c r="Y29" s="74">
        <v>10</v>
      </c>
      <c r="Z29" s="74">
        <v>5</v>
      </c>
      <c r="AA29" s="74">
        <v>15</v>
      </c>
      <c r="AB29" s="76">
        <v>11</v>
      </c>
    </row>
    <row r="30" spans="1:28" s="105" customFormat="1" ht="27" customHeight="1">
      <c r="A30" s="133" t="s">
        <v>23</v>
      </c>
      <c r="B30" s="134">
        <v>13545</v>
      </c>
      <c r="C30" s="135">
        <v>43520</v>
      </c>
      <c r="D30" s="136">
        <v>20465</v>
      </c>
      <c r="E30" s="152">
        <v>23055</v>
      </c>
      <c r="F30" s="137">
        <v>-27</v>
      </c>
      <c r="G30" s="136">
        <v>-27</v>
      </c>
      <c r="H30" s="153">
        <v>0</v>
      </c>
      <c r="I30" s="135">
        <v>-31</v>
      </c>
      <c r="J30" s="136">
        <v>-15</v>
      </c>
      <c r="K30" s="153">
        <v>-16</v>
      </c>
      <c r="L30" s="135">
        <v>16</v>
      </c>
      <c r="M30" s="136">
        <v>9</v>
      </c>
      <c r="N30" s="137">
        <v>47</v>
      </c>
      <c r="O30" s="154">
        <v>24</v>
      </c>
      <c r="P30" s="103">
        <v>4</v>
      </c>
      <c r="Q30" s="136">
        <v>-12</v>
      </c>
      <c r="R30" s="153">
        <v>16</v>
      </c>
      <c r="S30" s="135">
        <v>97</v>
      </c>
      <c r="T30" s="136">
        <v>49</v>
      </c>
      <c r="U30" s="136">
        <v>17</v>
      </c>
      <c r="V30" s="136">
        <v>48</v>
      </c>
      <c r="W30" s="153">
        <v>21</v>
      </c>
      <c r="X30" s="135">
        <v>93</v>
      </c>
      <c r="Y30" s="136">
        <v>30</v>
      </c>
      <c r="Z30" s="136">
        <v>20</v>
      </c>
      <c r="AA30" s="136">
        <v>63</v>
      </c>
      <c r="AB30" s="153">
        <v>30</v>
      </c>
    </row>
    <row r="31" spans="1:28" ht="27" customHeight="1">
      <c r="A31" s="16" t="s">
        <v>28</v>
      </c>
      <c r="B31" s="17">
        <v>1092</v>
      </c>
      <c r="C31" s="18">
        <v>3382</v>
      </c>
      <c r="D31" s="19">
        <v>1572</v>
      </c>
      <c r="E31" s="90">
        <v>1810</v>
      </c>
      <c r="F31" s="20">
        <v>-14</v>
      </c>
      <c r="G31" s="19">
        <v>-9</v>
      </c>
      <c r="H31" s="37">
        <v>-5</v>
      </c>
      <c r="I31" s="18">
        <v>-1</v>
      </c>
      <c r="J31" s="19">
        <v>-2</v>
      </c>
      <c r="K31" s="37">
        <v>1</v>
      </c>
      <c r="L31" s="18">
        <v>2</v>
      </c>
      <c r="M31" s="19">
        <v>1</v>
      </c>
      <c r="N31" s="20">
        <v>3</v>
      </c>
      <c r="O31" s="38">
        <v>3</v>
      </c>
      <c r="P31" s="39">
        <v>-13</v>
      </c>
      <c r="Q31" s="19">
        <v>-7</v>
      </c>
      <c r="R31" s="37">
        <v>-6</v>
      </c>
      <c r="S31" s="18">
        <v>8</v>
      </c>
      <c r="T31" s="19">
        <v>2</v>
      </c>
      <c r="U31" s="19">
        <v>1</v>
      </c>
      <c r="V31" s="19">
        <v>6</v>
      </c>
      <c r="W31" s="37">
        <v>4</v>
      </c>
      <c r="X31" s="18">
        <v>21</v>
      </c>
      <c r="Y31" s="19">
        <v>7</v>
      </c>
      <c r="Z31" s="19">
        <v>5</v>
      </c>
      <c r="AA31" s="19">
        <v>14</v>
      </c>
      <c r="AB31" s="37">
        <v>7</v>
      </c>
    </row>
    <row r="32" spans="1:28" ht="27" customHeight="1">
      <c r="A32" s="16" t="s">
        <v>29</v>
      </c>
      <c r="B32" s="17">
        <v>5333</v>
      </c>
      <c r="C32" s="18">
        <v>17241</v>
      </c>
      <c r="D32" s="19">
        <v>8131</v>
      </c>
      <c r="E32" s="90">
        <v>9110</v>
      </c>
      <c r="F32" s="20">
        <v>0</v>
      </c>
      <c r="G32" s="19">
        <v>-12</v>
      </c>
      <c r="H32" s="37">
        <v>12</v>
      </c>
      <c r="I32" s="18">
        <v>-13</v>
      </c>
      <c r="J32" s="19">
        <v>-9</v>
      </c>
      <c r="K32" s="37">
        <v>-4</v>
      </c>
      <c r="L32" s="18">
        <v>6</v>
      </c>
      <c r="M32" s="19">
        <v>2</v>
      </c>
      <c r="N32" s="20">
        <v>19</v>
      </c>
      <c r="O32" s="38">
        <v>11</v>
      </c>
      <c r="P32" s="39">
        <v>13</v>
      </c>
      <c r="Q32" s="19">
        <v>-3</v>
      </c>
      <c r="R32" s="37">
        <v>16</v>
      </c>
      <c r="S32" s="18">
        <v>38</v>
      </c>
      <c r="T32" s="19">
        <v>30</v>
      </c>
      <c r="U32" s="19">
        <v>7</v>
      </c>
      <c r="V32" s="19">
        <v>8</v>
      </c>
      <c r="W32" s="37">
        <v>2</v>
      </c>
      <c r="X32" s="18">
        <v>25</v>
      </c>
      <c r="Y32" s="19">
        <v>13</v>
      </c>
      <c r="Z32" s="19">
        <v>8</v>
      </c>
      <c r="AA32" s="19">
        <v>12</v>
      </c>
      <c r="AB32" s="37">
        <v>4</v>
      </c>
    </row>
    <row r="33" spans="1:28" ht="27" customHeight="1">
      <c r="A33" s="67" t="s">
        <v>37</v>
      </c>
      <c r="B33" s="56">
        <v>3498</v>
      </c>
      <c r="C33" s="57">
        <v>11454</v>
      </c>
      <c r="D33" s="58">
        <v>5370</v>
      </c>
      <c r="E33" s="90">
        <v>6084</v>
      </c>
      <c r="F33" s="59">
        <v>-2</v>
      </c>
      <c r="G33" s="58">
        <v>-3</v>
      </c>
      <c r="H33" s="60">
        <v>1</v>
      </c>
      <c r="I33" s="57">
        <v>-9</v>
      </c>
      <c r="J33" s="58">
        <v>-3</v>
      </c>
      <c r="K33" s="60">
        <v>-6</v>
      </c>
      <c r="L33" s="57">
        <v>3</v>
      </c>
      <c r="M33" s="58">
        <v>2</v>
      </c>
      <c r="N33" s="59">
        <v>12</v>
      </c>
      <c r="O33" s="61">
        <v>5</v>
      </c>
      <c r="P33" s="62">
        <v>7</v>
      </c>
      <c r="Q33" s="58">
        <v>0</v>
      </c>
      <c r="R33" s="60">
        <v>7</v>
      </c>
      <c r="S33" s="57">
        <v>30</v>
      </c>
      <c r="T33" s="58">
        <v>10</v>
      </c>
      <c r="U33" s="58">
        <v>4</v>
      </c>
      <c r="V33" s="58">
        <v>20</v>
      </c>
      <c r="W33" s="60">
        <v>8</v>
      </c>
      <c r="X33" s="57">
        <v>23</v>
      </c>
      <c r="Y33" s="58">
        <v>5</v>
      </c>
      <c r="Z33" s="58">
        <v>3</v>
      </c>
      <c r="AA33" s="58">
        <v>18</v>
      </c>
      <c r="AB33" s="60">
        <v>9</v>
      </c>
    </row>
    <row r="34" spans="1:28" ht="27" customHeight="1">
      <c r="A34" s="67" t="s">
        <v>38</v>
      </c>
      <c r="B34" s="56">
        <v>3622</v>
      </c>
      <c r="C34" s="57">
        <v>11443</v>
      </c>
      <c r="D34" s="58">
        <v>5392</v>
      </c>
      <c r="E34" s="59">
        <v>6051</v>
      </c>
      <c r="F34" s="87">
        <v>-11</v>
      </c>
      <c r="G34" s="58">
        <v>-3</v>
      </c>
      <c r="H34" s="60">
        <v>-8</v>
      </c>
      <c r="I34" s="57">
        <v>-8</v>
      </c>
      <c r="J34" s="58">
        <v>-1</v>
      </c>
      <c r="K34" s="60">
        <v>-7</v>
      </c>
      <c r="L34" s="57">
        <v>5</v>
      </c>
      <c r="M34" s="58">
        <v>4</v>
      </c>
      <c r="N34" s="59">
        <v>13</v>
      </c>
      <c r="O34" s="61">
        <v>5</v>
      </c>
      <c r="P34" s="62">
        <v>-3</v>
      </c>
      <c r="Q34" s="58">
        <v>-2</v>
      </c>
      <c r="R34" s="60">
        <v>-1</v>
      </c>
      <c r="S34" s="57">
        <v>21</v>
      </c>
      <c r="T34" s="58">
        <v>7</v>
      </c>
      <c r="U34" s="58">
        <v>5</v>
      </c>
      <c r="V34" s="58">
        <v>14</v>
      </c>
      <c r="W34" s="60">
        <v>7</v>
      </c>
      <c r="X34" s="57">
        <v>24</v>
      </c>
      <c r="Y34" s="58">
        <v>5</v>
      </c>
      <c r="Z34" s="58">
        <v>4</v>
      </c>
      <c r="AA34" s="58">
        <v>19</v>
      </c>
      <c r="AB34" s="60">
        <v>10</v>
      </c>
    </row>
    <row r="35" spans="1:28" s="105" customFormat="1" ht="27" customHeight="1">
      <c r="A35" s="133" t="s">
        <v>39</v>
      </c>
      <c r="B35" s="134">
        <v>4468</v>
      </c>
      <c r="C35" s="135">
        <v>12165</v>
      </c>
      <c r="D35" s="136">
        <v>5563</v>
      </c>
      <c r="E35" s="137">
        <v>6602</v>
      </c>
      <c r="F35" s="101">
        <v>-39</v>
      </c>
      <c r="G35" s="136">
        <v>-15</v>
      </c>
      <c r="H35" s="153">
        <v>-24</v>
      </c>
      <c r="I35" s="135">
        <v>-33</v>
      </c>
      <c r="J35" s="136">
        <v>-15</v>
      </c>
      <c r="K35" s="153">
        <v>-18</v>
      </c>
      <c r="L35" s="135">
        <v>0</v>
      </c>
      <c r="M35" s="136">
        <v>0</v>
      </c>
      <c r="N35" s="137">
        <v>33</v>
      </c>
      <c r="O35" s="154">
        <v>15</v>
      </c>
      <c r="P35" s="103">
        <v>-6</v>
      </c>
      <c r="Q35" s="136">
        <v>0</v>
      </c>
      <c r="R35" s="153">
        <v>-6</v>
      </c>
      <c r="S35" s="135">
        <v>19</v>
      </c>
      <c r="T35" s="136">
        <v>13</v>
      </c>
      <c r="U35" s="136">
        <v>5</v>
      </c>
      <c r="V35" s="136">
        <v>6</v>
      </c>
      <c r="W35" s="153">
        <v>4</v>
      </c>
      <c r="X35" s="135">
        <v>25</v>
      </c>
      <c r="Y35" s="136">
        <v>8</v>
      </c>
      <c r="Z35" s="136">
        <v>3</v>
      </c>
      <c r="AA35" s="136">
        <v>17</v>
      </c>
      <c r="AB35" s="153">
        <v>6</v>
      </c>
    </row>
    <row r="36" spans="1:28" ht="27" customHeight="1">
      <c r="A36" s="16" t="s">
        <v>30</v>
      </c>
      <c r="B36" s="17">
        <v>2054</v>
      </c>
      <c r="C36" s="18">
        <v>5250</v>
      </c>
      <c r="D36" s="19">
        <v>2403</v>
      </c>
      <c r="E36" s="90">
        <v>2847</v>
      </c>
      <c r="F36" s="20">
        <v>-17</v>
      </c>
      <c r="G36" s="19">
        <v>-6</v>
      </c>
      <c r="H36" s="37">
        <v>-11</v>
      </c>
      <c r="I36" s="18">
        <v>-18</v>
      </c>
      <c r="J36" s="19">
        <v>-8</v>
      </c>
      <c r="K36" s="37">
        <v>-10</v>
      </c>
      <c r="L36" s="18">
        <v>0</v>
      </c>
      <c r="M36" s="19">
        <v>0</v>
      </c>
      <c r="N36" s="20">
        <v>18</v>
      </c>
      <c r="O36" s="38">
        <v>8</v>
      </c>
      <c r="P36" s="39">
        <v>1</v>
      </c>
      <c r="Q36" s="19">
        <v>2</v>
      </c>
      <c r="R36" s="37">
        <v>-1</v>
      </c>
      <c r="S36" s="18">
        <v>11</v>
      </c>
      <c r="T36" s="19">
        <v>9</v>
      </c>
      <c r="U36" s="19">
        <v>3</v>
      </c>
      <c r="V36" s="19">
        <v>2</v>
      </c>
      <c r="W36" s="37">
        <v>2</v>
      </c>
      <c r="X36" s="18">
        <v>10</v>
      </c>
      <c r="Y36" s="19">
        <v>4</v>
      </c>
      <c r="Z36" s="19">
        <v>2</v>
      </c>
      <c r="AA36" s="19">
        <v>6</v>
      </c>
      <c r="AB36" s="37">
        <v>1</v>
      </c>
    </row>
    <row r="37" spans="1:28" ht="27" customHeight="1">
      <c r="A37" s="45" t="s">
        <v>31</v>
      </c>
      <c r="B37" s="46">
        <v>1355</v>
      </c>
      <c r="C37" s="47">
        <v>3629</v>
      </c>
      <c r="D37" s="48">
        <v>1647</v>
      </c>
      <c r="E37" s="90">
        <v>1982</v>
      </c>
      <c r="F37" s="49">
        <v>-10</v>
      </c>
      <c r="G37" s="48">
        <v>-5</v>
      </c>
      <c r="H37" s="53">
        <v>-5</v>
      </c>
      <c r="I37" s="47">
        <v>-7</v>
      </c>
      <c r="J37" s="48">
        <v>-4</v>
      </c>
      <c r="K37" s="53">
        <v>-3</v>
      </c>
      <c r="L37" s="47">
        <v>0</v>
      </c>
      <c r="M37" s="48">
        <v>0</v>
      </c>
      <c r="N37" s="49">
        <v>7</v>
      </c>
      <c r="O37" s="54">
        <v>4</v>
      </c>
      <c r="P37" s="55">
        <v>-3</v>
      </c>
      <c r="Q37" s="48">
        <v>-1</v>
      </c>
      <c r="R37" s="53">
        <v>-2</v>
      </c>
      <c r="S37" s="47">
        <v>5</v>
      </c>
      <c r="T37" s="48">
        <v>4</v>
      </c>
      <c r="U37" s="48">
        <v>2</v>
      </c>
      <c r="V37" s="48">
        <v>1</v>
      </c>
      <c r="W37" s="53">
        <v>0</v>
      </c>
      <c r="X37" s="47">
        <v>8</v>
      </c>
      <c r="Y37" s="48">
        <v>4</v>
      </c>
      <c r="Z37" s="48">
        <v>1</v>
      </c>
      <c r="AA37" s="48">
        <v>4</v>
      </c>
      <c r="AB37" s="53">
        <v>2</v>
      </c>
    </row>
    <row r="38" spans="1:28" ht="27" customHeight="1">
      <c r="A38" s="30" t="s">
        <v>32</v>
      </c>
      <c r="B38" s="31">
        <v>1059</v>
      </c>
      <c r="C38" s="32">
        <v>3286</v>
      </c>
      <c r="D38" s="33">
        <v>1513</v>
      </c>
      <c r="E38" s="94">
        <v>1773</v>
      </c>
      <c r="F38" s="34">
        <v>-12</v>
      </c>
      <c r="G38" s="33">
        <v>-4</v>
      </c>
      <c r="H38" s="41">
        <v>-8</v>
      </c>
      <c r="I38" s="32">
        <v>-8</v>
      </c>
      <c r="J38" s="33">
        <v>-3</v>
      </c>
      <c r="K38" s="41">
        <v>-5</v>
      </c>
      <c r="L38" s="43">
        <v>0</v>
      </c>
      <c r="M38" s="33">
        <v>0</v>
      </c>
      <c r="N38" s="34">
        <v>8</v>
      </c>
      <c r="O38" s="42">
        <v>3</v>
      </c>
      <c r="P38" s="43">
        <v>-4</v>
      </c>
      <c r="Q38" s="33">
        <v>-1</v>
      </c>
      <c r="R38" s="41">
        <v>-3</v>
      </c>
      <c r="S38" s="32">
        <v>3</v>
      </c>
      <c r="T38" s="33">
        <v>0</v>
      </c>
      <c r="U38" s="33">
        <v>0</v>
      </c>
      <c r="V38" s="33">
        <v>3</v>
      </c>
      <c r="W38" s="41">
        <v>2</v>
      </c>
      <c r="X38" s="32">
        <v>7</v>
      </c>
      <c r="Y38" s="33">
        <v>0</v>
      </c>
      <c r="Z38" s="33">
        <v>0</v>
      </c>
      <c r="AA38" s="33">
        <v>7</v>
      </c>
      <c r="AB38" s="41">
        <v>3</v>
      </c>
    </row>
    <row r="39" spans="1:28" ht="27" customHeight="1">
      <c r="A39" s="156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</row>
  </sheetData>
  <mergeCells count="36">
    <mergeCell ref="A1:AB1"/>
    <mergeCell ref="A3:A8"/>
    <mergeCell ref="B3:B8"/>
    <mergeCell ref="C3:E6"/>
    <mergeCell ref="F3:H6"/>
    <mergeCell ref="I4:O4"/>
    <mergeCell ref="P4:AB4"/>
    <mergeCell ref="I5:K6"/>
    <mergeCell ref="L5:O5"/>
    <mergeCell ref="P5:R6"/>
    <mergeCell ref="S5:AB5"/>
    <mergeCell ref="L6:M6"/>
    <mergeCell ref="N6:O6"/>
    <mergeCell ref="S6:W6"/>
    <mergeCell ref="X6:AB6"/>
    <mergeCell ref="C7:C8"/>
    <mergeCell ref="D7:D8"/>
    <mergeCell ref="E7:E8"/>
    <mergeCell ref="F7:F8"/>
    <mergeCell ref="N7:N8"/>
    <mergeCell ref="P7:P8"/>
    <mergeCell ref="G7:G8"/>
    <mergeCell ref="H7:H8"/>
    <mergeCell ref="I7:I8"/>
    <mergeCell ref="J7:J8"/>
    <mergeCell ref="K7:K8"/>
    <mergeCell ref="A39:AB39"/>
    <mergeCell ref="Q7:Q8"/>
    <mergeCell ref="R7:R8"/>
    <mergeCell ref="S7:S8"/>
    <mergeCell ref="T7:T8"/>
    <mergeCell ref="V7:V8"/>
    <mergeCell ref="X7:X8"/>
    <mergeCell ref="Y7:Y8"/>
    <mergeCell ref="AA7:AA8"/>
    <mergeCell ref="L7:L8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2012-01-19T06:24:38Z</cp:lastPrinted>
  <dcterms:created xsi:type="dcterms:W3CDTF">2005-07-15T01:37:31Z</dcterms:created>
  <dcterms:modified xsi:type="dcterms:W3CDTF">2012-01-19T06:56:34Z</dcterms:modified>
  <cp:category/>
  <cp:version/>
  <cp:contentType/>
  <cp:contentStatus/>
</cp:coreProperties>
</file>