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P3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'P3人口と世帯数の月別推移'!$A$1:$H$33</definedName>
  </definedNames>
  <calcPr fullCalcOnLoad="1"/>
</workbook>
</file>

<file path=xl/sharedStrings.xml><?xml version="1.0" encoding="utf-8"?>
<sst xmlns="http://schemas.openxmlformats.org/spreadsheetml/2006/main" count="36" uniqueCount="21">
  <si>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</si>
  <si>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</si>
  <si>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</si>
  <si>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</si>
  <si>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</si>
  <si>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</si>
  <si>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</si>
  <si>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</si>
  <si>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</si>
  <si>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</si>
  <si>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</si>
  <si>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</si>
  <si>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</si>
  <si>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>(注1)　平成7年10月～平成22年10月の人口と世帯数は国勢調査値。</t>
  </si>
  <si>
    <t>H7 10.1</t>
  </si>
  <si>
    <t>H12 10.1</t>
  </si>
  <si>
    <t>H17 10.1</t>
  </si>
  <si>
    <t>H22 10.1</t>
  </si>
  <si>
    <t>　　　　平成23年1月以降の人口と世帯数は、平成22年国勢調査を基準として推計したものである。</t>
  </si>
  <si>
    <t>H23　1.1</t>
  </si>
  <si>
    <t>H24　1.1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</si>
</sst>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1">
    <xf numFmtId="0" fontId="0" fillId="0" borderId="0" xfId="0" applyAlignment="1">
      <alignment/>
    </xf>
    <xf numFmtId="0" fontId="7" fillId="0" borderId="0" xfId="21" applyFont="1" applyAlignment="1" applyProtection="1">
      <alignment vertical="center"/>
      <protection/>
    </xf>
    <xf numFmtId="37" fontId="7" fillId="0" borderId="0" xfId="21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8" fillId="0" borderId="1" xfId="21" applyFont="1" applyBorder="1" applyAlignment="1" applyProtection="1">
      <alignment horizontal="right" vertical="center"/>
      <protection/>
    </xf>
    <xf numFmtId="37" fontId="8" fillId="0" borderId="2" xfId="21" applyNumberFormat="1" applyFont="1" applyBorder="1" applyAlignment="1" applyProtection="1">
      <alignment vertical="center"/>
      <protection/>
    </xf>
    <xf numFmtId="37" fontId="8" fillId="0" borderId="3" xfId="21" applyNumberFormat="1" applyFont="1" applyBorder="1" applyAlignment="1" applyProtection="1">
      <alignment horizontal="center" vertical="center"/>
      <protection/>
    </xf>
    <xf numFmtId="37" fontId="8" fillId="0" borderId="4" xfId="21" applyNumberFormat="1" applyFont="1" applyBorder="1" applyAlignment="1" applyProtection="1">
      <alignment vertical="center"/>
      <protection/>
    </xf>
    <xf numFmtId="2" fontId="8" fillId="0" borderId="4" xfId="21" applyNumberFormat="1" applyFont="1" applyBorder="1" applyAlignment="1" applyProtection="1">
      <alignment horizontal="right" vertical="center"/>
      <protection/>
    </xf>
    <xf numFmtId="37" fontId="8" fillId="0" borderId="5" xfId="21" applyNumberFormat="1" applyFont="1" applyBorder="1" applyAlignment="1" applyProtection="1">
      <alignment vertical="center"/>
      <protection/>
    </xf>
    <xf numFmtId="37" fontId="8" fillId="0" borderId="6" xfId="21" applyNumberFormat="1" applyFont="1" applyBorder="1" applyAlignment="1" applyProtection="1">
      <alignment vertical="center"/>
      <protection/>
    </xf>
    <xf numFmtId="37" fontId="8" fillId="0" borderId="4" xfId="21" applyNumberFormat="1" applyFont="1" applyBorder="1" applyAlignment="1" applyProtection="1">
      <alignment horizontal="center" vertical="center"/>
      <protection/>
    </xf>
    <xf numFmtId="0" fontId="8" fillId="0" borderId="7" xfId="21" applyFont="1" applyBorder="1" applyAlignment="1" applyProtection="1">
      <alignment horizontal="right" vertical="center"/>
      <protection/>
    </xf>
    <xf numFmtId="37" fontId="8" fillId="0" borderId="7" xfId="21" applyNumberFormat="1" applyFont="1" applyBorder="1" applyAlignment="1" applyProtection="1">
      <alignment vertical="center"/>
      <protection/>
    </xf>
    <xf numFmtId="37" fontId="8" fillId="0" borderId="7" xfId="21" applyNumberFormat="1" applyFont="1" applyBorder="1" applyAlignment="1" applyProtection="1">
      <alignment horizontal="center" vertical="center"/>
      <protection/>
    </xf>
    <xf numFmtId="2" fontId="8" fillId="0" borderId="7" xfId="21" applyNumberFormat="1" applyFont="1" applyBorder="1" applyAlignment="1" applyProtection="1">
      <alignment horizontal="right" vertical="center"/>
      <protection/>
    </xf>
    <xf numFmtId="0" fontId="8" fillId="0" borderId="8" xfId="21" applyFont="1" applyBorder="1" applyAlignment="1" applyProtection="1">
      <alignment horizontal="right" vertical="center"/>
      <protection/>
    </xf>
    <xf numFmtId="37" fontId="8" fillId="0" borderId="8" xfId="21" applyNumberFormat="1" applyFont="1" applyBorder="1" applyAlignment="1" applyProtection="1">
      <alignment vertical="center"/>
      <protection/>
    </xf>
    <xf numFmtId="2" fontId="8" fillId="0" borderId="8" xfId="21" applyNumberFormat="1" applyFont="1" applyBorder="1" applyAlignment="1" applyProtection="1">
      <alignment horizontal="right" vertical="center"/>
      <protection/>
    </xf>
    <xf numFmtId="37" fontId="8" fillId="0" borderId="0" xfId="21" applyNumberFormat="1" applyFont="1" applyBorder="1" applyAlignment="1" applyProtection="1">
      <alignment vertical="center"/>
      <protection/>
    </xf>
    <xf numFmtId="0" fontId="8" fillId="0" borderId="9" xfId="21" applyFont="1" applyBorder="1" applyAlignment="1" applyProtection="1">
      <alignment horizontal="center" vertical="center"/>
      <protection/>
    </xf>
    <xf numFmtId="0" fontId="8" fillId="0" borderId="10" xfId="21" applyFont="1" applyBorder="1" applyAlignment="1" applyProtection="1">
      <alignment horizontal="center" vertical="center"/>
      <protection/>
    </xf>
    <xf numFmtId="0" fontId="8" fillId="0" borderId="11" xfId="21" applyFont="1" applyBorder="1" applyAlignment="1" applyProtection="1">
      <alignment horizontal="center" vertical="center"/>
      <protection/>
    </xf>
    <xf numFmtId="0" fontId="7" fillId="0" borderId="0" xfId="21" applyFont="1" applyBorder="1" applyAlignment="1" applyProtection="1" quotePrefix="1">
      <alignment horizontal="left" vertical="center"/>
      <protection/>
    </xf>
    <xf numFmtId="37" fontId="7" fillId="0" borderId="0" xfId="21" applyNumberFormat="1" applyFont="1" applyBorder="1" applyAlignment="1" applyProtection="1">
      <alignment vertical="center"/>
      <protection/>
    </xf>
    <xf numFmtId="2" fontId="7" fillId="0" borderId="0" xfId="21" applyNumberFormat="1" applyFont="1" applyBorder="1" applyAlignment="1" applyProtection="1">
      <alignment vertical="center"/>
      <protection/>
    </xf>
    <xf numFmtId="37" fontId="8" fillId="0" borderId="1" xfId="21" applyNumberFormat="1" applyFont="1" applyBorder="1" applyAlignment="1" applyProtection="1">
      <alignment vertical="center"/>
      <protection/>
    </xf>
    <xf numFmtId="2" fontId="8" fillId="0" borderId="1" xfId="21" applyNumberFormat="1" applyFont="1" applyBorder="1" applyAlignment="1" applyProtection="1">
      <alignment horizontal="right" vertical="center"/>
      <protection/>
    </xf>
    <xf numFmtId="0" fontId="8" fillId="0" borderId="12" xfId="21" applyFont="1" applyBorder="1" applyAlignment="1" applyProtection="1">
      <alignment horizontal="right" vertical="center"/>
      <protection/>
    </xf>
    <xf numFmtId="37" fontId="8" fillId="0" borderId="12" xfId="21" applyNumberFormat="1" applyFont="1" applyBorder="1" applyAlignment="1" applyProtection="1">
      <alignment vertical="center"/>
      <protection/>
    </xf>
    <xf numFmtId="2" fontId="8" fillId="0" borderId="12" xfId="21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Alignment="1">
      <alignment horizontal="center"/>
    </xf>
    <xf numFmtId="0" fontId="10" fillId="0" borderId="0" xfId="21" applyFont="1" applyAlignment="1" applyProtection="1">
      <alignment horizontal="center" vertical="center"/>
      <protection/>
    </xf>
    <xf numFmtId="0" fontId="8" fillId="0" borderId="1" xfId="21" applyFont="1" applyBorder="1" applyAlignment="1" applyProtection="1">
      <alignment horizontal="center" vertical="center"/>
      <protection/>
    </xf>
    <xf numFmtId="0" fontId="11" fillId="0" borderId="8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8" fillId="0" borderId="9" xfId="21" applyFont="1" applyBorder="1" applyAlignment="1" applyProtection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13" xfId="21" applyFont="1" applyBorder="1" applyAlignment="1" applyProtection="1">
      <alignment horizontal="center" vertical="center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8" fillId="0" borderId="15" xfId="21" applyFont="1" applyBorder="1" applyAlignment="1" applyProtection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11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 applyProtection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7" fillId="0" borderId="0" xfId="21" applyFont="1" applyBorder="1" applyAlignment="1" applyProtection="1">
      <alignment horizontal="left" vertical="center" wrapText="1"/>
      <protection/>
    </xf>
    <xf numFmtId="0" fontId="8" fillId="0" borderId="18" xfId="21" applyFont="1" applyBorder="1" applyAlignment="1" applyProtection="1">
      <alignment horizontal="center" vertical="center"/>
      <protection/>
    </xf>
    <xf numFmtId="0" fontId="11" fillId="0" borderId="19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70" zoomScaleSheetLayoutView="7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H1"/>
    </sheetView>
  </sheetViews>
  <sheetFormatPr defaultColWidth="9.00390625" defaultRowHeight="13.5"/>
  <cols>
    <col min="1" max="8" width="12.625" style="0" customWidth="1"/>
  </cols>
  <sheetData>
    <row r="1" spans="1:8" ht="18.75">
      <c r="A1" s="32" t="s">
        <v>0</v>
      </c>
      <c r="B1" s="32"/>
      <c r="C1" s="32"/>
      <c r="D1" s="32"/>
      <c r="E1" s="32"/>
      <c r="F1" s="32"/>
      <c r="G1" s="32"/>
      <c r="H1" s="32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33" t="s">
        <v>1</v>
      </c>
      <c r="B3" s="36" t="s">
        <v>2</v>
      </c>
      <c r="C3" s="37"/>
      <c r="D3" s="37"/>
      <c r="E3" s="38"/>
      <c r="F3" s="39" t="s">
        <v>3</v>
      </c>
      <c r="G3" s="38"/>
      <c r="H3" s="40" t="s">
        <v>4</v>
      </c>
    </row>
    <row r="4" spans="1:8" ht="17.25">
      <c r="A4" s="34"/>
      <c r="B4" s="43" t="s">
        <v>5</v>
      </c>
      <c r="C4" s="39" t="s">
        <v>6</v>
      </c>
      <c r="D4" s="37"/>
      <c r="E4" s="38"/>
      <c r="F4" s="46" t="s">
        <v>7</v>
      </c>
      <c r="G4" s="46" t="s">
        <v>8</v>
      </c>
      <c r="H4" s="41"/>
    </row>
    <row r="5" spans="1:8" ht="9.75" customHeight="1">
      <c r="A5" s="34"/>
      <c r="B5" s="44"/>
      <c r="C5" s="49" t="s">
        <v>9</v>
      </c>
      <c r="D5" s="20"/>
      <c r="E5" s="21"/>
      <c r="F5" s="47"/>
      <c r="G5" s="47"/>
      <c r="H5" s="41"/>
    </row>
    <row r="6" spans="1:8" ht="19.5" customHeight="1">
      <c r="A6" s="35"/>
      <c r="B6" s="45"/>
      <c r="C6" s="50"/>
      <c r="D6" s="22" t="s">
        <v>10</v>
      </c>
      <c r="E6" s="21" t="s">
        <v>11</v>
      </c>
      <c r="F6" s="42"/>
      <c r="G6" s="42"/>
      <c r="H6" s="42"/>
    </row>
    <row r="7" spans="1:8" s="3" customFormat="1" ht="32.25" customHeight="1">
      <c r="A7" s="4" t="s">
        <v>14</v>
      </c>
      <c r="B7" s="5">
        <v>614929</v>
      </c>
      <c r="C7" s="6" t="s">
        <v>12</v>
      </c>
      <c r="D7" s="6" t="s">
        <v>12</v>
      </c>
      <c r="E7" s="6" t="s">
        <v>12</v>
      </c>
      <c r="F7" s="7">
        <v>189405</v>
      </c>
      <c r="G7" s="6" t="s">
        <v>12</v>
      </c>
      <c r="H7" s="8">
        <f aca="true" t="shared" si="0" ref="H7:H13">B7/F7</f>
        <v>3.246635516485837</v>
      </c>
    </row>
    <row r="8" spans="1:8" s="3" customFormat="1" ht="32.25" customHeight="1">
      <c r="A8" s="4" t="s">
        <v>15</v>
      </c>
      <c r="B8" s="9">
        <v>613289</v>
      </c>
      <c r="C8" s="6" t="s">
        <v>12</v>
      </c>
      <c r="D8" s="6" t="s">
        <v>12</v>
      </c>
      <c r="E8" s="6" t="s">
        <v>12</v>
      </c>
      <c r="F8" s="7">
        <v>201067</v>
      </c>
      <c r="G8" s="6" t="s">
        <v>12</v>
      </c>
      <c r="H8" s="8">
        <f t="shared" si="0"/>
        <v>3.0501723306161628</v>
      </c>
    </row>
    <row r="9" spans="1:8" s="3" customFormat="1" ht="32.25" customHeight="1">
      <c r="A9" s="4" t="s">
        <v>16</v>
      </c>
      <c r="B9" s="10">
        <v>607012</v>
      </c>
      <c r="C9" s="6" t="s">
        <v>12</v>
      </c>
      <c r="D9" s="6" t="s">
        <v>12</v>
      </c>
      <c r="E9" s="6" t="s">
        <v>12</v>
      </c>
      <c r="F9" s="7">
        <v>209541</v>
      </c>
      <c r="G9" s="11" t="s">
        <v>12</v>
      </c>
      <c r="H9" s="8">
        <f t="shared" si="0"/>
        <v>2.896865052662725</v>
      </c>
    </row>
    <row r="10" spans="1:8" s="3" customFormat="1" ht="32.25" customHeight="1">
      <c r="A10" s="12" t="s">
        <v>17</v>
      </c>
      <c r="B10" s="13">
        <v>588667</v>
      </c>
      <c r="C10" s="14" t="s">
        <v>12</v>
      </c>
      <c r="D10" s="14" t="s">
        <v>12</v>
      </c>
      <c r="E10" s="14" t="s">
        <v>12</v>
      </c>
      <c r="F10" s="13">
        <v>211964</v>
      </c>
      <c r="G10" s="14" t="s">
        <v>12</v>
      </c>
      <c r="H10" s="15">
        <f t="shared" si="0"/>
        <v>2.7772027325394877</v>
      </c>
    </row>
    <row r="11" spans="1:8" s="3" customFormat="1" ht="32.25" customHeight="1">
      <c r="A11" s="16" t="s">
        <v>19</v>
      </c>
      <c r="B11" s="17">
        <v>588247</v>
      </c>
      <c r="C11" s="17">
        <v>-129</v>
      </c>
      <c r="D11" s="17">
        <v>-174</v>
      </c>
      <c r="E11" s="17">
        <v>45</v>
      </c>
      <c r="F11" s="17">
        <v>212205</v>
      </c>
      <c r="G11" s="17">
        <f>F11-212173</f>
        <v>32</v>
      </c>
      <c r="H11" s="18">
        <f t="shared" si="0"/>
        <v>2.7720694611342807</v>
      </c>
    </row>
    <row r="12" spans="1:8" s="3" customFormat="1" ht="32.25" customHeight="1">
      <c r="A12" s="16">
        <v>2.1</v>
      </c>
      <c r="B12" s="17">
        <v>587831</v>
      </c>
      <c r="C12" s="17">
        <v>-416</v>
      </c>
      <c r="D12" s="17">
        <v>-347</v>
      </c>
      <c r="E12" s="17">
        <v>-69</v>
      </c>
      <c r="F12" s="17">
        <v>212126</v>
      </c>
      <c r="G12" s="17">
        <f aca="true" t="shared" si="1" ref="G12:G19">F12-F11</f>
        <v>-79</v>
      </c>
      <c r="H12" s="18">
        <f t="shared" si="0"/>
        <v>2.771140737109077</v>
      </c>
    </row>
    <row r="13" spans="1:8" s="3" customFormat="1" ht="32.25" customHeight="1">
      <c r="A13" s="16">
        <v>3.1</v>
      </c>
      <c r="B13" s="17">
        <v>587530</v>
      </c>
      <c r="C13" s="17">
        <v>-301</v>
      </c>
      <c r="D13" s="17">
        <v>-169</v>
      </c>
      <c r="E13" s="17">
        <v>-132</v>
      </c>
      <c r="F13" s="17">
        <v>212144</v>
      </c>
      <c r="G13" s="17">
        <f t="shared" si="1"/>
        <v>18</v>
      </c>
      <c r="H13" s="18">
        <f t="shared" si="0"/>
        <v>2.76948676370767</v>
      </c>
    </row>
    <row r="14" spans="1:8" s="3" customFormat="1" ht="32.25" customHeight="1">
      <c r="A14" s="16">
        <v>4.1</v>
      </c>
      <c r="B14" s="17">
        <v>585877</v>
      </c>
      <c r="C14" s="19">
        <v>-1653</v>
      </c>
      <c r="D14" s="17">
        <v>-217</v>
      </c>
      <c r="E14" s="19">
        <v>-1436</v>
      </c>
      <c r="F14" s="17">
        <v>211885</v>
      </c>
      <c r="G14" s="19">
        <f t="shared" si="1"/>
        <v>-259</v>
      </c>
      <c r="H14" s="18">
        <f aca="true" t="shared" si="2" ref="H14:H19">B14/F14</f>
        <v>2.7650706751303775</v>
      </c>
    </row>
    <row r="15" spans="1:8" s="3" customFormat="1" ht="32.25" customHeight="1">
      <c r="A15" s="16">
        <v>5.1</v>
      </c>
      <c r="B15" s="17">
        <v>586094</v>
      </c>
      <c r="C15" s="19">
        <v>217</v>
      </c>
      <c r="D15" s="17">
        <v>-220</v>
      </c>
      <c r="E15" s="19">
        <v>437</v>
      </c>
      <c r="F15" s="17">
        <v>212785</v>
      </c>
      <c r="G15" s="19">
        <f t="shared" si="1"/>
        <v>900</v>
      </c>
      <c r="H15" s="18">
        <f t="shared" si="2"/>
        <v>2.754395281622295</v>
      </c>
    </row>
    <row r="16" spans="1:8" s="3" customFormat="1" ht="32.25" customHeight="1">
      <c r="A16" s="16">
        <v>6.1</v>
      </c>
      <c r="B16" s="17">
        <v>585886</v>
      </c>
      <c r="C16" s="19">
        <v>-208</v>
      </c>
      <c r="D16" s="17">
        <v>-137</v>
      </c>
      <c r="E16" s="19">
        <v>-71</v>
      </c>
      <c r="F16" s="17">
        <v>212877</v>
      </c>
      <c r="G16" s="19">
        <f t="shared" si="1"/>
        <v>92</v>
      </c>
      <c r="H16" s="18">
        <f t="shared" si="2"/>
        <v>2.752227812304758</v>
      </c>
    </row>
    <row r="17" spans="1:8" s="3" customFormat="1" ht="32.25" customHeight="1">
      <c r="A17" s="16">
        <v>7.1</v>
      </c>
      <c r="B17" s="17">
        <v>585755</v>
      </c>
      <c r="C17" s="19">
        <v>-131</v>
      </c>
      <c r="D17" s="17">
        <v>-168</v>
      </c>
      <c r="E17" s="19">
        <v>37</v>
      </c>
      <c r="F17" s="17">
        <v>212970</v>
      </c>
      <c r="G17" s="19">
        <f t="shared" si="1"/>
        <v>93</v>
      </c>
      <c r="H17" s="18">
        <f t="shared" si="2"/>
        <v>2.7504108559891063</v>
      </c>
    </row>
    <row r="18" spans="1:8" s="3" customFormat="1" ht="32.25" customHeight="1">
      <c r="A18" s="16">
        <v>8.1</v>
      </c>
      <c r="B18" s="17">
        <v>585652</v>
      </c>
      <c r="C18" s="17">
        <v>-103</v>
      </c>
      <c r="D18" s="17">
        <v>-40</v>
      </c>
      <c r="E18" s="17">
        <v>-63</v>
      </c>
      <c r="F18" s="17">
        <v>213122</v>
      </c>
      <c r="G18" s="17">
        <f>F18-F17</f>
        <v>152</v>
      </c>
      <c r="H18" s="18">
        <f t="shared" si="2"/>
        <v>2.7479659537729564</v>
      </c>
    </row>
    <row r="19" spans="1:8" s="3" customFormat="1" ht="32.25" customHeight="1">
      <c r="A19" s="16">
        <v>9.1</v>
      </c>
      <c r="B19" s="17">
        <v>585628</v>
      </c>
      <c r="C19" s="17">
        <v>-24</v>
      </c>
      <c r="D19" s="17">
        <v>-64</v>
      </c>
      <c r="E19" s="17">
        <v>40</v>
      </c>
      <c r="F19" s="17">
        <v>213160</v>
      </c>
      <c r="G19" s="17">
        <f t="shared" si="1"/>
        <v>38</v>
      </c>
      <c r="H19" s="18">
        <f t="shared" si="2"/>
        <v>2.7473634828297993</v>
      </c>
    </row>
    <row r="20" spans="1:8" s="3" customFormat="1" ht="32.25" customHeight="1">
      <c r="A20" s="16">
        <v>10.1</v>
      </c>
      <c r="B20" s="17">
        <v>585475</v>
      </c>
      <c r="C20" s="17">
        <v>-153</v>
      </c>
      <c r="D20" s="17">
        <v>-51</v>
      </c>
      <c r="E20" s="17">
        <v>-102</v>
      </c>
      <c r="F20" s="17">
        <v>213183</v>
      </c>
      <c r="G20" s="17">
        <f>F20-F19</f>
        <v>23</v>
      </c>
      <c r="H20" s="18">
        <f>B20/F20</f>
        <v>2.746349380579127</v>
      </c>
    </row>
    <row r="21" spans="1:8" s="3" customFormat="1" ht="32.25" customHeight="1">
      <c r="A21" s="16">
        <v>11.1</v>
      </c>
      <c r="B21" s="17">
        <v>585528</v>
      </c>
      <c r="C21" s="17">
        <v>53</v>
      </c>
      <c r="D21" s="17">
        <v>-160</v>
      </c>
      <c r="E21" s="17">
        <v>213</v>
      </c>
      <c r="F21" s="17">
        <v>213360</v>
      </c>
      <c r="G21" s="17">
        <v>177</v>
      </c>
      <c r="H21" s="18">
        <v>2.7443194600674916</v>
      </c>
    </row>
    <row r="22" spans="1:8" s="3" customFormat="1" ht="32.25" customHeight="1">
      <c r="A22" s="16">
        <v>12.1</v>
      </c>
      <c r="B22" s="17">
        <v>585275</v>
      </c>
      <c r="C22" s="17">
        <v>-253</v>
      </c>
      <c r="D22" s="17">
        <v>-194</v>
      </c>
      <c r="E22" s="17">
        <v>-59</v>
      </c>
      <c r="F22" s="17">
        <v>213365</v>
      </c>
      <c r="G22" s="17">
        <v>5</v>
      </c>
      <c r="H22" s="18">
        <v>2.743069388137698</v>
      </c>
    </row>
    <row r="23" spans="1:8" s="3" customFormat="1" ht="32.25" customHeight="1">
      <c r="A23" s="4" t="s">
        <v>20</v>
      </c>
      <c r="B23" s="26">
        <v>584933</v>
      </c>
      <c r="C23" s="26">
        <v>-342</v>
      </c>
      <c r="D23" s="26">
        <v>-264</v>
      </c>
      <c r="E23" s="26">
        <v>-78</v>
      </c>
      <c r="F23" s="26">
        <v>213357</v>
      </c>
      <c r="G23" s="26">
        <v>-3</v>
      </c>
      <c r="H23" s="27">
        <v>2.741569294656374</v>
      </c>
    </row>
    <row r="24" spans="1:8" s="3" customFormat="1" ht="32.25" customHeight="1">
      <c r="A24" s="16">
        <v>2.1</v>
      </c>
      <c r="B24" s="17">
        <v>584624</v>
      </c>
      <c r="C24" s="17">
        <v>-309</v>
      </c>
      <c r="D24" s="17">
        <v>-280</v>
      </c>
      <c r="E24" s="17">
        <v>-29</v>
      </c>
      <c r="F24" s="17">
        <v>213324</v>
      </c>
      <c r="G24" s="17">
        <v>-41</v>
      </c>
      <c r="H24" s="18">
        <v>2.740544898839324</v>
      </c>
    </row>
    <row r="25" spans="1:8" s="3" customFormat="1" ht="32.25" customHeight="1">
      <c r="A25" s="16">
        <v>3.1</v>
      </c>
      <c r="B25" s="17">
        <v>584243</v>
      </c>
      <c r="C25" s="17">
        <v>-381</v>
      </c>
      <c r="D25" s="17">
        <v>-241</v>
      </c>
      <c r="E25" s="17">
        <v>-140</v>
      </c>
      <c r="F25" s="17">
        <v>213295</v>
      </c>
      <c r="G25" s="17">
        <v>-62</v>
      </c>
      <c r="H25" s="18">
        <v>2.7391312501465106</v>
      </c>
    </row>
    <row r="26" spans="1:8" s="3" customFormat="1" ht="32.25" customHeight="1">
      <c r="A26" s="16">
        <v>4.1</v>
      </c>
      <c r="B26" s="17">
        <v>582325</v>
      </c>
      <c r="C26" s="17">
        <v>-1918</v>
      </c>
      <c r="D26" s="17">
        <v>-214</v>
      </c>
      <c r="E26" s="17">
        <v>-1704</v>
      </c>
      <c r="F26" s="17">
        <v>212575</v>
      </c>
      <c r="G26" s="17">
        <v>-720</v>
      </c>
      <c r="H26" s="18">
        <v>2.739386099023874</v>
      </c>
    </row>
    <row r="27" spans="1:8" s="3" customFormat="1" ht="32.25" customHeight="1">
      <c r="A27" s="16">
        <v>5.1</v>
      </c>
      <c r="B27" s="17">
        <v>582787</v>
      </c>
      <c r="C27" s="17">
        <v>462</v>
      </c>
      <c r="D27" s="17">
        <v>-229</v>
      </c>
      <c r="E27" s="17">
        <v>691</v>
      </c>
      <c r="F27" s="17">
        <v>213592</v>
      </c>
      <c r="G27" s="17">
        <v>1017</v>
      </c>
      <c r="H27" s="18">
        <v>2.728505749278999</v>
      </c>
    </row>
    <row r="28" spans="1:8" s="3" customFormat="1" ht="32.25" customHeight="1">
      <c r="A28" s="16">
        <v>6.1</v>
      </c>
      <c r="B28" s="17">
        <v>582618</v>
      </c>
      <c r="C28" s="17">
        <v>-169</v>
      </c>
      <c r="D28" s="17">
        <v>-137</v>
      </c>
      <c r="E28" s="17">
        <v>-32</v>
      </c>
      <c r="F28" s="17">
        <v>213832</v>
      </c>
      <c r="G28" s="17">
        <v>240</v>
      </c>
      <c r="H28" s="18">
        <v>2.7246529986157357</v>
      </c>
    </row>
    <row r="29" spans="1:8" s="3" customFormat="1" ht="32.25" customHeight="1">
      <c r="A29" s="16">
        <v>7.1</v>
      </c>
      <c r="B29" s="17">
        <v>582422</v>
      </c>
      <c r="C29" s="17">
        <v>-196</v>
      </c>
      <c r="D29" s="17">
        <v>-127</v>
      </c>
      <c r="E29" s="17">
        <v>-69</v>
      </c>
      <c r="F29" s="17">
        <v>213853</v>
      </c>
      <c r="G29" s="17">
        <v>21</v>
      </c>
      <c r="H29" s="18">
        <v>2.7234689249157134</v>
      </c>
    </row>
    <row r="30" spans="1:8" s="3" customFormat="1" ht="32.25" customHeight="1">
      <c r="A30" s="28">
        <v>8.1</v>
      </c>
      <c r="B30" s="29">
        <v>582203</v>
      </c>
      <c r="C30" s="29">
        <v>-219</v>
      </c>
      <c r="D30" s="29">
        <v>-144</v>
      </c>
      <c r="E30" s="29">
        <v>-75</v>
      </c>
      <c r="F30" s="29">
        <v>213612</v>
      </c>
      <c r="G30" s="29">
        <v>-241</v>
      </c>
      <c r="H30" s="30">
        <v>2.7255163567589835</v>
      </c>
    </row>
    <row r="31" spans="1:8" s="3" customFormat="1" ht="14.25">
      <c r="A31" s="23" t="s">
        <v>13</v>
      </c>
      <c r="B31" s="24"/>
      <c r="C31" s="2"/>
      <c r="D31" s="2"/>
      <c r="E31" s="2"/>
      <c r="F31" s="24"/>
      <c r="G31" s="2"/>
      <c r="H31" s="25"/>
    </row>
    <row r="32" spans="1:8" s="3" customFormat="1" ht="14.25">
      <c r="A32" s="48" t="s">
        <v>18</v>
      </c>
      <c r="B32" s="48"/>
      <c r="C32" s="48"/>
      <c r="D32" s="48"/>
      <c r="E32" s="48"/>
      <c r="F32" s="48"/>
      <c r="G32" s="48"/>
      <c r="H32" s="48"/>
    </row>
    <row r="33" spans="1:8" s="3" customFormat="1" ht="6.75" customHeight="1">
      <c r="A33" s="31"/>
      <c r="B33" s="31"/>
      <c r="C33" s="31"/>
      <c r="D33" s="31"/>
      <c r="E33" s="31"/>
      <c r="F33" s="31"/>
      <c r="G33" s="31"/>
      <c r="H33" s="31"/>
    </row>
  </sheetData>
  <mergeCells count="12">
    <mergeCell ref="G4:G6"/>
    <mergeCell ref="C5:C6"/>
    <mergeCell ref="A33:H33"/>
    <mergeCell ref="A1:H1"/>
    <mergeCell ref="A3:A6"/>
    <mergeCell ref="B3:E3"/>
    <mergeCell ref="F3:G3"/>
    <mergeCell ref="H3:H6"/>
    <mergeCell ref="B4:B6"/>
    <mergeCell ref="C4:E4"/>
    <mergeCell ref="F4:F6"/>
    <mergeCell ref="A32:H32"/>
  </mergeCells>
  <printOptions horizontalCentered="1"/>
  <pageMargins left="0.3937007874015748" right="0.3937007874015748" top="0.2362204724409449" bottom="0.1968503937007874" header="0.1968503937007874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2012-08-20T08:08:19Z</cp:lastPrinted>
  <dcterms:created xsi:type="dcterms:W3CDTF">2005-07-15T01:37:31Z</dcterms:created>
  <dcterms:modified xsi:type="dcterms:W3CDTF">2012-08-21T02:15:52Z</dcterms:modified>
  <cp:category/>
  <cp:version/>
  <cp:contentType/>
  <cp:contentStatus/>
</cp:coreProperties>
</file>