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20355" windowHeight="7995" activeTab="0"/>
  </bookViews>
  <sheets>
    <sheet name="123" sheetId="1" r:id="rId1"/>
    <sheet name="123 (2)" sheetId="2" r:id="rId2"/>
  </sheets>
  <definedNames>
    <definedName name="_xlnm.Print_Area" localSheetId="0">'123'!$A$1:$AG$62</definedName>
    <definedName name="_xlnm.Print_Area" localSheetId="1">'123 (2)'!$A$1:$AC$68</definedName>
  </definedNames>
  <calcPr fullCalcOnLoad="1"/>
</workbook>
</file>

<file path=xl/sharedStrings.xml><?xml version="1.0" encoding="utf-8"?>
<sst xmlns="http://schemas.openxmlformats.org/spreadsheetml/2006/main" count="505" uniqueCount="163">
  <si>
    <r>
      <t>123　産業別及び男女別１人平均月間現金給与総額及び産業別１人平均月間労働時間数　</t>
    </r>
    <r>
      <rPr>
        <sz val="14"/>
        <rFont val="ＭＳ 明朝"/>
        <family val="1"/>
      </rPr>
      <t>平成22～平成23年</t>
    </r>
  </si>
  <si>
    <t xml:space="preserve">  </t>
  </si>
  <si>
    <t xml:space="preserve"> </t>
  </si>
  <si>
    <t xml:space="preserve">  (単位　円・時間)</t>
  </si>
  <si>
    <t xml:space="preserve">厚生労働省・県統計課「毎月勤労統計調査」  </t>
  </si>
  <si>
    <t>年  月</t>
  </si>
  <si>
    <t>調査産業計</t>
  </si>
  <si>
    <t>建設業</t>
  </si>
  <si>
    <t>　　　　　　　　　　　　　製</t>
  </si>
  <si>
    <t>造業</t>
  </si>
  <si>
    <t>総数</t>
  </si>
  <si>
    <t>繊維工業</t>
  </si>
  <si>
    <t>木材・木製品製造業</t>
  </si>
  <si>
    <t>パルプ・紙・紙加工品製造業</t>
  </si>
  <si>
    <t>年月</t>
  </si>
  <si>
    <t>総  額</t>
  </si>
  <si>
    <t>男</t>
  </si>
  <si>
    <t>女</t>
  </si>
  <si>
    <t>労働   
時間数</t>
  </si>
  <si>
    <t>総  額</t>
  </si>
  <si>
    <t>男</t>
  </si>
  <si>
    <t>女</t>
  </si>
  <si>
    <t>全</t>
  </si>
  <si>
    <t>国</t>
  </si>
  <si>
    <t>平成</t>
  </si>
  <si>
    <t>22</t>
  </si>
  <si>
    <t>年平均</t>
  </si>
  <si>
    <t>　22年</t>
  </si>
  <si>
    <t>23</t>
  </si>
  <si>
    <t>鳥</t>
  </si>
  <si>
    <t>取</t>
  </si>
  <si>
    <t>県</t>
  </si>
  <si>
    <t>22</t>
  </si>
  <si>
    <t>…</t>
  </si>
  <si>
    <t>23</t>
  </si>
  <si>
    <t>１</t>
  </si>
  <si>
    <t>月</t>
  </si>
  <si>
    <t>23 １月</t>
  </si>
  <si>
    <t>２</t>
  </si>
  <si>
    <t xml:space="preserve"> ２</t>
  </si>
  <si>
    <t>３</t>
  </si>
  <si>
    <t xml:space="preserve"> ３</t>
  </si>
  <si>
    <t>４</t>
  </si>
  <si>
    <t xml:space="preserve"> ４</t>
  </si>
  <si>
    <t>５</t>
  </si>
  <si>
    <t xml:space="preserve"> ５</t>
  </si>
  <si>
    <t>６</t>
  </si>
  <si>
    <t xml:space="preserve"> ６</t>
  </si>
  <si>
    <t>７</t>
  </si>
  <si>
    <t>164.0</t>
  </si>
  <si>
    <t xml:space="preserve"> ７</t>
  </si>
  <si>
    <t>８</t>
  </si>
  <si>
    <t xml:space="preserve"> ８</t>
  </si>
  <si>
    <t>９</t>
  </si>
  <si>
    <t>177.0</t>
  </si>
  <si>
    <t>163.0</t>
  </si>
  <si>
    <t xml:space="preserve"> ９</t>
  </si>
  <si>
    <t>年  月</t>
  </si>
  <si>
    <t>　</t>
  </si>
  <si>
    <t>製</t>
  </si>
  <si>
    <t>造</t>
  </si>
  <si>
    <t>業</t>
  </si>
  <si>
    <t>（続き）</t>
  </si>
  <si>
    <t>年月</t>
  </si>
  <si>
    <t>印刷・同関連業</t>
  </si>
  <si>
    <t>鉄鋼業</t>
  </si>
  <si>
    <t>金属製品製造業</t>
  </si>
  <si>
    <t>電子部品・デバイス・</t>
  </si>
  <si>
    <t>電子回路製造業</t>
  </si>
  <si>
    <t>電気機械器具製造業</t>
  </si>
  <si>
    <t>情報通信機械器具製造業</t>
  </si>
  <si>
    <t>輸送用機械器具製造業</t>
  </si>
  <si>
    <t>総  額</t>
  </si>
  <si>
    <t>　22年</t>
  </si>
  <si>
    <t>取</t>
  </si>
  <si>
    <t>２</t>
  </si>
  <si>
    <t>３</t>
  </si>
  <si>
    <t>４</t>
  </si>
  <si>
    <t>５</t>
  </si>
  <si>
    <t>６</t>
  </si>
  <si>
    <t>７</t>
  </si>
  <si>
    <t>８</t>
  </si>
  <si>
    <t>x</t>
  </si>
  <si>
    <t>９</t>
  </si>
  <si>
    <t>x</t>
  </si>
  <si>
    <t>（注）</t>
  </si>
  <si>
    <t>１　この表は毎月勤労統計調査によるもので常時30人以上の常用労働者を雇用する民間及び公営の全事業所を母集団として、その中から規模及び産業に</t>
  </si>
  <si>
    <t xml:space="preserve"> ３　現金給与総額とは定期・臨時の一切のもの、所得税・組合費・貯金等を差引かないもの。</t>
  </si>
  <si>
    <t>　よって一定数の事業所を抽出し推計比率を乗じて母集団に復元した結果。</t>
  </si>
  <si>
    <t xml:space="preserve"> ４　労働時間とは労働者が実際に労働した時間数であり、その男女平均を示す。</t>
  </si>
  <si>
    <t>２　一部の産業を省略。</t>
  </si>
  <si>
    <t xml:space="preserve"> ５　平成22年分結果から、平成19年3月に改訂された日本標準産業分類に基づく集計結果を公表することとした。</t>
  </si>
  <si>
    <t xml:space="preserve">     以前の産業分類に基づく集計結果は巻末の補追表を参照されたい。</t>
  </si>
  <si>
    <r>
      <t>123　産業別及び男女別１人平均月間現金給与総額及び産業別１人平均月間労働時間数</t>
    </r>
    <r>
      <rPr>
        <sz val="16"/>
        <rFont val="ＭＳ 明朝"/>
        <family val="1"/>
      </rPr>
      <t>（続き）　</t>
    </r>
    <r>
      <rPr>
        <sz val="14"/>
        <rFont val="ＭＳ 明朝"/>
        <family val="1"/>
      </rPr>
      <t>平成22～23年</t>
    </r>
  </si>
  <si>
    <t xml:space="preserve">  (単位　円・時間)</t>
  </si>
  <si>
    <t xml:space="preserve">厚生労働省・県統計課「毎月勤労統計調査」  </t>
  </si>
  <si>
    <t>年  月</t>
  </si>
  <si>
    <t>電気・ガス・熱供給・水道業</t>
  </si>
  <si>
    <t>情報通信業</t>
  </si>
  <si>
    <t>運輸業，郵便業</t>
  </si>
  <si>
    <t>卸売業，小売業</t>
  </si>
  <si>
    <t>金融業，保険業</t>
  </si>
  <si>
    <t>学術研究，専門・技術サービス業</t>
  </si>
  <si>
    <t>22</t>
  </si>
  <si>
    <t>　23年</t>
  </si>
  <si>
    <t>18</t>
  </si>
  <si>
    <t>…</t>
  </si>
  <si>
    <t>　18年</t>
  </si>
  <si>
    <t>19</t>
  </si>
  <si>
    <t>…</t>
  </si>
  <si>
    <t>20</t>
  </si>
  <si>
    <t>21</t>
  </si>
  <si>
    <t>22</t>
  </si>
  <si>
    <t>23</t>
  </si>
  <si>
    <t>23</t>
  </si>
  <si>
    <t>１</t>
  </si>
  <si>
    <t>２</t>
  </si>
  <si>
    <t xml:space="preserve"> ２</t>
  </si>
  <si>
    <t>３</t>
  </si>
  <si>
    <t xml:space="preserve"> ３</t>
  </si>
  <si>
    <t>４</t>
  </si>
  <si>
    <t xml:space="preserve"> ４</t>
  </si>
  <si>
    <t>５</t>
  </si>
  <si>
    <t xml:space="preserve"> ５</t>
  </si>
  <si>
    <t>６</t>
  </si>
  <si>
    <t xml:space="preserve"> ６</t>
  </si>
  <si>
    <t>７</t>
  </si>
  <si>
    <t xml:space="preserve"> ７</t>
  </si>
  <si>
    <t>８</t>
  </si>
  <si>
    <t xml:space="preserve"> ８</t>
  </si>
  <si>
    <t>９</t>
  </si>
  <si>
    <t xml:space="preserve"> ９</t>
  </si>
  <si>
    <t>飲食サービス業等</t>
  </si>
  <si>
    <t>生活関連サービス業，娯楽業</t>
  </si>
  <si>
    <t>教育，学習支援業</t>
  </si>
  <si>
    <t>医療，福祉</t>
  </si>
  <si>
    <t>複合サービス事業</t>
  </si>
  <si>
    <t>サービス業（他に分類されないもの）</t>
  </si>
  <si>
    <t>総  額</t>
  </si>
  <si>
    <t>総  額</t>
  </si>
  <si>
    <t xml:space="preserve">総  額  </t>
  </si>
  <si>
    <t>22</t>
  </si>
  <si>
    <t>…</t>
  </si>
  <si>
    <t>23</t>
  </si>
  <si>
    <t>23</t>
  </si>
  <si>
    <t>１</t>
  </si>
  <si>
    <t>２</t>
  </si>
  <si>
    <t xml:space="preserve"> ２</t>
  </si>
  <si>
    <t>３</t>
  </si>
  <si>
    <t xml:space="preserve"> ３</t>
  </si>
  <si>
    <t>４</t>
  </si>
  <si>
    <t xml:space="preserve"> ４</t>
  </si>
  <si>
    <t>５</t>
  </si>
  <si>
    <t xml:space="preserve"> ５</t>
  </si>
  <si>
    <t>６</t>
  </si>
  <si>
    <t xml:space="preserve"> ６</t>
  </si>
  <si>
    <t>７</t>
  </si>
  <si>
    <t xml:space="preserve"> ７</t>
  </si>
  <si>
    <t>８</t>
  </si>
  <si>
    <t xml:space="preserve"> ８</t>
  </si>
  <si>
    <t>９</t>
  </si>
  <si>
    <t xml:space="preserve"> ９</t>
  </si>
  <si>
    <t>食料品製造業, 飲料・たばこ・飼料製造業</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</si>
</sst>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 ###\ ##0;\-#\ ###\ ###\ ##0\ "/>
    <numFmt numFmtId="178" formatCode="#,##0.0;&quot;▲ &quot;#,##0.0"/>
    <numFmt numFmtId="179" formatCode="#,##0.0;&quot;△ &quot;#,##0.0"/>
    <numFmt numFmtId="180" formatCode="_ * #\ ###\ ###\ ##0_ ;_ * \-#\ ###\ ###\ ##0_ ;_ * &quot;-&quot;_ ;_ @_ "/>
    <numFmt numFmtId="181" formatCode="#,##0;&quot;△ &quot;#,##0"/>
    <numFmt numFmtId="182" formatCode="#\ ###\ ###\ ##0\ ;\-#\ ###\ ###\ ##0\ "/>
    <numFmt numFmtId="183" formatCode="0.0;&quot;▲ &quot;0.0"/>
    <numFmt numFmtId="184" formatCode="#\ ###\ ###\ ##0\ "/>
    <numFmt numFmtId="185" formatCode="#\ ##0.0;\-#\ ##0.0"/>
    <numFmt numFmtId="186" formatCode="#\ ###\ ###\ ##0"/>
    <numFmt numFmtId="187" formatCode="#,##0.0"/>
    <numFmt numFmtId="188" formatCode="0.0_);[Red]\(0.0\)"/>
    <numFmt numFmtId="189" formatCode="0.0"/>
    <numFmt numFmtId="190" formatCode="#\ ##0.0\ ;\-#\ ##0.0\ "/>
    <numFmt numFmtId="191" formatCode="_ * #\ ###\ ###\ ##0.0_ ;_ * \-#\ ###\ ###\ ##0.0_ ;_ * &quot;-&quot;_ ;_ @_ "/>
  </numFmts>
  <fonts count="2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明朝"/>
      <family val="1"/>
    </font>
    <font>
      <b/>
      <sz val="22"/>
      <name val="ＭＳ 明朝"/>
      <family val="1"/>
    </font>
    <font>
      <sz val="11"/>
      <name val="ＭＳ 明朝"/>
      <family val="1"/>
    </font>
    <font>
      <sz val="22"/>
      <name val="ＭＳ 明朝"/>
      <family val="1"/>
    </font>
    <font>
      <sz val="12"/>
      <name val="ＭＳ 明朝"/>
      <family val="1"/>
    </font>
    <font>
      <sz val="11"/>
      <name val="ＭＳ ゴシック"/>
      <family val="3"/>
    </font>
    <font>
      <sz val="6"/>
      <name val="ＭＳ Ｐ明朝"/>
      <family val="1"/>
    </font>
    <font>
      <b/>
      <sz val="24"/>
      <name val="ＭＳ 明朝"/>
      <family val="1"/>
    </font>
    <font>
      <sz val="12"/>
      <name val="ＭＳ Ｐゴシック"/>
      <family val="3"/>
    </font>
    <font>
      <sz val="14"/>
      <name val="ＭＳ ゴシック"/>
      <family val="3"/>
    </font>
    <font>
      <b/>
      <sz val="14"/>
      <name val="ＭＳ ゴシック"/>
      <family val="3"/>
    </font>
    <font>
      <b/>
      <sz val="12"/>
      <name val="ＭＳ ゴシック"/>
      <family val="3"/>
    </font>
    <font>
      <sz val="12"/>
      <name val="ＭＳ ゴシック"/>
      <family val="3"/>
    </font>
    <font>
      <sz val="22"/>
      <name val="ＭＳ Ｐゴシック"/>
      <family val="3"/>
    </font>
    <font>
      <sz val="16"/>
      <name val="ＭＳ 明朝"/>
      <family val="1"/>
    </font>
    <font>
      <sz val="12"/>
      <color indexed="8"/>
      <name val="ＭＳ 明朝"/>
      <family val="1"/>
    </font>
    <font>
      <sz val="12"/>
      <color indexed="8"/>
      <name val="ＭＳ Ｐゴシック"/>
      <family val="3"/>
    </font>
    <font>
      <sz val="12"/>
      <color indexed="8"/>
      <name val="ＭＳ ゴシック"/>
      <family val="3"/>
    </font>
  </fonts>
  <fills count="2">
    <fill>
      <patternFill/>
    </fill>
    <fill>
      <patternFill patternType="gray125"/>
    </fill>
  </fills>
  <borders count="23">
    <border>
      <left/>
      <right/>
      <top/>
      <bottom/>
      <diagonal/>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double"/>
      <right style="thin"/>
      <top style="thin"/>
      <bottom style="thin"/>
    </border>
    <border>
      <left>
        <color indexed="63"/>
      </left>
      <right style="double"/>
      <top style="thin"/>
      <bottom style="thin"/>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3" fontId="12" fillId="0" borderId="0">
      <alignment/>
      <protection/>
    </xf>
    <xf numFmtId="0" fontId="20" fillId="0" borderId="0">
      <alignment/>
      <protection/>
    </xf>
    <xf numFmtId="0" fontId="2" fillId="0" borderId="0" applyNumberFormat="0" applyFill="0" applyBorder="0" applyAlignment="0" applyProtection="0"/>
  </cellStyleXfs>
  <cellXfs count="211">
    <xf numFmtId="0" fontId="0" fillId="0" borderId="0" xfId="0" applyAlignment="1">
      <alignment/>
    </xf>
    <xf numFmtId="0" fontId="5" fillId="0" borderId="0" xfId="0" applyFont="1" applyFill="1" applyAlignment="1">
      <alignment vertical="center"/>
    </xf>
    <xf numFmtId="0" fontId="0"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0" fontId="11" fillId="0" borderId="0" xfId="0" applyFont="1" applyFill="1" applyAlignment="1">
      <alignment vertical="center"/>
    </xf>
    <xf numFmtId="0" fontId="4" fillId="0" borderId="0" xfId="0" applyFont="1" applyFill="1" applyAlignment="1">
      <alignment vertical="center"/>
    </xf>
    <xf numFmtId="0" fontId="0" fillId="0" borderId="0" xfId="0" applyFill="1" applyAlignment="1">
      <alignment/>
    </xf>
    <xf numFmtId="0" fontId="0" fillId="0" borderId="0" xfId="0" applyFill="1" applyBorder="1" applyAlignment="1">
      <alignment/>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Border="1" applyAlignment="1">
      <alignment vertical="center"/>
    </xf>
    <xf numFmtId="0" fontId="8" fillId="0" borderId="0" xfId="0"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left" vertical="center"/>
    </xf>
    <xf numFmtId="0" fontId="8" fillId="0" borderId="0" xfId="0" applyFont="1" applyFill="1" applyAlignment="1">
      <alignment/>
    </xf>
    <xf numFmtId="0" fontId="8" fillId="0" borderId="1" xfId="0" applyFont="1" applyFill="1" applyBorder="1" applyAlignment="1">
      <alignment horizontal="distributed" vertical="center"/>
    </xf>
    <xf numFmtId="0" fontId="8" fillId="0" borderId="2" xfId="0" applyFont="1" applyFill="1" applyBorder="1" applyAlignment="1">
      <alignment horizontal="distributed" vertical="center"/>
    </xf>
    <xf numFmtId="0" fontId="8" fillId="0" borderId="3" xfId="0" applyFont="1" applyFill="1" applyBorder="1" applyAlignment="1">
      <alignment horizontal="distributed" vertical="center"/>
    </xf>
    <xf numFmtId="0" fontId="8" fillId="0" borderId="4" xfId="0" applyFont="1" applyFill="1" applyBorder="1" applyAlignment="1">
      <alignment horizontal="distributed"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6" xfId="0" applyFont="1" applyFill="1" applyBorder="1" applyAlignment="1">
      <alignment horizontal="distributed" vertical="center"/>
    </xf>
    <xf numFmtId="0" fontId="8" fillId="0" borderId="7" xfId="0" applyFont="1" applyFill="1" applyBorder="1" applyAlignment="1">
      <alignment horizontal="distributed" vertical="center"/>
    </xf>
    <xf numFmtId="0" fontId="8" fillId="0" borderId="3" xfId="0" applyFont="1" applyFill="1" applyBorder="1" applyAlignment="1">
      <alignment/>
    </xf>
    <xf numFmtId="0" fontId="8" fillId="0" borderId="0"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8"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10" xfId="0" applyFont="1" applyFill="1" applyBorder="1" applyAlignment="1">
      <alignment horizontal="distributed" vertical="center"/>
    </xf>
    <xf numFmtId="0" fontId="8" fillId="0" borderId="11"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14" xfId="0" applyFont="1" applyFill="1" applyBorder="1" applyAlignment="1">
      <alignment horizontal="center" vertical="center"/>
    </xf>
    <xf numFmtId="0" fontId="8" fillId="0" borderId="15"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6"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12" xfId="0" applyFont="1" applyFill="1" applyBorder="1" applyAlignment="1">
      <alignment horizontal="distributed" vertical="center"/>
    </xf>
    <xf numFmtId="0" fontId="8" fillId="0" borderId="14" xfId="0" applyFont="1" applyFill="1" applyBorder="1" applyAlignment="1">
      <alignment horizontal="distributed" vertical="center"/>
    </xf>
    <xf numFmtId="0" fontId="8" fillId="0" borderId="17" xfId="0" applyFont="1" applyFill="1" applyBorder="1" applyAlignment="1">
      <alignment horizontal="distributed" vertical="center" wrapText="1"/>
    </xf>
    <xf numFmtId="0" fontId="8" fillId="0" borderId="18" xfId="0" applyFont="1" applyFill="1" applyBorder="1" applyAlignment="1">
      <alignment horizontal="distributed" vertical="center"/>
    </xf>
    <xf numFmtId="0" fontId="8" fillId="0" borderId="9" xfId="0"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8" xfId="0" applyFont="1" applyFill="1" applyBorder="1" applyAlignment="1">
      <alignment horizontal="distributed" vertical="center"/>
    </xf>
    <xf numFmtId="184" fontId="8" fillId="0" borderId="0" xfId="0" applyNumberFormat="1" applyFont="1" applyFill="1" applyBorder="1" applyAlignment="1">
      <alignment horizontal="distributed" vertical="center"/>
    </xf>
    <xf numFmtId="179" fontId="8" fillId="0" borderId="0" xfId="0" applyNumberFormat="1" applyFont="1" applyFill="1" applyBorder="1" applyAlignment="1">
      <alignment horizontal="distributed" vertical="center" wrapText="1"/>
    </xf>
    <xf numFmtId="0" fontId="8" fillId="0" borderId="0" xfId="0" applyFont="1" applyFill="1" applyBorder="1" applyAlignment="1">
      <alignment horizontal="distributed" vertical="center" wrapText="1"/>
    </xf>
    <xf numFmtId="185" fontId="8" fillId="0" borderId="0" xfId="0" applyNumberFormat="1" applyFont="1" applyFill="1" applyBorder="1" applyAlignment="1">
      <alignment horizontal="distributed" vertical="center" wrapText="1"/>
    </xf>
    <xf numFmtId="186" fontId="8" fillId="0" borderId="0" xfId="0" applyNumberFormat="1" applyFont="1" applyFill="1" applyBorder="1" applyAlignment="1">
      <alignment horizontal="distributed" vertical="center"/>
    </xf>
    <xf numFmtId="0" fontId="8" fillId="0" borderId="16" xfId="0" applyFont="1" applyFill="1" applyBorder="1" applyAlignment="1">
      <alignment horizontal="distributed" vertical="center"/>
    </xf>
    <xf numFmtId="0" fontId="13" fillId="0" borderId="0" xfId="0" applyFont="1" applyFill="1" applyBorder="1" applyAlignment="1">
      <alignment vertical="center"/>
    </xf>
    <xf numFmtId="184" fontId="14" fillId="0" borderId="16" xfId="0" applyNumberFormat="1" applyFont="1" applyFill="1" applyBorder="1" applyAlignment="1">
      <alignment horizontal="distributed" vertical="center"/>
    </xf>
    <xf numFmtId="0" fontId="13" fillId="0" borderId="0" xfId="0" applyFont="1" applyFill="1" applyAlignment="1">
      <alignment horizontal="distributed" vertical="center"/>
    </xf>
    <xf numFmtId="179" fontId="13" fillId="0" borderId="0" xfId="0" applyNumberFormat="1" applyFont="1" applyFill="1" applyAlignment="1">
      <alignment horizontal="distributed" vertical="center"/>
    </xf>
    <xf numFmtId="181" fontId="13" fillId="0" borderId="0" xfId="0" applyNumberFormat="1" applyFont="1" applyFill="1" applyBorder="1" applyAlignment="1">
      <alignment horizontal="distributed" vertical="center"/>
    </xf>
    <xf numFmtId="185" fontId="13" fillId="0" borderId="0" xfId="0" applyNumberFormat="1" applyFont="1" applyFill="1" applyAlignment="1">
      <alignment horizontal="distributed" vertical="center"/>
    </xf>
    <xf numFmtId="0" fontId="13" fillId="0" borderId="0" xfId="0" applyFont="1" applyFill="1" applyAlignment="1">
      <alignment vertical="center"/>
    </xf>
    <xf numFmtId="0" fontId="13" fillId="0" borderId="0" xfId="0" applyFont="1" applyFill="1" applyBorder="1" applyAlignment="1">
      <alignment horizontal="distributed" vertical="center"/>
    </xf>
    <xf numFmtId="186" fontId="13" fillId="0" borderId="0" xfId="0" applyNumberFormat="1" applyFont="1" applyFill="1" applyAlignment="1">
      <alignment horizontal="distributed" vertical="center"/>
    </xf>
    <xf numFmtId="186" fontId="14" fillId="0" borderId="0" xfId="0" applyNumberFormat="1" applyFont="1" applyFill="1" applyBorder="1" applyAlignment="1">
      <alignment horizontal="distributed" vertical="center"/>
    </xf>
    <xf numFmtId="0" fontId="13" fillId="0" borderId="16" xfId="0" applyFont="1" applyFill="1" applyBorder="1" applyAlignment="1">
      <alignment horizontal="distributed" vertical="center"/>
    </xf>
    <xf numFmtId="184" fontId="15" fillId="0" borderId="16" xfId="0" applyNumberFormat="1" applyFont="1" applyFill="1" applyBorder="1" applyAlignment="1">
      <alignment horizontal="distributed" vertical="center"/>
    </xf>
    <xf numFmtId="0" fontId="8" fillId="0" borderId="0" xfId="0" applyFont="1" applyFill="1" applyAlignment="1">
      <alignment horizontal="distributed" vertical="center"/>
    </xf>
    <xf numFmtId="179" fontId="8" fillId="0" borderId="0" xfId="0" applyNumberFormat="1" applyFont="1" applyFill="1" applyAlignment="1">
      <alignment horizontal="distributed" vertical="center"/>
    </xf>
    <xf numFmtId="179" fontId="15" fillId="0" borderId="0" xfId="0" applyNumberFormat="1" applyFont="1" applyFill="1" applyBorder="1" applyAlignment="1">
      <alignment horizontal="distributed" vertical="center"/>
    </xf>
    <xf numFmtId="185" fontId="8" fillId="0" borderId="0" xfId="0" applyNumberFormat="1" applyFont="1" applyFill="1" applyAlignment="1">
      <alignment horizontal="distributed" vertical="center"/>
    </xf>
    <xf numFmtId="0" fontId="15" fillId="0" borderId="0" xfId="0" applyFont="1" applyFill="1" applyBorder="1" applyAlignment="1">
      <alignment horizontal="distributed" vertical="center"/>
    </xf>
    <xf numFmtId="186" fontId="8" fillId="0" borderId="0" xfId="0" applyNumberFormat="1" applyFont="1" applyFill="1" applyAlignment="1">
      <alignment horizontal="distributed" vertical="center"/>
    </xf>
    <xf numFmtId="186" fontId="15" fillId="0" borderId="0" xfId="0" applyNumberFormat="1" applyFont="1" applyFill="1" applyBorder="1" applyAlignment="1">
      <alignment horizontal="distributed" vertical="center"/>
    </xf>
    <xf numFmtId="0" fontId="8" fillId="0" borderId="0" xfId="0" applyNumberFormat="1" applyFont="1" applyFill="1" applyBorder="1" applyAlignment="1">
      <alignment vertical="center"/>
    </xf>
    <xf numFmtId="49" fontId="8" fillId="0" borderId="0" xfId="0" applyNumberFormat="1" applyFont="1" applyFill="1" applyBorder="1" applyAlignment="1">
      <alignment horizontal="center" vertical="center"/>
    </xf>
    <xf numFmtId="186" fontId="8" fillId="0" borderId="16" xfId="0" applyNumberFormat="1" applyFont="1" applyFill="1" applyBorder="1" applyAlignment="1">
      <alignment vertical="center"/>
    </xf>
    <xf numFmtId="186" fontId="8" fillId="0" borderId="0" xfId="0" applyNumberFormat="1" applyFont="1" applyFill="1" applyAlignment="1">
      <alignment vertical="center"/>
    </xf>
    <xf numFmtId="179" fontId="8" fillId="0" borderId="0" xfId="0" applyNumberFormat="1" applyFont="1" applyFill="1" applyAlignment="1">
      <alignment vertical="center"/>
    </xf>
    <xf numFmtId="185" fontId="8" fillId="0" borderId="0" xfId="0" applyNumberFormat="1" applyFont="1" applyFill="1" applyAlignment="1">
      <alignment vertical="center"/>
    </xf>
    <xf numFmtId="185" fontId="8" fillId="0" borderId="0" xfId="0" applyNumberFormat="1" applyFont="1" applyFill="1" applyBorder="1" applyAlignment="1">
      <alignment vertical="center"/>
    </xf>
    <xf numFmtId="186" fontId="8" fillId="0" borderId="0" xfId="0" applyNumberFormat="1" applyFont="1" applyFill="1" applyBorder="1" applyAlignment="1">
      <alignment vertical="center"/>
    </xf>
    <xf numFmtId="49" fontId="8" fillId="0" borderId="16" xfId="0" applyNumberFormat="1" applyFont="1" applyFill="1" applyBorder="1" applyAlignment="1">
      <alignment horizontal="center" vertical="center"/>
    </xf>
    <xf numFmtId="0" fontId="16" fillId="0" borderId="0" xfId="0" applyNumberFormat="1" applyFont="1" applyFill="1" applyBorder="1" applyAlignment="1">
      <alignment vertical="center"/>
    </xf>
    <xf numFmtId="49" fontId="16" fillId="0" borderId="0" xfId="0" applyNumberFormat="1" applyFont="1" applyFill="1" applyBorder="1" applyAlignment="1">
      <alignment horizontal="center" vertical="center"/>
    </xf>
    <xf numFmtId="186" fontId="16" fillId="0" borderId="16" xfId="0" applyNumberFormat="1" applyFont="1" applyFill="1" applyBorder="1" applyAlignment="1">
      <alignment vertical="center"/>
    </xf>
    <xf numFmtId="186" fontId="16" fillId="0" borderId="0" xfId="0" applyNumberFormat="1" applyFont="1" applyFill="1" applyAlignment="1">
      <alignment vertical="center"/>
    </xf>
    <xf numFmtId="185" fontId="16" fillId="0" borderId="0" xfId="0" applyNumberFormat="1" applyFont="1" applyFill="1" applyAlignment="1">
      <alignment vertical="center"/>
    </xf>
    <xf numFmtId="187" fontId="16" fillId="0" borderId="0" xfId="0" applyNumberFormat="1" applyFont="1" applyFill="1" applyAlignment="1">
      <alignment/>
    </xf>
    <xf numFmtId="185" fontId="16" fillId="0" borderId="0" xfId="0" applyNumberFormat="1" applyFont="1" applyFill="1" applyBorder="1" applyAlignment="1">
      <alignment vertical="center"/>
    </xf>
    <xf numFmtId="186" fontId="16" fillId="0" borderId="0" xfId="0" applyNumberFormat="1" applyFont="1" applyFill="1" applyBorder="1" applyAlignment="1">
      <alignment vertical="center"/>
    </xf>
    <xf numFmtId="49" fontId="16" fillId="0" borderId="16" xfId="0" applyNumberFormat="1"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Alignment="1">
      <alignment vertical="center"/>
    </xf>
    <xf numFmtId="49" fontId="8" fillId="0" borderId="0" xfId="0" applyNumberFormat="1" applyFont="1" applyFill="1" applyBorder="1" applyAlignment="1">
      <alignment vertical="center"/>
    </xf>
    <xf numFmtId="49" fontId="8" fillId="0" borderId="8" xfId="0" applyNumberFormat="1" applyFont="1" applyFill="1" applyBorder="1" applyAlignment="1">
      <alignment vertical="center"/>
    </xf>
    <xf numFmtId="0" fontId="8" fillId="0" borderId="16" xfId="0" applyFont="1" applyFill="1" applyBorder="1" applyAlignment="1">
      <alignment vertical="center"/>
    </xf>
    <xf numFmtId="0" fontId="13" fillId="0" borderId="8"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vertical="center"/>
    </xf>
    <xf numFmtId="0" fontId="13" fillId="0" borderId="16" xfId="0" applyFont="1" applyFill="1" applyBorder="1" applyAlignment="1">
      <alignment vertical="center"/>
    </xf>
    <xf numFmtId="0" fontId="8" fillId="0" borderId="0" xfId="0" applyNumberFormat="1" applyFont="1" applyFill="1" applyAlignment="1">
      <alignment vertical="center"/>
    </xf>
    <xf numFmtId="186" fontId="8" fillId="0" borderId="0" xfId="0" applyNumberFormat="1" applyFont="1" applyFill="1" applyAlignment="1">
      <alignment horizontal="right" vertical="center"/>
    </xf>
    <xf numFmtId="188" fontId="6" fillId="0" borderId="0" xfId="0" applyNumberFormat="1" applyFont="1" applyFill="1" applyAlignment="1">
      <alignment horizontal="right" vertical="center"/>
    </xf>
    <xf numFmtId="49" fontId="16" fillId="0" borderId="8" xfId="0" applyNumberFormat="1" applyFont="1" applyFill="1" applyBorder="1" applyAlignment="1">
      <alignment vertical="center"/>
    </xf>
    <xf numFmtId="187" fontId="16" fillId="0" borderId="0" xfId="0" applyNumberFormat="1" applyFont="1" applyFill="1" applyAlignment="1">
      <alignment vertical="center"/>
    </xf>
    <xf numFmtId="186" fontId="16" fillId="0" borderId="0" xfId="0" applyNumberFormat="1" applyFont="1" applyFill="1" applyAlignment="1">
      <alignment horizontal="right" vertical="center"/>
    </xf>
    <xf numFmtId="188" fontId="9" fillId="0" borderId="0" xfId="0" applyNumberFormat="1" applyFont="1" applyFill="1" applyAlignment="1">
      <alignment horizontal="right" vertical="center"/>
    </xf>
    <xf numFmtId="189" fontId="8" fillId="0" borderId="0" xfId="0" applyNumberFormat="1" applyFont="1" applyFill="1" applyAlignment="1">
      <alignment/>
    </xf>
    <xf numFmtId="186" fontId="8" fillId="0" borderId="0" xfId="0" applyNumberFormat="1" applyFont="1" applyFill="1" applyAlignment="1">
      <alignment/>
    </xf>
    <xf numFmtId="49" fontId="8" fillId="0" borderId="0" xfId="0" applyNumberFormat="1" applyFont="1" applyFill="1" applyBorder="1" applyAlignment="1">
      <alignment horizontal="right" vertical="center"/>
    </xf>
    <xf numFmtId="187" fontId="8" fillId="0" borderId="0" xfId="0" applyNumberFormat="1" applyFont="1" applyFill="1" applyAlignment="1">
      <alignment vertical="center"/>
    </xf>
    <xf numFmtId="0" fontId="8" fillId="0" borderId="16" xfId="0" applyNumberFormat="1" applyFont="1" applyFill="1" applyBorder="1" applyAlignment="1">
      <alignment horizontal="distributed" vertical="center"/>
    </xf>
    <xf numFmtId="49" fontId="8" fillId="0" borderId="16" xfId="0" applyNumberFormat="1" applyFont="1" applyFill="1" applyBorder="1" applyAlignment="1">
      <alignment horizontal="centerContinuous" vertical="center"/>
    </xf>
    <xf numFmtId="189" fontId="8" fillId="0" borderId="0" xfId="0" applyNumberFormat="1" applyFont="1" applyFill="1" applyAlignment="1">
      <alignment vertical="center"/>
    </xf>
    <xf numFmtId="49" fontId="8" fillId="0" borderId="0" xfId="0" applyNumberFormat="1" applyFont="1" applyFill="1" applyAlignment="1">
      <alignment horizontal="right" vertical="center"/>
    </xf>
    <xf numFmtId="0" fontId="8" fillId="0" borderId="16" xfId="0" applyNumberFormat="1" applyFont="1" applyFill="1" applyBorder="1" applyAlignment="1">
      <alignment horizontal="centerContinuous" vertical="center"/>
    </xf>
    <xf numFmtId="0" fontId="8" fillId="0" borderId="19" xfId="0" applyFont="1" applyFill="1" applyBorder="1" applyAlignment="1">
      <alignment vertical="center"/>
    </xf>
    <xf numFmtId="0" fontId="8" fillId="0" borderId="20" xfId="0" applyFont="1" applyFill="1" applyBorder="1" applyAlignment="1">
      <alignment vertical="center"/>
    </xf>
    <xf numFmtId="186" fontId="8" fillId="0" borderId="19" xfId="0" applyNumberFormat="1" applyFont="1" applyFill="1" applyBorder="1" applyAlignment="1">
      <alignment vertical="center"/>
    </xf>
    <xf numFmtId="181" fontId="8" fillId="0" borderId="19" xfId="0" applyNumberFormat="1" applyFont="1" applyFill="1" applyBorder="1" applyAlignment="1">
      <alignment vertical="center"/>
    </xf>
    <xf numFmtId="179" fontId="8" fillId="0" borderId="19" xfId="0" applyNumberFormat="1" applyFont="1" applyFill="1" applyBorder="1" applyAlignment="1">
      <alignment vertical="center"/>
    </xf>
    <xf numFmtId="180" fontId="8" fillId="0" borderId="19" xfId="0" applyNumberFormat="1" applyFont="1" applyFill="1" applyBorder="1" applyAlignment="1">
      <alignment vertical="center"/>
    </xf>
    <xf numFmtId="190" fontId="8" fillId="0" borderId="19" xfId="0" applyNumberFormat="1" applyFont="1" applyFill="1" applyBorder="1" applyAlignment="1">
      <alignment vertical="center"/>
    </xf>
    <xf numFmtId="185" fontId="8" fillId="0" borderId="19" xfId="0" applyNumberFormat="1" applyFont="1" applyFill="1" applyBorder="1" applyAlignment="1">
      <alignment vertical="center"/>
    </xf>
    <xf numFmtId="0" fontId="8" fillId="0" borderId="21"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horizontal="distributed" vertical="center"/>
    </xf>
    <xf numFmtId="0" fontId="8" fillId="0" borderId="6" xfId="0" applyFont="1" applyFill="1" applyBorder="1" applyAlignment="1">
      <alignment vertical="center"/>
    </xf>
    <xf numFmtId="0" fontId="8" fillId="0" borderId="6"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 xfId="0" applyFont="1" applyFill="1" applyBorder="1" applyAlignment="1">
      <alignment horizontal="distributed" vertical="center"/>
    </xf>
    <xf numFmtId="0" fontId="0" fillId="0" borderId="15" xfId="0" applyBorder="1" applyAlignment="1">
      <alignment horizontal="distributed" vertical="center"/>
    </xf>
    <xf numFmtId="0" fontId="0" fillId="0" borderId="13" xfId="0" applyBorder="1" applyAlignment="1">
      <alignment horizontal="distributed" vertical="center"/>
    </xf>
    <xf numFmtId="0" fontId="8" fillId="0" borderId="15" xfId="0" applyFont="1" applyFill="1" applyBorder="1" applyAlignment="1">
      <alignment horizontal="center" vertical="center"/>
    </xf>
    <xf numFmtId="0" fontId="8" fillId="0" borderId="16" xfId="0" applyFont="1" applyFill="1" applyBorder="1" applyAlignment="1">
      <alignment horizontal="distributed" vertical="center"/>
    </xf>
    <xf numFmtId="186" fontId="8" fillId="0" borderId="22" xfId="0" applyNumberFormat="1" applyFont="1" applyFill="1" applyBorder="1" applyAlignment="1">
      <alignment horizontal="distributed" vertical="center"/>
    </xf>
    <xf numFmtId="0" fontId="8" fillId="0" borderId="16" xfId="0" applyFont="1" applyFill="1" applyBorder="1" applyAlignment="1">
      <alignment horizontal="center" vertical="center"/>
    </xf>
    <xf numFmtId="186" fontId="13" fillId="0" borderId="0" xfId="0" applyNumberFormat="1" applyFont="1" applyFill="1" applyAlignment="1">
      <alignment vertical="center"/>
    </xf>
    <xf numFmtId="184" fontId="14" fillId="0" borderId="0" xfId="0" applyNumberFormat="1" applyFont="1" applyFill="1" applyBorder="1" applyAlignment="1">
      <alignment horizontal="distributed" vertical="center"/>
    </xf>
    <xf numFmtId="0" fontId="13" fillId="0" borderId="0" xfId="0" applyFont="1" applyFill="1" applyAlignment="1">
      <alignment/>
    </xf>
    <xf numFmtId="0" fontId="8" fillId="0" borderId="8" xfId="0" applyFont="1" applyFill="1" applyBorder="1" applyAlignment="1">
      <alignment vertical="center"/>
    </xf>
    <xf numFmtId="181" fontId="15" fillId="0" borderId="0" xfId="0" applyNumberFormat="1" applyFont="1" applyFill="1" applyBorder="1" applyAlignment="1">
      <alignment horizontal="distributed" vertical="center"/>
    </xf>
    <xf numFmtId="1" fontId="8" fillId="0" borderId="0" xfId="0" applyNumberFormat="1" applyFont="1" applyFill="1" applyBorder="1" applyAlignment="1">
      <alignment vertical="center"/>
    </xf>
    <xf numFmtId="1" fontId="8" fillId="0" borderId="8" xfId="0" applyNumberFormat="1" applyFont="1" applyFill="1" applyBorder="1" applyAlignment="1">
      <alignment vertical="center"/>
    </xf>
    <xf numFmtId="1" fontId="16" fillId="0" borderId="0" xfId="0" applyNumberFormat="1" applyFont="1" applyFill="1" applyBorder="1" applyAlignment="1">
      <alignment vertical="center"/>
    </xf>
    <xf numFmtId="1" fontId="16" fillId="0" borderId="8" xfId="0" applyNumberFormat="1" applyFont="1" applyFill="1" applyBorder="1" applyAlignment="1">
      <alignment vertical="center"/>
    </xf>
    <xf numFmtId="181" fontId="8" fillId="0" borderId="0" xfId="0" applyNumberFormat="1" applyFont="1" applyFill="1" applyAlignment="1">
      <alignment vertical="center"/>
    </xf>
    <xf numFmtId="191" fontId="8" fillId="0" borderId="0" xfId="0" applyNumberFormat="1" applyFont="1" applyFill="1" applyAlignment="1">
      <alignment horizontal="right" vertical="center"/>
    </xf>
    <xf numFmtId="186" fontId="8" fillId="0" borderId="0" xfId="17" applyNumberFormat="1" applyFont="1" applyFill="1" applyAlignment="1">
      <alignment vertical="center"/>
    </xf>
    <xf numFmtId="186" fontId="8" fillId="0" borderId="0" xfId="0" applyNumberFormat="1" applyFont="1" applyFill="1" applyBorder="1" applyAlignment="1" applyProtection="1">
      <alignment horizontal="right" vertical="center"/>
      <protection/>
    </xf>
    <xf numFmtId="187" fontId="8" fillId="0" borderId="0" xfId="0" applyNumberFormat="1" applyFont="1" applyFill="1" applyBorder="1" applyAlignment="1" applyProtection="1">
      <alignment horizontal="right" vertical="center"/>
      <protection/>
    </xf>
    <xf numFmtId="186" fontId="8" fillId="0" borderId="0" xfId="0" applyNumberFormat="1" applyFont="1" applyFill="1" applyBorder="1" applyAlignment="1">
      <alignment horizontal="right" vertical="center"/>
    </xf>
    <xf numFmtId="186" fontId="8" fillId="0" borderId="0" xfId="17" applyNumberFormat="1" applyFont="1" applyFill="1" applyBorder="1" applyAlignment="1">
      <alignment vertical="center"/>
    </xf>
    <xf numFmtId="187" fontId="8" fillId="0" borderId="8" xfId="0" applyNumberFormat="1" applyFont="1" applyFill="1" applyBorder="1" applyAlignment="1" applyProtection="1">
      <alignment horizontal="right" vertical="center"/>
      <protection/>
    </xf>
    <xf numFmtId="181" fontId="8" fillId="0" borderId="19" xfId="0" applyNumberFormat="1" applyFont="1" applyFill="1" applyBorder="1" applyAlignment="1">
      <alignment horizontal="right" vertical="center"/>
    </xf>
    <xf numFmtId="186" fontId="8" fillId="0" borderId="19" xfId="0" applyNumberFormat="1" applyFont="1" applyFill="1" applyBorder="1" applyAlignment="1">
      <alignment horizontal="right" vertical="center"/>
    </xf>
    <xf numFmtId="179" fontId="8" fillId="0" borderId="19" xfId="0" applyNumberFormat="1" applyFont="1" applyFill="1" applyBorder="1" applyAlignment="1">
      <alignment horizontal="right" vertical="center"/>
    </xf>
    <xf numFmtId="0" fontId="8" fillId="0" borderId="21" xfId="0" applyFont="1" applyFill="1" applyBorder="1" applyAlignment="1">
      <alignment horizontal="center" vertical="center"/>
    </xf>
    <xf numFmtId="0" fontId="8" fillId="0" borderId="1" xfId="0" applyFont="1" applyFill="1" applyBorder="1" applyAlignment="1">
      <alignment horizontal="left" vertical="center" shrinkToFit="1"/>
    </xf>
    <xf numFmtId="0" fontId="11" fillId="0" borderId="0" xfId="0" applyFont="1" applyFill="1" applyAlignment="1">
      <alignment horizontal="right" vertical="center"/>
    </xf>
    <xf numFmtId="0" fontId="4" fillId="0" borderId="0" xfId="0" applyFont="1" applyFill="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vertical="center"/>
    </xf>
    <xf numFmtId="0" fontId="0" fillId="0" borderId="19" xfId="0" applyFill="1" applyBorder="1" applyAlignment="1">
      <alignment horizontal="center" vertical="center"/>
    </xf>
    <xf numFmtId="0" fontId="0" fillId="0" borderId="0" xfId="0" applyFill="1" applyBorder="1" applyAlignment="1">
      <alignment horizontal="center" vertical="center"/>
    </xf>
    <xf numFmtId="0" fontId="0" fillId="0" borderId="1" xfId="0" applyFill="1" applyBorder="1" applyAlignment="1">
      <alignment horizontal="distributed" vertical="center"/>
    </xf>
    <xf numFmtId="0" fontId="0" fillId="0" borderId="2" xfId="0" applyFill="1" applyBorder="1" applyAlignment="1">
      <alignment horizontal="distributed" vertical="center"/>
    </xf>
    <xf numFmtId="0" fontId="0" fillId="0" borderId="0" xfId="0" applyFont="1" applyFill="1" applyBorder="1" applyAlignment="1">
      <alignment horizontal="distributed" vertical="center"/>
    </xf>
    <xf numFmtId="0" fontId="0" fillId="0" borderId="9" xfId="0" applyFill="1" applyBorder="1" applyAlignment="1">
      <alignment horizontal="distributed" vertical="center"/>
    </xf>
    <xf numFmtId="0" fontId="0" fillId="0" borderId="10" xfId="0" applyFill="1" applyBorder="1" applyAlignment="1">
      <alignment horizontal="distributed" vertical="center"/>
    </xf>
    <xf numFmtId="0" fontId="0" fillId="0" borderId="11" xfId="0"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Alignment="1">
      <alignment horizontal="distributed" vertical="center"/>
    </xf>
    <xf numFmtId="0" fontId="4" fillId="0" borderId="0" xfId="0" applyFont="1" applyFill="1" applyBorder="1" applyAlignment="1">
      <alignment horizontal="distributed" vertical="center"/>
    </xf>
    <xf numFmtId="0" fontId="16" fillId="0" borderId="8" xfId="0" applyFont="1" applyFill="1" applyBorder="1" applyAlignment="1">
      <alignment vertical="center"/>
    </xf>
    <xf numFmtId="186" fontId="16" fillId="0" borderId="0" xfId="0" applyNumberFormat="1" applyFont="1" applyFill="1" applyAlignment="1">
      <alignment horizontal="distributed" vertical="center"/>
    </xf>
    <xf numFmtId="185" fontId="16" fillId="0" borderId="0" xfId="0" applyNumberFormat="1" applyFont="1" applyFill="1" applyAlignment="1">
      <alignment horizontal="distributed" vertical="center"/>
    </xf>
    <xf numFmtId="0" fontId="16" fillId="0" borderId="0" xfId="0" applyFont="1" applyFill="1" applyAlignment="1">
      <alignment horizontal="distributed" vertical="center"/>
    </xf>
    <xf numFmtId="0" fontId="16" fillId="0" borderId="16" xfId="0" applyFont="1" applyFill="1" applyBorder="1" applyAlignment="1">
      <alignment horizontal="distributed" vertical="center"/>
    </xf>
    <xf numFmtId="0" fontId="4" fillId="0" borderId="0" xfId="0" applyFont="1" applyFill="1" applyBorder="1" applyAlignment="1">
      <alignment vertical="center"/>
    </xf>
    <xf numFmtId="0" fontId="6" fillId="0" borderId="0" xfId="0" applyFont="1" applyFill="1" applyAlignment="1">
      <alignment vertical="center"/>
    </xf>
    <xf numFmtId="49" fontId="16" fillId="0" borderId="0" xfId="0" applyNumberFormat="1" applyFont="1" applyFill="1" applyBorder="1" applyAlignment="1">
      <alignment vertical="center"/>
    </xf>
    <xf numFmtId="0" fontId="16" fillId="0" borderId="16" xfId="0" applyFont="1" applyFill="1" applyBorder="1" applyAlignment="1">
      <alignment vertical="center"/>
    </xf>
    <xf numFmtId="186" fontId="15" fillId="0" borderId="0" xfId="0" applyNumberFormat="1" applyFont="1" applyFill="1" applyAlignment="1">
      <alignment horizontal="distributed" vertical="center"/>
    </xf>
    <xf numFmtId="186" fontId="16" fillId="0" borderId="0" xfId="17" applyNumberFormat="1" applyFont="1" applyFill="1" applyAlignment="1">
      <alignment vertical="center"/>
    </xf>
    <xf numFmtId="186" fontId="8" fillId="0" borderId="0" xfId="21" applyNumberFormat="1" applyFont="1" applyFill="1" applyAlignment="1">
      <alignment vertical="center"/>
      <protection/>
    </xf>
    <xf numFmtId="187" fontId="19" fillId="0" borderId="0" xfId="22" applyNumberFormat="1" applyFont="1" applyFill="1" applyAlignment="1">
      <alignment vertical="center"/>
      <protection/>
    </xf>
    <xf numFmtId="0" fontId="6" fillId="0" borderId="0" xfId="0" applyFont="1" applyFill="1" applyBorder="1" applyAlignment="1">
      <alignment horizontal="left" vertical="center"/>
    </xf>
    <xf numFmtId="187" fontId="21" fillId="0" borderId="0" xfId="22" applyNumberFormat="1" applyFont="1" applyFill="1" applyAlignment="1">
      <alignment vertical="center"/>
      <protection/>
    </xf>
    <xf numFmtId="0" fontId="9" fillId="0" borderId="0" xfId="0" applyFont="1" applyFill="1" applyBorder="1" applyAlignment="1">
      <alignment horizontal="left" vertical="center"/>
    </xf>
    <xf numFmtId="189" fontId="19" fillId="0" borderId="0" xfId="22" applyNumberFormat="1" applyFont="1" applyFill="1" applyAlignment="1">
      <alignment/>
      <protection/>
    </xf>
    <xf numFmtId="0" fontId="0" fillId="0" borderId="0" xfId="0" applyFont="1" applyFill="1" applyBorder="1" applyAlignment="1">
      <alignment vertical="center"/>
    </xf>
    <xf numFmtId="187" fontId="19" fillId="0" borderId="0" xfId="22" applyNumberFormat="1" applyFont="1" applyFill="1" applyAlignment="1">
      <alignment/>
      <protection/>
    </xf>
    <xf numFmtId="0" fontId="8" fillId="0" borderId="16" xfId="0" applyNumberFormat="1" applyFont="1" applyFill="1" applyBorder="1" applyAlignment="1">
      <alignment horizontal="distributed" vertical="center"/>
    </xf>
    <xf numFmtId="0" fontId="6" fillId="0" borderId="0" xfId="0" applyFont="1" applyFill="1" applyBorder="1" applyAlignment="1">
      <alignment vertical="center"/>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Border="1" applyAlignment="1">
      <alignment/>
    </xf>
    <xf numFmtId="0" fontId="0" fillId="0" borderId="0" xfId="0" applyFill="1" applyBorder="1" applyAlignment="1">
      <alignment/>
    </xf>
    <xf numFmtId="0" fontId="8" fillId="0" borderId="3"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9" xfId="0" applyFont="1" applyFill="1" applyBorder="1" applyAlignment="1">
      <alignment horizontal="center" vertical="center"/>
    </xf>
    <xf numFmtId="0" fontId="4" fillId="0" borderId="0" xfId="0" applyFont="1" applyFill="1" applyAlignment="1">
      <alignment/>
    </xf>
    <xf numFmtId="0" fontId="9" fillId="0" borderId="0" xfId="0" applyFont="1" applyFill="1" applyBorder="1" applyAlignment="1">
      <alignment/>
    </xf>
    <xf numFmtId="0" fontId="9" fillId="0" borderId="0" xfId="0" applyFont="1" applyFill="1" applyAlignment="1">
      <alignment/>
    </xf>
    <xf numFmtId="0" fontId="16" fillId="0" borderId="0" xfId="0" applyFont="1" applyFill="1" applyBorder="1" applyAlignment="1">
      <alignment horizontal="distributed" vertical="center"/>
    </xf>
    <xf numFmtId="181" fontId="16" fillId="0" borderId="0" xfId="0" applyNumberFormat="1" applyFont="1" applyFill="1" applyAlignment="1">
      <alignment vertical="center"/>
    </xf>
    <xf numFmtId="179" fontId="16" fillId="0" borderId="0" xfId="0" applyNumberFormat="1" applyFont="1" applyFill="1" applyAlignment="1">
      <alignment vertical="center"/>
    </xf>
    <xf numFmtId="186" fontId="14" fillId="0" borderId="16" xfId="0" applyNumberFormat="1" applyFont="1" applyFill="1" applyBorder="1" applyAlignment="1">
      <alignment horizontal="distributed" vertical="center"/>
    </xf>
    <xf numFmtId="191" fontId="16" fillId="0" borderId="0" xfId="0" applyNumberFormat="1" applyFont="1" applyFill="1" applyAlignment="1">
      <alignment vertical="center"/>
    </xf>
    <xf numFmtId="187" fontId="8" fillId="0" borderId="0" xfId="0" applyNumberFormat="1" applyFont="1" applyFill="1" applyAlignment="1">
      <alignment/>
    </xf>
    <xf numFmtId="181" fontId="0" fillId="0" borderId="0" xfId="0" applyNumberFormat="1" applyFill="1" applyAlignment="1">
      <alignment/>
    </xf>
    <xf numFmtId="186" fontId="0" fillId="0" borderId="0" xfId="0" applyNumberFormat="1" applyFont="1" applyFill="1" applyAlignment="1">
      <alignment vertical="center"/>
    </xf>
    <xf numFmtId="0" fontId="8" fillId="0" borderId="13" xfId="0" applyFont="1" applyFill="1" applyBorder="1" applyAlignment="1">
      <alignment horizontal="center" vertical="center"/>
    </xf>
  </cellXfs>
  <cellStyles count="10">
    <cellStyle name="Normal" xfId="0"/>
    <cellStyle name="Percent" xfId="15"/>
    <cellStyle name="Hyperlink" xfId="16"/>
    <cellStyle name="Comma [0]" xfId="17"/>
    <cellStyle name="Comma" xfId="18"/>
    <cellStyle name="Currency [0]" xfId="19"/>
    <cellStyle name="Currency" xfId="20"/>
    <cellStyle name="標準_８の４" xfId="21"/>
    <cellStyle name="標準_９の４"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sheetPr>
  <dimension ref="A1:AH62"/>
  <sheetViews>
    <sheetView tabSelected="1" zoomScale="75" zoomScaleNormal="75" zoomScaleSheetLayoutView="85" workbookViewId="0" topLeftCell="A1">
      <selection activeCell="A1" sqref="A1"/>
    </sheetView>
  </sheetViews>
  <sheetFormatPr defaultColWidth="9.00390625" defaultRowHeight="13.5"/>
  <cols>
    <col min="1" max="1" width="6.375" style="7" customWidth="1"/>
    <col min="2" max="2" width="3.50390625" style="7" customWidth="1"/>
    <col min="3" max="3" width="3.125" style="7" customWidth="1"/>
    <col min="4" max="4" width="5.625" style="7" customWidth="1"/>
    <col min="5" max="7" width="11.625" style="7" customWidth="1"/>
    <col min="8" max="8" width="9.875" style="7" customWidth="1"/>
    <col min="9" max="11" width="11.625" style="7" customWidth="1"/>
    <col min="12" max="12" width="9.875" style="7" customWidth="1"/>
    <col min="13" max="15" width="11.625" style="7" customWidth="1"/>
    <col min="16" max="16" width="9.875" style="7" customWidth="1"/>
    <col min="17" max="18" width="11.625" style="7" customWidth="1"/>
    <col min="19" max="19" width="11.75390625" style="7" customWidth="1"/>
    <col min="20" max="20" width="9.875" style="7" customWidth="1"/>
    <col min="21" max="23" width="11.75390625" style="7" customWidth="1"/>
    <col min="24" max="24" width="9.875" style="7" customWidth="1"/>
    <col min="25" max="27" width="11.75390625" style="7" customWidth="1"/>
    <col min="28" max="28" width="9.875" style="7" customWidth="1"/>
    <col min="29" max="31" width="11.75390625" style="7" customWidth="1"/>
    <col min="32" max="32" width="9.875" style="7" customWidth="1"/>
    <col min="33" max="33" width="10.00390625" style="7" customWidth="1"/>
    <col min="34" max="34" width="4.625" style="7" customWidth="1"/>
    <col min="35" max="16384" width="9.00390625" style="7" customWidth="1"/>
  </cols>
  <sheetData>
    <row r="1" spans="1:24" s="3" customFormat="1" ht="27.75" customHeight="1">
      <c r="A1" s="1" t="s">
        <v>0</v>
      </c>
      <c r="B1" s="2"/>
      <c r="C1" s="2"/>
      <c r="D1" s="2"/>
      <c r="E1" s="2"/>
      <c r="G1" s="4"/>
      <c r="H1" s="5"/>
      <c r="I1" s="5"/>
      <c r="J1" s="5"/>
      <c r="K1" s="5"/>
      <c r="L1" s="5"/>
      <c r="M1" s="5"/>
      <c r="N1" s="5"/>
      <c r="O1" s="5"/>
      <c r="P1" s="5"/>
      <c r="Q1" s="5"/>
      <c r="R1" s="5"/>
      <c r="S1" s="5"/>
      <c r="T1" s="5"/>
      <c r="U1" s="5"/>
      <c r="V1" s="6" t="s">
        <v>1</v>
      </c>
      <c r="W1" s="6"/>
      <c r="X1" s="6"/>
    </row>
    <row r="2" ht="36.75" customHeight="1">
      <c r="J2" s="7" t="s">
        <v>2</v>
      </c>
    </row>
    <row r="3" spans="1:34" s="10" customFormat="1" ht="21.75" customHeight="1">
      <c r="A3" s="9" t="s">
        <v>3</v>
      </c>
      <c r="B3" s="9"/>
      <c r="C3" s="9"/>
      <c r="D3" s="9"/>
      <c r="E3" s="9"/>
      <c r="Y3" s="12" t="s">
        <v>4</v>
      </c>
      <c r="Z3" s="13"/>
      <c r="AA3" s="13"/>
      <c r="AB3" s="13"/>
      <c r="AC3" s="13"/>
      <c r="AD3" s="13"/>
      <c r="AE3" s="13"/>
      <c r="AF3" s="13"/>
      <c r="AG3" s="13"/>
      <c r="AH3" s="14"/>
    </row>
    <row r="4" s="15" customFormat="1" ht="3.75" customHeight="1" thickBot="1"/>
    <row r="5" spans="1:34" s="15" customFormat="1" ht="19.5" customHeight="1" thickTop="1">
      <c r="A5" s="16" t="s">
        <v>5</v>
      </c>
      <c r="B5" s="16"/>
      <c r="C5" s="16"/>
      <c r="D5" s="17"/>
      <c r="E5" s="18" t="s">
        <v>6</v>
      </c>
      <c r="F5" s="16"/>
      <c r="G5" s="16"/>
      <c r="H5" s="17"/>
      <c r="I5" s="19" t="s">
        <v>7</v>
      </c>
      <c r="J5" s="19"/>
      <c r="K5" s="19"/>
      <c r="L5" s="19"/>
      <c r="M5" s="20" t="s">
        <v>8</v>
      </c>
      <c r="N5" s="21"/>
      <c r="O5" s="21"/>
      <c r="P5" s="21"/>
      <c r="Q5" s="21"/>
      <c r="R5" s="21"/>
      <c r="S5" s="22" t="s">
        <v>9</v>
      </c>
      <c r="T5" s="22"/>
      <c r="U5" s="22"/>
      <c r="V5" s="22"/>
      <c r="W5" s="22"/>
      <c r="X5" s="22"/>
      <c r="Y5" s="22"/>
      <c r="Z5" s="22"/>
      <c r="AA5" s="22"/>
      <c r="AB5" s="22"/>
      <c r="AC5" s="22"/>
      <c r="AD5" s="22"/>
      <c r="AE5" s="22"/>
      <c r="AF5" s="23"/>
      <c r="AG5" s="24"/>
      <c r="AH5" s="25"/>
    </row>
    <row r="6" spans="1:34" s="15" customFormat="1" ht="19.5" customHeight="1">
      <c r="A6" s="26"/>
      <c r="B6" s="26"/>
      <c r="C6" s="26"/>
      <c r="D6" s="27"/>
      <c r="E6" s="28"/>
      <c r="F6" s="29"/>
      <c r="G6" s="29"/>
      <c r="H6" s="30"/>
      <c r="I6" s="31"/>
      <c r="J6" s="31"/>
      <c r="K6" s="31"/>
      <c r="L6" s="31"/>
      <c r="M6" s="32" t="s">
        <v>10</v>
      </c>
      <c r="N6" s="31"/>
      <c r="O6" s="31"/>
      <c r="P6" s="31"/>
      <c r="Q6" s="33" t="s">
        <v>162</v>
      </c>
      <c r="R6" s="130"/>
      <c r="S6" s="130"/>
      <c r="T6" s="210"/>
      <c r="U6" s="35" t="s">
        <v>11</v>
      </c>
      <c r="V6" s="34"/>
      <c r="W6" s="34"/>
      <c r="X6" s="32"/>
      <c r="Y6" s="35" t="s">
        <v>12</v>
      </c>
      <c r="Z6" s="34"/>
      <c r="AA6" s="34"/>
      <c r="AB6" s="32"/>
      <c r="AC6" s="35" t="s">
        <v>13</v>
      </c>
      <c r="AD6" s="34"/>
      <c r="AE6" s="34"/>
      <c r="AF6" s="32"/>
      <c r="AG6" s="36" t="s">
        <v>14</v>
      </c>
      <c r="AH6" s="25"/>
    </row>
    <row r="7" spans="1:34" s="15" customFormat="1" ht="30" customHeight="1">
      <c r="A7" s="29"/>
      <c r="B7" s="29"/>
      <c r="C7" s="29"/>
      <c r="D7" s="30"/>
      <c r="E7" s="37" t="s">
        <v>15</v>
      </c>
      <c r="F7" s="38" t="s">
        <v>16</v>
      </c>
      <c r="G7" s="39" t="s">
        <v>17</v>
      </c>
      <c r="H7" s="40" t="s">
        <v>18</v>
      </c>
      <c r="I7" s="37" t="s">
        <v>15</v>
      </c>
      <c r="J7" s="38" t="s">
        <v>16</v>
      </c>
      <c r="K7" s="39" t="s">
        <v>17</v>
      </c>
      <c r="L7" s="40" t="s">
        <v>18</v>
      </c>
      <c r="M7" s="37" t="s">
        <v>15</v>
      </c>
      <c r="N7" s="38" t="s">
        <v>16</v>
      </c>
      <c r="O7" s="39" t="s">
        <v>17</v>
      </c>
      <c r="P7" s="40" t="s">
        <v>18</v>
      </c>
      <c r="Q7" s="37" t="s">
        <v>15</v>
      </c>
      <c r="R7" s="38" t="s">
        <v>16</v>
      </c>
      <c r="S7" s="41" t="s">
        <v>17</v>
      </c>
      <c r="T7" s="40" t="s">
        <v>18</v>
      </c>
      <c r="U7" s="37" t="s">
        <v>15</v>
      </c>
      <c r="V7" s="38" t="s">
        <v>16</v>
      </c>
      <c r="W7" s="39" t="s">
        <v>17</v>
      </c>
      <c r="X7" s="40" t="s">
        <v>18</v>
      </c>
      <c r="Y7" s="37" t="s">
        <v>19</v>
      </c>
      <c r="Z7" s="38" t="s">
        <v>20</v>
      </c>
      <c r="AA7" s="39" t="s">
        <v>21</v>
      </c>
      <c r="AB7" s="40" t="s">
        <v>18</v>
      </c>
      <c r="AC7" s="37" t="s">
        <v>19</v>
      </c>
      <c r="AD7" s="38" t="s">
        <v>20</v>
      </c>
      <c r="AE7" s="39" t="s">
        <v>21</v>
      </c>
      <c r="AF7" s="40" t="s">
        <v>18</v>
      </c>
      <c r="AG7" s="42"/>
      <c r="AH7" s="25"/>
    </row>
    <row r="8" spans="1:34" s="10" customFormat="1" ht="7.5" customHeight="1">
      <c r="A8" s="43"/>
      <c r="B8" s="43"/>
      <c r="C8" s="43"/>
      <c r="D8" s="44"/>
      <c r="E8" s="45"/>
      <c r="F8" s="43"/>
      <c r="G8" s="43"/>
      <c r="H8" s="46"/>
      <c r="I8" s="43"/>
      <c r="J8" s="43"/>
      <c r="K8" s="43"/>
      <c r="L8" s="47"/>
      <c r="M8" s="43"/>
      <c r="N8" s="43"/>
      <c r="O8" s="43"/>
      <c r="P8" s="48"/>
      <c r="Q8" s="43"/>
      <c r="R8" s="43"/>
      <c r="S8" s="43"/>
      <c r="T8" s="47"/>
      <c r="U8" s="43"/>
      <c r="V8" s="43"/>
      <c r="W8" s="43"/>
      <c r="X8" s="47"/>
      <c r="Y8" s="49"/>
      <c r="Z8" s="49"/>
      <c r="AA8" s="49"/>
      <c r="AB8" s="47"/>
      <c r="AC8" s="49"/>
      <c r="AD8" s="49"/>
      <c r="AE8" s="49"/>
      <c r="AF8" s="48"/>
      <c r="AG8" s="50"/>
      <c r="AH8" s="43"/>
    </row>
    <row r="9" spans="1:34" s="57" customFormat="1" ht="19.5" customHeight="1">
      <c r="A9" s="51"/>
      <c r="B9" s="51"/>
      <c r="C9" s="51"/>
      <c r="D9" s="51"/>
      <c r="E9" s="52"/>
      <c r="F9" s="53"/>
      <c r="G9" s="53"/>
      <c r="H9" s="54"/>
      <c r="I9" s="53"/>
      <c r="J9" s="53"/>
      <c r="K9" s="53"/>
      <c r="L9" s="55" t="s">
        <v>22</v>
      </c>
      <c r="M9" s="53"/>
      <c r="N9" s="53"/>
      <c r="O9" s="53"/>
      <c r="P9" s="56"/>
      <c r="R9" s="53"/>
      <c r="S9" s="53"/>
      <c r="T9" s="53" t="s">
        <v>23</v>
      </c>
      <c r="U9" s="58"/>
      <c r="V9" s="53"/>
      <c r="W9" s="53"/>
      <c r="X9" s="53"/>
      <c r="Y9" s="59"/>
      <c r="Z9" s="59"/>
      <c r="AA9" s="59"/>
      <c r="AB9" s="58"/>
      <c r="AC9" s="60"/>
      <c r="AD9" s="59"/>
      <c r="AE9" s="59"/>
      <c r="AF9" s="56"/>
      <c r="AG9" s="61"/>
      <c r="AH9" s="58"/>
    </row>
    <row r="10" spans="1:34" s="10" customFormat="1" ht="7.5" customHeight="1">
      <c r="A10" s="11"/>
      <c r="B10" s="11"/>
      <c r="C10" s="11"/>
      <c r="D10" s="11"/>
      <c r="E10" s="62"/>
      <c r="F10" s="63"/>
      <c r="G10" s="63"/>
      <c r="H10" s="64"/>
      <c r="I10" s="63"/>
      <c r="J10" s="63"/>
      <c r="K10" s="63"/>
      <c r="L10" s="65"/>
      <c r="M10" s="63"/>
      <c r="N10" s="63"/>
      <c r="O10" s="63"/>
      <c r="P10" s="66"/>
      <c r="R10" s="63"/>
      <c r="S10" s="63"/>
      <c r="T10" s="63"/>
      <c r="U10" s="67"/>
      <c r="V10" s="63"/>
      <c r="W10" s="63"/>
      <c r="X10" s="63"/>
      <c r="Y10" s="68"/>
      <c r="Z10" s="68"/>
      <c r="AA10" s="68"/>
      <c r="AB10" s="43"/>
      <c r="AC10" s="69"/>
      <c r="AD10" s="68"/>
      <c r="AE10" s="68"/>
      <c r="AF10" s="66"/>
      <c r="AG10" s="50"/>
      <c r="AH10" s="43"/>
    </row>
    <row r="11" spans="1:34" s="10" customFormat="1" ht="19.5" customHeight="1">
      <c r="A11" s="70" t="s">
        <v>24</v>
      </c>
      <c r="B11" s="71" t="s">
        <v>25</v>
      </c>
      <c r="C11" s="70" t="s">
        <v>26</v>
      </c>
      <c r="D11" s="70"/>
      <c r="E11" s="72">
        <v>360276</v>
      </c>
      <c r="F11" s="73">
        <v>450913</v>
      </c>
      <c r="G11" s="73">
        <v>232442</v>
      </c>
      <c r="H11" s="74">
        <v>149.8</v>
      </c>
      <c r="I11" s="73">
        <v>472906</v>
      </c>
      <c r="J11" s="73">
        <v>495928</v>
      </c>
      <c r="K11" s="73">
        <v>299742</v>
      </c>
      <c r="L11" s="75">
        <v>173.2</v>
      </c>
      <c r="M11" s="73">
        <v>393044</v>
      </c>
      <c r="N11" s="73">
        <v>455820</v>
      </c>
      <c r="O11" s="73">
        <v>222476</v>
      </c>
      <c r="P11" s="75">
        <v>163.3</v>
      </c>
      <c r="Q11" s="73">
        <v>261215</v>
      </c>
      <c r="R11" s="73">
        <v>367712</v>
      </c>
      <c r="S11" s="73">
        <v>164034</v>
      </c>
      <c r="T11" s="75">
        <v>157.2</v>
      </c>
      <c r="U11" s="73">
        <v>268830</v>
      </c>
      <c r="V11" s="73">
        <v>390225</v>
      </c>
      <c r="W11" s="73">
        <v>178637</v>
      </c>
      <c r="X11" s="75">
        <v>160.6</v>
      </c>
      <c r="Y11" s="73">
        <v>307226</v>
      </c>
      <c r="Z11" s="73">
        <v>323885</v>
      </c>
      <c r="AA11" s="73">
        <v>210955</v>
      </c>
      <c r="AB11" s="76">
        <v>174.5</v>
      </c>
      <c r="AC11" s="77">
        <v>368033</v>
      </c>
      <c r="AD11" s="73">
        <v>417893</v>
      </c>
      <c r="AE11" s="73">
        <v>194691</v>
      </c>
      <c r="AF11" s="75">
        <v>165.8</v>
      </c>
      <c r="AG11" s="78" t="s">
        <v>27</v>
      </c>
      <c r="AH11" s="11"/>
    </row>
    <row r="12" spans="1:34" s="89" customFormat="1" ht="19.5" customHeight="1">
      <c r="A12" s="79"/>
      <c r="B12" s="80" t="s">
        <v>28</v>
      </c>
      <c r="C12" s="79"/>
      <c r="D12" s="79"/>
      <c r="E12" s="81">
        <v>362296</v>
      </c>
      <c r="F12" s="82">
        <v>453609</v>
      </c>
      <c r="G12" s="82">
        <v>234150</v>
      </c>
      <c r="H12" s="83">
        <v>149</v>
      </c>
      <c r="I12" s="82">
        <v>479115</v>
      </c>
      <c r="J12" s="82">
        <v>501931</v>
      </c>
      <c r="K12" s="82">
        <v>302658</v>
      </c>
      <c r="L12" s="83">
        <v>172.6</v>
      </c>
      <c r="M12" s="82">
        <v>399876</v>
      </c>
      <c r="N12" s="82">
        <v>463235</v>
      </c>
      <c r="O12" s="82">
        <v>226216</v>
      </c>
      <c r="P12" s="84">
        <v>162.2</v>
      </c>
      <c r="Q12" s="82">
        <v>263603</v>
      </c>
      <c r="R12" s="82">
        <v>366798</v>
      </c>
      <c r="S12" s="82">
        <v>166582</v>
      </c>
      <c r="T12" s="83">
        <v>157.7</v>
      </c>
      <c r="U12" s="82">
        <v>270883</v>
      </c>
      <c r="V12" s="82">
        <v>397676</v>
      </c>
      <c r="W12" s="82">
        <v>177861</v>
      </c>
      <c r="X12" s="83">
        <v>159.9</v>
      </c>
      <c r="Y12" s="82">
        <v>313678</v>
      </c>
      <c r="Z12" s="82">
        <v>330961</v>
      </c>
      <c r="AA12" s="82">
        <v>214369</v>
      </c>
      <c r="AB12" s="85">
        <v>174.7</v>
      </c>
      <c r="AC12" s="86">
        <v>367202</v>
      </c>
      <c r="AD12" s="82">
        <v>417956</v>
      </c>
      <c r="AE12" s="82">
        <v>195759</v>
      </c>
      <c r="AF12" s="83">
        <v>165.7</v>
      </c>
      <c r="AG12" s="87" t="s">
        <v>28</v>
      </c>
      <c r="AH12" s="88"/>
    </row>
    <row r="13" spans="1:34" s="10" customFormat="1" ht="6" customHeight="1">
      <c r="A13" s="11"/>
      <c r="B13" s="90"/>
      <c r="C13" s="90"/>
      <c r="D13" s="91"/>
      <c r="E13" s="73"/>
      <c r="F13" s="73"/>
      <c r="G13" s="73"/>
      <c r="H13" s="74"/>
      <c r="I13" s="73"/>
      <c r="J13" s="73"/>
      <c r="K13" s="73"/>
      <c r="L13" s="75"/>
      <c r="Q13" s="73"/>
      <c r="R13" s="73"/>
      <c r="S13" s="73"/>
      <c r="T13" s="75"/>
      <c r="U13" s="73"/>
      <c r="V13" s="73"/>
      <c r="W13" s="73"/>
      <c r="X13" s="75"/>
      <c r="Y13" s="73"/>
      <c r="Z13" s="73"/>
      <c r="AA13" s="73"/>
      <c r="AB13" s="76"/>
      <c r="AC13" s="77"/>
      <c r="AD13" s="73"/>
      <c r="AE13" s="73"/>
      <c r="AF13" s="75"/>
      <c r="AG13" s="92"/>
      <c r="AH13" s="11"/>
    </row>
    <row r="14" spans="1:34" s="57" customFormat="1" ht="18.75" customHeight="1">
      <c r="A14" s="51"/>
      <c r="B14" s="51"/>
      <c r="C14" s="51"/>
      <c r="D14" s="93"/>
      <c r="E14" s="53"/>
      <c r="F14" s="53"/>
      <c r="G14" s="53"/>
      <c r="H14" s="55"/>
      <c r="I14" s="53"/>
      <c r="J14" s="53"/>
      <c r="K14" s="53"/>
      <c r="L14" s="55" t="s">
        <v>29</v>
      </c>
      <c r="M14" s="59"/>
      <c r="N14" s="59"/>
      <c r="O14" s="59"/>
      <c r="P14" s="56"/>
      <c r="Q14" s="56"/>
      <c r="R14" s="59" t="s">
        <v>30</v>
      </c>
      <c r="S14" s="59"/>
      <c r="T14" s="56"/>
      <c r="U14" s="59" t="s">
        <v>31</v>
      </c>
      <c r="V14" s="59"/>
      <c r="W14" s="59"/>
      <c r="X14" s="56"/>
      <c r="Y14" s="59"/>
      <c r="Z14" s="59"/>
      <c r="AA14" s="59"/>
      <c r="AB14" s="56"/>
      <c r="AD14" s="94"/>
      <c r="AE14" s="95"/>
      <c r="AF14" s="95"/>
      <c r="AG14" s="96"/>
      <c r="AH14" s="95"/>
    </row>
    <row r="15" spans="1:34" s="10" customFormat="1" ht="22.5" customHeight="1">
      <c r="A15" s="70" t="s">
        <v>24</v>
      </c>
      <c r="B15" s="71" t="s">
        <v>32</v>
      </c>
      <c r="C15" s="70" t="s">
        <v>26</v>
      </c>
      <c r="D15" s="91"/>
      <c r="E15" s="73">
        <v>287488</v>
      </c>
      <c r="F15" s="73">
        <v>343073</v>
      </c>
      <c r="G15" s="73">
        <v>217842</v>
      </c>
      <c r="H15" s="97">
        <v>153.1</v>
      </c>
      <c r="I15" s="98">
        <v>306578</v>
      </c>
      <c r="J15" s="98">
        <v>319538</v>
      </c>
      <c r="K15" s="98">
        <v>221584</v>
      </c>
      <c r="L15" s="97">
        <v>173.9</v>
      </c>
      <c r="M15" s="73">
        <v>286579</v>
      </c>
      <c r="N15" s="73">
        <v>347248</v>
      </c>
      <c r="O15" s="73">
        <v>193238</v>
      </c>
      <c r="P15" s="97">
        <v>161.4</v>
      </c>
      <c r="Q15" s="99" t="s">
        <v>33</v>
      </c>
      <c r="R15" s="99" t="s">
        <v>33</v>
      </c>
      <c r="S15" s="99" t="s">
        <v>33</v>
      </c>
      <c r="T15" s="99" t="s">
        <v>33</v>
      </c>
      <c r="U15" s="99" t="s">
        <v>33</v>
      </c>
      <c r="V15" s="99" t="s">
        <v>33</v>
      </c>
      <c r="W15" s="99" t="s">
        <v>33</v>
      </c>
      <c r="X15" s="99" t="s">
        <v>33</v>
      </c>
      <c r="Y15" s="99" t="s">
        <v>33</v>
      </c>
      <c r="Z15" s="99" t="s">
        <v>33</v>
      </c>
      <c r="AA15" s="99" t="s">
        <v>33</v>
      </c>
      <c r="AB15" s="99" t="s">
        <v>33</v>
      </c>
      <c r="AC15" s="99" t="s">
        <v>33</v>
      </c>
      <c r="AD15" s="99" t="s">
        <v>33</v>
      </c>
      <c r="AE15" s="99" t="s">
        <v>33</v>
      </c>
      <c r="AF15" s="99" t="s">
        <v>33</v>
      </c>
      <c r="AG15" s="78" t="s">
        <v>32</v>
      </c>
      <c r="AH15" s="11"/>
    </row>
    <row r="16" spans="1:34" s="89" customFormat="1" ht="22.5" customHeight="1">
      <c r="A16" s="79"/>
      <c r="B16" s="80" t="s">
        <v>34</v>
      </c>
      <c r="C16" s="79"/>
      <c r="D16" s="100"/>
      <c r="E16" s="82">
        <v>288482</v>
      </c>
      <c r="F16" s="82">
        <v>344010.75</v>
      </c>
      <c r="G16" s="82">
        <v>220048.75</v>
      </c>
      <c r="H16" s="101">
        <v>152.1</v>
      </c>
      <c r="I16" s="102">
        <v>323175</v>
      </c>
      <c r="J16" s="82">
        <v>336440.9166666667</v>
      </c>
      <c r="K16" s="82">
        <v>235858.83333333334</v>
      </c>
      <c r="L16" s="101">
        <v>173.9</v>
      </c>
      <c r="M16" s="82">
        <v>286868</v>
      </c>
      <c r="N16" s="82">
        <v>353337.75</v>
      </c>
      <c r="O16" s="82">
        <v>193703</v>
      </c>
      <c r="P16" s="101">
        <v>160.5</v>
      </c>
      <c r="Q16" s="103" t="s">
        <v>33</v>
      </c>
      <c r="R16" s="103" t="s">
        <v>33</v>
      </c>
      <c r="S16" s="103" t="s">
        <v>33</v>
      </c>
      <c r="T16" s="103" t="s">
        <v>33</v>
      </c>
      <c r="U16" s="103" t="s">
        <v>33</v>
      </c>
      <c r="V16" s="103" t="s">
        <v>33</v>
      </c>
      <c r="W16" s="103" t="s">
        <v>33</v>
      </c>
      <c r="X16" s="103" t="s">
        <v>33</v>
      </c>
      <c r="Y16" s="103" t="s">
        <v>33</v>
      </c>
      <c r="Z16" s="103" t="s">
        <v>33</v>
      </c>
      <c r="AA16" s="103" t="s">
        <v>33</v>
      </c>
      <c r="AB16" s="103" t="s">
        <v>33</v>
      </c>
      <c r="AC16" s="103" t="s">
        <v>33</v>
      </c>
      <c r="AD16" s="103" t="s">
        <v>33</v>
      </c>
      <c r="AE16" s="103" t="s">
        <v>33</v>
      </c>
      <c r="AF16" s="103" t="s">
        <v>33</v>
      </c>
      <c r="AG16" s="87" t="s">
        <v>28</v>
      </c>
      <c r="AH16" s="88"/>
    </row>
    <row r="17" spans="1:34" s="10" customFormat="1" ht="7.5" customHeight="1">
      <c r="A17" s="11"/>
      <c r="B17" s="90"/>
      <c r="C17" s="90"/>
      <c r="D17" s="91"/>
      <c r="E17" s="73"/>
      <c r="F17" s="73"/>
      <c r="G17" s="73"/>
      <c r="H17" s="104"/>
      <c r="I17" s="98"/>
      <c r="K17" s="98"/>
      <c r="L17" s="104"/>
      <c r="M17" s="105"/>
      <c r="N17" s="105"/>
      <c r="O17" s="105"/>
      <c r="P17" s="104"/>
      <c r="Q17" s="98"/>
      <c r="R17" s="98"/>
      <c r="S17" s="98"/>
      <c r="T17" s="104"/>
      <c r="U17" s="98"/>
      <c r="V17" s="98"/>
      <c r="W17" s="98"/>
      <c r="X17" s="104"/>
      <c r="Y17" s="98"/>
      <c r="Z17" s="98"/>
      <c r="AA17" s="98"/>
      <c r="AB17" s="104"/>
      <c r="AC17" s="98"/>
      <c r="AD17" s="98"/>
      <c r="AE17" s="98"/>
      <c r="AF17" s="104"/>
      <c r="AG17" s="92"/>
      <c r="AH17" s="11"/>
    </row>
    <row r="18" spans="1:34" s="10" customFormat="1" ht="19.5" customHeight="1">
      <c r="A18" s="11"/>
      <c r="B18" s="71" t="s">
        <v>28</v>
      </c>
      <c r="C18" s="106" t="s">
        <v>35</v>
      </c>
      <c r="D18" s="91" t="s">
        <v>36</v>
      </c>
      <c r="E18" s="73">
        <v>238828</v>
      </c>
      <c r="F18" s="73">
        <v>284995</v>
      </c>
      <c r="G18" s="73">
        <v>181897</v>
      </c>
      <c r="H18" s="97">
        <v>140.7</v>
      </c>
      <c r="I18" s="73">
        <v>324041</v>
      </c>
      <c r="J18" s="73">
        <v>340700</v>
      </c>
      <c r="K18" s="73">
        <v>215381</v>
      </c>
      <c r="L18" s="97">
        <v>169.5</v>
      </c>
      <c r="M18" s="73">
        <v>236106</v>
      </c>
      <c r="N18" s="73">
        <v>284863</v>
      </c>
      <c r="O18" s="73">
        <v>164511</v>
      </c>
      <c r="P18" s="97">
        <v>143.5</v>
      </c>
      <c r="Q18" s="73">
        <v>183352</v>
      </c>
      <c r="R18" s="73">
        <v>245677</v>
      </c>
      <c r="S18" s="73">
        <v>144385</v>
      </c>
      <c r="T18" s="107">
        <v>136.7</v>
      </c>
      <c r="U18" s="73">
        <v>177378</v>
      </c>
      <c r="V18" s="73">
        <v>257371</v>
      </c>
      <c r="W18" s="73">
        <v>141643</v>
      </c>
      <c r="X18" s="107">
        <v>133.1</v>
      </c>
      <c r="Y18" s="73">
        <v>302794</v>
      </c>
      <c r="Z18" s="73">
        <v>309939</v>
      </c>
      <c r="AA18" s="73">
        <v>215878</v>
      </c>
      <c r="AB18" s="107">
        <v>192.7</v>
      </c>
      <c r="AC18" s="73">
        <v>271848</v>
      </c>
      <c r="AD18" s="73">
        <v>286094</v>
      </c>
      <c r="AE18" s="73">
        <v>243332</v>
      </c>
      <c r="AF18" s="107">
        <v>139.6</v>
      </c>
      <c r="AG18" s="108" t="s">
        <v>37</v>
      </c>
      <c r="AH18" s="11"/>
    </row>
    <row r="19" spans="1:34" s="10" customFormat="1" ht="19.5" customHeight="1">
      <c r="A19" s="11"/>
      <c r="B19" s="90"/>
      <c r="C19" s="106" t="s">
        <v>38</v>
      </c>
      <c r="D19" s="91"/>
      <c r="E19" s="73">
        <v>239809</v>
      </c>
      <c r="F19" s="73">
        <v>285810</v>
      </c>
      <c r="G19" s="73">
        <v>182797</v>
      </c>
      <c r="H19" s="97">
        <v>148.4</v>
      </c>
      <c r="I19" s="73">
        <v>287398</v>
      </c>
      <c r="J19" s="73">
        <v>300839</v>
      </c>
      <c r="K19" s="73">
        <v>196522</v>
      </c>
      <c r="L19" s="97">
        <v>173.6</v>
      </c>
      <c r="M19" s="73">
        <v>238320</v>
      </c>
      <c r="N19" s="73">
        <v>287011</v>
      </c>
      <c r="O19" s="73">
        <v>165161</v>
      </c>
      <c r="P19" s="97">
        <v>160.8</v>
      </c>
      <c r="Q19" s="73">
        <v>181109</v>
      </c>
      <c r="R19" s="73">
        <v>240172</v>
      </c>
      <c r="S19" s="73">
        <v>143964</v>
      </c>
      <c r="T19" s="107">
        <v>154.4</v>
      </c>
      <c r="U19" s="73">
        <v>182296</v>
      </c>
      <c r="V19" s="73">
        <v>260881</v>
      </c>
      <c r="W19" s="73">
        <v>147709</v>
      </c>
      <c r="X19" s="107">
        <v>166.6</v>
      </c>
      <c r="Y19" s="73">
        <v>298423</v>
      </c>
      <c r="Z19" s="73">
        <v>303072</v>
      </c>
      <c r="AA19" s="73">
        <v>237695</v>
      </c>
      <c r="AB19" s="107">
        <v>221.9</v>
      </c>
      <c r="AC19" s="73">
        <v>259535</v>
      </c>
      <c r="AD19" s="73">
        <v>288315</v>
      </c>
      <c r="AE19" s="73">
        <v>172599</v>
      </c>
      <c r="AF19" s="107">
        <v>146.8</v>
      </c>
      <c r="AG19" s="109" t="s">
        <v>39</v>
      </c>
      <c r="AH19" s="11"/>
    </row>
    <row r="20" spans="1:34" s="10" customFormat="1" ht="19.5" customHeight="1">
      <c r="A20" s="11"/>
      <c r="B20" s="90"/>
      <c r="C20" s="106" t="s">
        <v>40</v>
      </c>
      <c r="D20" s="91"/>
      <c r="E20" s="73">
        <v>241064</v>
      </c>
      <c r="F20" s="73">
        <v>290182</v>
      </c>
      <c r="G20" s="73">
        <v>179133</v>
      </c>
      <c r="H20" s="97">
        <v>151.7</v>
      </c>
      <c r="I20" s="73">
        <v>346700</v>
      </c>
      <c r="J20" s="73">
        <v>361089</v>
      </c>
      <c r="K20" s="73">
        <v>250356</v>
      </c>
      <c r="L20" s="97">
        <v>180.7</v>
      </c>
      <c r="M20" s="73">
        <v>239865</v>
      </c>
      <c r="N20" s="73">
        <v>290912</v>
      </c>
      <c r="O20" s="73">
        <v>164215</v>
      </c>
      <c r="P20" s="97">
        <v>161.2</v>
      </c>
      <c r="Q20" s="73">
        <v>175629</v>
      </c>
      <c r="R20" s="73">
        <v>233819</v>
      </c>
      <c r="S20" s="73">
        <v>139019</v>
      </c>
      <c r="T20" s="107">
        <v>149.1</v>
      </c>
      <c r="U20" s="73">
        <v>184934</v>
      </c>
      <c r="V20" s="73">
        <v>265275</v>
      </c>
      <c r="W20" s="73">
        <v>150099</v>
      </c>
      <c r="X20" s="107">
        <v>175</v>
      </c>
      <c r="Y20" s="73">
        <v>367450</v>
      </c>
      <c r="Z20" s="73">
        <v>377240</v>
      </c>
      <c r="AA20" s="73">
        <v>245084</v>
      </c>
      <c r="AB20" s="107">
        <v>203.8</v>
      </c>
      <c r="AC20" s="73">
        <v>279916</v>
      </c>
      <c r="AD20" s="73">
        <v>314319</v>
      </c>
      <c r="AE20" s="73">
        <v>177662</v>
      </c>
      <c r="AF20" s="107">
        <v>148.1</v>
      </c>
      <c r="AG20" s="109" t="s">
        <v>41</v>
      </c>
      <c r="AH20" s="11"/>
    </row>
    <row r="21" spans="1:34" s="10" customFormat="1" ht="19.5" customHeight="1">
      <c r="A21" s="11"/>
      <c r="B21" s="90"/>
      <c r="C21" s="106" t="s">
        <v>42</v>
      </c>
      <c r="D21" s="91"/>
      <c r="E21" s="73">
        <v>248808</v>
      </c>
      <c r="F21" s="73">
        <v>291895</v>
      </c>
      <c r="G21" s="73">
        <v>194255</v>
      </c>
      <c r="H21" s="97">
        <v>158.1</v>
      </c>
      <c r="I21" s="73">
        <v>274787</v>
      </c>
      <c r="J21" s="73">
        <v>286608</v>
      </c>
      <c r="K21" s="73">
        <v>194969</v>
      </c>
      <c r="L21" s="97">
        <v>179.4</v>
      </c>
      <c r="M21" s="73">
        <v>244785</v>
      </c>
      <c r="N21" s="73">
        <v>295738</v>
      </c>
      <c r="O21" s="73">
        <v>169665</v>
      </c>
      <c r="P21" s="97">
        <v>171.4</v>
      </c>
      <c r="Q21" s="73">
        <v>183547</v>
      </c>
      <c r="R21" s="73">
        <v>242222</v>
      </c>
      <c r="S21" s="73">
        <v>146061</v>
      </c>
      <c r="T21" s="107">
        <v>159.7</v>
      </c>
      <c r="U21" s="73">
        <v>188739</v>
      </c>
      <c r="V21" s="73">
        <v>262038</v>
      </c>
      <c r="W21" s="73">
        <v>156887</v>
      </c>
      <c r="X21" s="107">
        <v>189.1</v>
      </c>
      <c r="Y21" s="73">
        <v>303162</v>
      </c>
      <c r="Z21" s="73">
        <v>309667</v>
      </c>
      <c r="AA21" s="73">
        <v>215265</v>
      </c>
      <c r="AB21" s="107">
        <v>236</v>
      </c>
      <c r="AC21" s="73">
        <v>280733</v>
      </c>
      <c r="AD21" s="73">
        <v>316389</v>
      </c>
      <c r="AE21" s="73">
        <v>172528</v>
      </c>
      <c r="AF21" s="107">
        <v>155.6</v>
      </c>
      <c r="AG21" s="109" t="s">
        <v>43</v>
      </c>
      <c r="AH21" s="11"/>
    </row>
    <row r="22" spans="1:34" s="10" customFormat="1" ht="19.5" customHeight="1">
      <c r="A22" s="11"/>
      <c r="B22" s="90"/>
      <c r="C22" s="106" t="s">
        <v>44</v>
      </c>
      <c r="D22" s="91"/>
      <c r="E22" s="73">
        <v>239568</v>
      </c>
      <c r="F22" s="73">
        <v>283231</v>
      </c>
      <c r="G22" s="73">
        <v>185128</v>
      </c>
      <c r="H22" s="97">
        <v>145.9</v>
      </c>
      <c r="I22" s="73">
        <v>274792</v>
      </c>
      <c r="J22" s="73">
        <v>285448</v>
      </c>
      <c r="K22" s="73">
        <v>202666</v>
      </c>
      <c r="L22" s="97">
        <v>169.4</v>
      </c>
      <c r="M22" s="73">
        <v>232842</v>
      </c>
      <c r="N22" s="73">
        <v>284466</v>
      </c>
      <c r="O22" s="73">
        <v>159836</v>
      </c>
      <c r="P22" s="97">
        <v>149.1</v>
      </c>
      <c r="Q22" s="73">
        <v>179746</v>
      </c>
      <c r="R22" s="73">
        <v>238312</v>
      </c>
      <c r="S22" s="73">
        <v>141581</v>
      </c>
      <c r="T22" s="107">
        <v>147.3</v>
      </c>
      <c r="U22" s="73">
        <v>178872</v>
      </c>
      <c r="V22" s="73">
        <v>258780</v>
      </c>
      <c r="W22" s="73">
        <v>144134</v>
      </c>
      <c r="X22" s="107">
        <v>158.4</v>
      </c>
      <c r="Y22" s="73">
        <v>274653</v>
      </c>
      <c r="Z22" s="73">
        <v>278538</v>
      </c>
      <c r="AA22" s="73">
        <v>214468</v>
      </c>
      <c r="AB22" s="107">
        <v>182.3</v>
      </c>
      <c r="AC22" s="73">
        <v>282698</v>
      </c>
      <c r="AD22" s="73">
        <v>317771</v>
      </c>
      <c r="AE22" s="73">
        <v>172403</v>
      </c>
      <c r="AF22" s="107">
        <v>132.7</v>
      </c>
      <c r="AG22" s="109" t="s">
        <v>45</v>
      </c>
      <c r="AH22" s="11"/>
    </row>
    <row r="23" spans="1:34" s="10" customFormat="1" ht="19.5" customHeight="1">
      <c r="A23" s="11"/>
      <c r="B23" s="90"/>
      <c r="C23" s="106" t="s">
        <v>46</v>
      </c>
      <c r="D23" s="91"/>
      <c r="E23" s="73">
        <v>395505</v>
      </c>
      <c r="F23" s="73">
        <v>486476</v>
      </c>
      <c r="G23" s="73">
        <v>280886</v>
      </c>
      <c r="H23" s="97">
        <v>157.9</v>
      </c>
      <c r="I23" s="73">
        <v>344774</v>
      </c>
      <c r="J23" s="73">
        <v>358341</v>
      </c>
      <c r="K23" s="73">
        <v>255770</v>
      </c>
      <c r="L23" s="97">
        <v>168.8</v>
      </c>
      <c r="M23" s="73">
        <v>371467</v>
      </c>
      <c r="N23" s="73">
        <v>467683</v>
      </c>
      <c r="O23" s="73">
        <v>227456</v>
      </c>
      <c r="P23" s="97">
        <v>163.5</v>
      </c>
      <c r="Q23" s="73">
        <v>202047</v>
      </c>
      <c r="R23" s="73">
        <v>270523</v>
      </c>
      <c r="S23" s="73">
        <v>157046</v>
      </c>
      <c r="T23" s="107">
        <v>164.2</v>
      </c>
      <c r="U23" s="73">
        <v>212430</v>
      </c>
      <c r="V23" s="73">
        <v>300408</v>
      </c>
      <c r="W23" s="73">
        <v>174570</v>
      </c>
      <c r="X23" s="107">
        <v>152.4</v>
      </c>
      <c r="Y23" s="73">
        <v>313987</v>
      </c>
      <c r="Z23" s="73">
        <v>315379</v>
      </c>
      <c r="AA23" s="73">
        <v>292340</v>
      </c>
      <c r="AB23" s="107">
        <v>213.5</v>
      </c>
      <c r="AC23" s="73">
        <v>373409</v>
      </c>
      <c r="AD23" s="73">
        <v>409376</v>
      </c>
      <c r="AE23" s="73">
        <v>260305</v>
      </c>
      <c r="AF23" s="107">
        <v>149.6</v>
      </c>
      <c r="AG23" s="109" t="s">
        <v>47</v>
      </c>
      <c r="AH23" s="11"/>
    </row>
    <row r="24" spans="1:34" s="10" customFormat="1" ht="6.75" customHeight="1">
      <c r="A24" s="11"/>
      <c r="B24" s="90"/>
      <c r="C24" s="106"/>
      <c r="D24" s="91"/>
      <c r="E24" s="73"/>
      <c r="F24" s="73"/>
      <c r="G24" s="73"/>
      <c r="H24" s="97"/>
      <c r="I24" s="73"/>
      <c r="J24" s="73"/>
      <c r="K24" s="73"/>
      <c r="L24" s="97"/>
      <c r="M24" s="73"/>
      <c r="N24" s="73"/>
      <c r="O24" s="73"/>
      <c r="P24" s="97"/>
      <c r="Q24" s="73"/>
      <c r="R24" s="73"/>
      <c r="S24" s="73"/>
      <c r="T24" s="110"/>
      <c r="U24" s="73"/>
      <c r="V24" s="73"/>
      <c r="W24" s="73"/>
      <c r="X24" s="110"/>
      <c r="Y24" s="73"/>
      <c r="Z24" s="73"/>
      <c r="AA24" s="73"/>
      <c r="AB24" s="110"/>
      <c r="AC24" s="73"/>
      <c r="AD24" s="73"/>
      <c r="AE24" s="73"/>
      <c r="AF24" s="110"/>
      <c r="AG24" s="109"/>
      <c r="AH24" s="11"/>
    </row>
    <row r="25" spans="1:34" s="10" customFormat="1" ht="19.5" customHeight="1">
      <c r="A25" s="11"/>
      <c r="B25" s="90"/>
      <c r="C25" s="106" t="s">
        <v>48</v>
      </c>
      <c r="D25" s="91"/>
      <c r="E25" s="73">
        <v>348030</v>
      </c>
      <c r="F25" s="73">
        <v>408777</v>
      </c>
      <c r="G25" s="73">
        <v>270204</v>
      </c>
      <c r="H25" s="97">
        <v>154.2</v>
      </c>
      <c r="I25" s="73">
        <v>374789</v>
      </c>
      <c r="J25" s="73">
        <v>386255</v>
      </c>
      <c r="K25" s="73">
        <v>300431</v>
      </c>
      <c r="L25" s="97">
        <v>174.3</v>
      </c>
      <c r="M25" s="73">
        <v>401969</v>
      </c>
      <c r="N25" s="73">
        <v>491695</v>
      </c>
      <c r="O25" s="73">
        <v>268311</v>
      </c>
      <c r="P25" s="111" t="s">
        <v>49</v>
      </c>
      <c r="Q25" s="73">
        <v>315381</v>
      </c>
      <c r="R25" s="73">
        <v>440333</v>
      </c>
      <c r="S25" s="73">
        <v>236656</v>
      </c>
      <c r="T25" s="107">
        <v>157.3</v>
      </c>
      <c r="U25" s="73">
        <v>274559</v>
      </c>
      <c r="V25" s="73">
        <v>361095</v>
      </c>
      <c r="W25" s="73">
        <v>237379</v>
      </c>
      <c r="X25" s="107">
        <v>152.1</v>
      </c>
      <c r="Y25" s="73">
        <v>324570</v>
      </c>
      <c r="Z25" s="73">
        <v>328036</v>
      </c>
      <c r="AA25" s="73">
        <v>270894</v>
      </c>
      <c r="AB25" s="107">
        <v>204.8</v>
      </c>
      <c r="AC25" s="73">
        <v>608727</v>
      </c>
      <c r="AD25" s="73">
        <v>732210</v>
      </c>
      <c r="AE25" s="73">
        <v>220408</v>
      </c>
      <c r="AF25" s="107">
        <v>145.4</v>
      </c>
      <c r="AG25" s="109" t="s">
        <v>50</v>
      </c>
      <c r="AH25" s="11"/>
    </row>
    <row r="26" spans="1:34" s="10" customFormat="1" ht="19.5" customHeight="1">
      <c r="A26" s="11"/>
      <c r="B26" s="90"/>
      <c r="C26" s="106" t="s">
        <v>51</v>
      </c>
      <c r="D26" s="91"/>
      <c r="E26" s="73">
        <v>253261</v>
      </c>
      <c r="F26" s="73">
        <v>299223</v>
      </c>
      <c r="G26" s="73">
        <v>194381</v>
      </c>
      <c r="H26" s="97">
        <v>154.9</v>
      </c>
      <c r="I26" s="73">
        <v>334734</v>
      </c>
      <c r="J26" s="73">
        <v>348729</v>
      </c>
      <c r="K26" s="73">
        <v>242538</v>
      </c>
      <c r="L26" s="97">
        <v>172.5</v>
      </c>
      <c r="M26" s="73">
        <v>250675</v>
      </c>
      <c r="N26" s="73">
        <v>303204</v>
      </c>
      <c r="O26" s="73">
        <v>173781</v>
      </c>
      <c r="P26" s="97">
        <v>154.2</v>
      </c>
      <c r="Q26" s="73">
        <v>195765</v>
      </c>
      <c r="R26" s="73">
        <v>253381</v>
      </c>
      <c r="S26" s="73">
        <v>158107</v>
      </c>
      <c r="T26" s="107">
        <v>151.1</v>
      </c>
      <c r="U26" s="73">
        <v>192024</v>
      </c>
      <c r="V26" s="73">
        <v>303377</v>
      </c>
      <c r="W26" s="73">
        <v>144661</v>
      </c>
      <c r="X26" s="107">
        <v>131.6</v>
      </c>
      <c r="Y26" s="73">
        <v>479746</v>
      </c>
      <c r="Z26" s="73">
        <v>490268</v>
      </c>
      <c r="AA26" s="73">
        <v>313913</v>
      </c>
      <c r="AB26" s="107">
        <v>193.4</v>
      </c>
      <c r="AC26" s="73">
        <v>316478</v>
      </c>
      <c r="AD26" s="73">
        <v>339162</v>
      </c>
      <c r="AE26" s="73">
        <v>245344</v>
      </c>
      <c r="AF26" s="107">
        <v>134.8</v>
      </c>
      <c r="AG26" s="109" t="s">
        <v>52</v>
      </c>
      <c r="AH26" s="11"/>
    </row>
    <row r="27" spans="1:34" s="10" customFormat="1" ht="19.5" customHeight="1">
      <c r="A27" s="11"/>
      <c r="B27" s="90"/>
      <c r="C27" s="106" t="s">
        <v>53</v>
      </c>
      <c r="D27" s="91"/>
      <c r="E27" s="73">
        <v>242331</v>
      </c>
      <c r="F27" s="73">
        <v>285850</v>
      </c>
      <c r="G27" s="73">
        <v>187893</v>
      </c>
      <c r="H27" s="97">
        <v>154.4</v>
      </c>
      <c r="I27" s="73">
        <v>277071</v>
      </c>
      <c r="J27" s="73">
        <v>290644</v>
      </c>
      <c r="K27" s="73">
        <v>187398</v>
      </c>
      <c r="L27" s="111" t="s">
        <v>54</v>
      </c>
      <c r="M27" s="73">
        <v>240376</v>
      </c>
      <c r="N27" s="73">
        <v>289252</v>
      </c>
      <c r="O27" s="73">
        <v>168054</v>
      </c>
      <c r="P27" s="111" t="s">
        <v>55</v>
      </c>
      <c r="Q27" s="73">
        <v>183849</v>
      </c>
      <c r="R27" s="73">
        <v>237799</v>
      </c>
      <c r="S27" s="73">
        <v>148617</v>
      </c>
      <c r="T27" s="107">
        <v>163.1</v>
      </c>
      <c r="U27" s="73">
        <v>179313</v>
      </c>
      <c r="V27" s="73">
        <v>254685</v>
      </c>
      <c r="W27" s="73">
        <v>146950</v>
      </c>
      <c r="X27" s="107">
        <v>150.8</v>
      </c>
      <c r="Y27" s="73">
        <v>279667</v>
      </c>
      <c r="Z27" s="73">
        <v>283903</v>
      </c>
      <c r="AA27" s="73">
        <v>213000</v>
      </c>
      <c r="AB27" s="107">
        <v>204.5</v>
      </c>
      <c r="AC27" s="73">
        <v>285442</v>
      </c>
      <c r="AD27" s="73">
        <v>319501</v>
      </c>
      <c r="AE27" s="73">
        <v>178953</v>
      </c>
      <c r="AF27" s="107">
        <v>145.3</v>
      </c>
      <c r="AG27" s="109" t="s">
        <v>56</v>
      </c>
      <c r="AH27" s="11"/>
    </row>
    <row r="28" spans="1:34" s="10" customFormat="1" ht="19.5" customHeight="1">
      <c r="A28" s="11"/>
      <c r="B28" s="90"/>
      <c r="C28" s="70">
        <v>10</v>
      </c>
      <c r="D28" s="91"/>
      <c r="E28" s="73">
        <v>242599</v>
      </c>
      <c r="F28" s="73">
        <v>285575</v>
      </c>
      <c r="G28" s="73">
        <v>188987</v>
      </c>
      <c r="H28" s="97">
        <v>151.8</v>
      </c>
      <c r="I28" s="73">
        <v>274972</v>
      </c>
      <c r="J28" s="73">
        <v>286301</v>
      </c>
      <c r="K28" s="73">
        <v>200211</v>
      </c>
      <c r="L28" s="97">
        <v>173.5</v>
      </c>
      <c r="M28" s="73">
        <v>235306</v>
      </c>
      <c r="N28" s="73">
        <v>281065</v>
      </c>
      <c r="O28" s="73">
        <v>166600</v>
      </c>
      <c r="P28" s="97">
        <v>163.9</v>
      </c>
      <c r="Q28" s="73">
        <v>189852</v>
      </c>
      <c r="R28" s="73">
        <v>243379</v>
      </c>
      <c r="S28" s="73">
        <v>154629</v>
      </c>
      <c r="T28" s="107">
        <v>165.7</v>
      </c>
      <c r="U28" s="73">
        <v>179329</v>
      </c>
      <c r="V28" s="73">
        <v>253421</v>
      </c>
      <c r="W28" s="73">
        <v>147428</v>
      </c>
      <c r="X28" s="107">
        <v>162.9</v>
      </c>
      <c r="Y28" s="73">
        <v>270528</v>
      </c>
      <c r="Z28" s="73">
        <v>274983</v>
      </c>
      <c r="AA28" s="73">
        <v>202468</v>
      </c>
      <c r="AB28" s="107">
        <v>205.4</v>
      </c>
      <c r="AC28" s="73">
        <v>282683</v>
      </c>
      <c r="AD28" s="73">
        <v>316047</v>
      </c>
      <c r="AE28" s="73">
        <v>178367</v>
      </c>
      <c r="AF28" s="107">
        <v>144.7</v>
      </c>
      <c r="AG28" s="112">
        <v>10</v>
      </c>
      <c r="AH28" s="11"/>
    </row>
    <row r="29" spans="1:34" s="10" customFormat="1" ht="19.5" customHeight="1">
      <c r="A29" s="11"/>
      <c r="B29" s="90"/>
      <c r="C29" s="70">
        <v>11</v>
      </c>
      <c r="D29" s="91"/>
      <c r="E29" s="73">
        <v>245588</v>
      </c>
      <c r="F29" s="73">
        <v>288508</v>
      </c>
      <c r="G29" s="73">
        <v>192253</v>
      </c>
      <c r="H29" s="97">
        <v>154.3</v>
      </c>
      <c r="I29" s="73">
        <v>273066</v>
      </c>
      <c r="J29" s="73">
        <v>283637</v>
      </c>
      <c r="K29" s="73">
        <v>203623</v>
      </c>
      <c r="L29" s="97">
        <v>175.2</v>
      </c>
      <c r="M29" s="73">
        <v>243687</v>
      </c>
      <c r="N29" s="73">
        <v>287869</v>
      </c>
      <c r="O29" s="73">
        <v>173220</v>
      </c>
      <c r="P29" s="97">
        <v>165.4</v>
      </c>
      <c r="Q29" s="73">
        <v>193535</v>
      </c>
      <c r="R29" s="73">
        <v>245208</v>
      </c>
      <c r="S29" s="73">
        <v>159624</v>
      </c>
      <c r="T29" s="107">
        <v>172.4</v>
      </c>
      <c r="U29" s="73">
        <v>186092</v>
      </c>
      <c r="V29" s="73">
        <v>258112</v>
      </c>
      <c r="W29" s="73">
        <v>151724</v>
      </c>
      <c r="X29" s="107">
        <v>164.3</v>
      </c>
      <c r="Y29" s="73">
        <v>272094</v>
      </c>
      <c r="Z29" s="73">
        <v>277018</v>
      </c>
      <c r="AA29" s="73">
        <v>199167</v>
      </c>
      <c r="AB29" s="107">
        <v>215.5</v>
      </c>
      <c r="AC29" s="73">
        <v>285235</v>
      </c>
      <c r="AD29" s="73">
        <v>319339</v>
      </c>
      <c r="AE29" s="73">
        <v>178605</v>
      </c>
      <c r="AF29" s="107">
        <v>148.2</v>
      </c>
      <c r="AG29" s="112">
        <v>11</v>
      </c>
      <c r="AH29" s="11"/>
    </row>
    <row r="30" spans="1:34" s="10" customFormat="1" ht="19.5" customHeight="1">
      <c r="A30" s="11"/>
      <c r="B30" s="90"/>
      <c r="C30" s="70">
        <v>12</v>
      </c>
      <c r="D30" s="91"/>
      <c r="E30" s="73">
        <v>532536</v>
      </c>
      <c r="F30" s="73">
        <v>637607</v>
      </c>
      <c r="G30" s="73">
        <v>402771</v>
      </c>
      <c r="H30" s="97">
        <v>153.1</v>
      </c>
      <c r="I30" s="73">
        <v>491692</v>
      </c>
      <c r="J30" s="73">
        <v>508700</v>
      </c>
      <c r="K30" s="73">
        <v>380441</v>
      </c>
      <c r="L30" s="97">
        <v>172.6</v>
      </c>
      <c r="M30" s="73">
        <v>526798</v>
      </c>
      <c r="N30" s="73">
        <v>676295</v>
      </c>
      <c r="O30" s="73">
        <v>323626</v>
      </c>
      <c r="P30" s="97">
        <v>167.5</v>
      </c>
      <c r="Q30" s="73">
        <v>361886</v>
      </c>
      <c r="R30" s="73">
        <v>571875</v>
      </c>
      <c r="S30" s="73">
        <v>263349</v>
      </c>
      <c r="T30" s="107">
        <v>171.5</v>
      </c>
      <c r="U30" s="73">
        <v>271376</v>
      </c>
      <c r="V30" s="73">
        <v>383121</v>
      </c>
      <c r="W30" s="73">
        <v>230329</v>
      </c>
      <c r="X30" s="107">
        <v>159.4</v>
      </c>
      <c r="Y30" s="73">
        <v>656980</v>
      </c>
      <c r="Z30" s="73">
        <v>667561</v>
      </c>
      <c r="AA30" s="73">
        <v>501125</v>
      </c>
      <c r="AB30" s="107">
        <v>216.3</v>
      </c>
      <c r="AC30" s="73">
        <v>678475</v>
      </c>
      <c r="AD30" s="73">
        <v>801066</v>
      </c>
      <c r="AE30" s="73">
        <v>295178</v>
      </c>
      <c r="AF30" s="107">
        <v>141.9</v>
      </c>
      <c r="AG30" s="112">
        <v>12</v>
      </c>
      <c r="AH30" s="11"/>
    </row>
    <row r="31" spans="1:34" s="10" customFormat="1" ht="7.5" customHeight="1" thickBot="1">
      <c r="A31" s="113"/>
      <c r="B31" s="113"/>
      <c r="C31" s="113"/>
      <c r="D31" s="114"/>
      <c r="E31" s="115"/>
      <c r="F31" s="116"/>
      <c r="G31" s="115"/>
      <c r="H31" s="117"/>
      <c r="I31" s="118"/>
      <c r="J31" s="118"/>
      <c r="K31" s="118"/>
      <c r="L31" s="118"/>
      <c r="M31" s="115"/>
      <c r="N31" s="115"/>
      <c r="O31" s="115"/>
      <c r="P31" s="119"/>
      <c r="Q31" s="115"/>
      <c r="R31" s="115"/>
      <c r="S31" s="115"/>
      <c r="T31" s="120"/>
      <c r="U31" s="115"/>
      <c r="V31" s="115"/>
      <c r="W31" s="115"/>
      <c r="X31" s="120"/>
      <c r="Y31" s="115"/>
      <c r="Z31" s="115"/>
      <c r="AA31" s="115"/>
      <c r="AB31" s="117"/>
      <c r="AC31" s="115"/>
      <c r="AD31" s="115"/>
      <c r="AE31" s="115"/>
      <c r="AF31" s="120"/>
      <c r="AG31" s="121"/>
      <c r="AH31" s="11"/>
    </row>
    <row r="32" spans="1:33" s="10" customFormat="1" ht="19.5" customHeight="1" thickTop="1">
      <c r="A32" s="16" t="s">
        <v>57</v>
      </c>
      <c r="B32" s="16"/>
      <c r="C32" s="16"/>
      <c r="D32" s="17"/>
      <c r="E32" s="122"/>
      <c r="F32" s="123"/>
      <c r="G32" s="123" t="s">
        <v>58</v>
      </c>
      <c r="H32" s="123"/>
      <c r="I32" s="124"/>
      <c r="J32" s="124"/>
      <c r="K32" s="125" t="s">
        <v>59</v>
      </c>
      <c r="L32" s="124"/>
      <c r="M32" s="125"/>
      <c r="N32" s="125"/>
      <c r="O32" s="125"/>
      <c r="P32" s="126" t="s">
        <v>60</v>
      </c>
      <c r="Q32" s="123"/>
      <c r="R32" s="123"/>
      <c r="S32" s="123"/>
      <c r="T32" s="123" t="s">
        <v>61</v>
      </c>
      <c r="U32" s="123"/>
      <c r="V32" s="124"/>
      <c r="W32" s="123" t="s">
        <v>62</v>
      </c>
      <c r="X32" s="123"/>
      <c r="Y32" s="123"/>
      <c r="Z32" s="123"/>
      <c r="AA32" s="123"/>
      <c r="AB32" s="123"/>
      <c r="AC32" s="127"/>
      <c r="AD32" s="127"/>
      <c r="AE32" s="127"/>
      <c r="AF32" s="127"/>
      <c r="AG32" s="18" t="s">
        <v>63</v>
      </c>
    </row>
    <row r="33" spans="1:33" s="10" customFormat="1" ht="19.5" customHeight="1">
      <c r="A33" s="26"/>
      <c r="B33" s="26"/>
      <c r="C33" s="26"/>
      <c r="D33" s="27"/>
      <c r="E33" s="35" t="s">
        <v>64</v>
      </c>
      <c r="F33" s="128"/>
      <c r="G33" s="128"/>
      <c r="H33" s="129"/>
      <c r="I33" s="32" t="s">
        <v>65</v>
      </c>
      <c r="J33" s="31"/>
      <c r="K33" s="31"/>
      <c r="L33" s="31"/>
      <c r="M33" s="34" t="s">
        <v>66</v>
      </c>
      <c r="N33" s="128"/>
      <c r="O33" s="128"/>
      <c r="P33" s="129"/>
      <c r="Q33" s="33" t="s">
        <v>67</v>
      </c>
      <c r="R33" s="130"/>
      <c r="S33" s="128" t="s">
        <v>68</v>
      </c>
      <c r="T33" s="129"/>
      <c r="U33" s="35" t="s">
        <v>69</v>
      </c>
      <c r="V33" s="34"/>
      <c r="W33" s="34"/>
      <c r="X33" s="32"/>
      <c r="Y33" s="35" t="s">
        <v>70</v>
      </c>
      <c r="Z33" s="34"/>
      <c r="AA33" s="34"/>
      <c r="AB33" s="32"/>
      <c r="AC33" s="35" t="s">
        <v>71</v>
      </c>
      <c r="AD33" s="34"/>
      <c r="AE33" s="34"/>
      <c r="AF33" s="32"/>
      <c r="AG33" s="131"/>
    </row>
    <row r="34" spans="1:33" s="10" customFormat="1" ht="30" customHeight="1">
      <c r="A34" s="29"/>
      <c r="B34" s="29"/>
      <c r="C34" s="29"/>
      <c r="D34" s="30"/>
      <c r="E34" s="37" t="s">
        <v>72</v>
      </c>
      <c r="F34" s="38" t="s">
        <v>20</v>
      </c>
      <c r="G34" s="39" t="s">
        <v>21</v>
      </c>
      <c r="H34" s="40" t="s">
        <v>18</v>
      </c>
      <c r="I34" s="37" t="s">
        <v>19</v>
      </c>
      <c r="J34" s="38" t="s">
        <v>20</v>
      </c>
      <c r="K34" s="39" t="s">
        <v>21</v>
      </c>
      <c r="L34" s="40" t="s">
        <v>18</v>
      </c>
      <c r="M34" s="37" t="s">
        <v>19</v>
      </c>
      <c r="N34" s="38" t="s">
        <v>20</v>
      </c>
      <c r="O34" s="39" t="s">
        <v>21</v>
      </c>
      <c r="P34" s="40" t="s">
        <v>18</v>
      </c>
      <c r="Q34" s="37" t="s">
        <v>19</v>
      </c>
      <c r="R34" s="38" t="s">
        <v>20</v>
      </c>
      <c r="S34" s="41" t="s">
        <v>21</v>
      </c>
      <c r="T34" s="40" t="s">
        <v>18</v>
      </c>
      <c r="U34" s="37" t="s">
        <v>19</v>
      </c>
      <c r="V34" s="38" t="s">
        <v>20</v>
      </c>
      <c r="W34" s="39" t="s">
        <v>21</v>
      </c>
      <c r="X34" s="40" t="s">
        <v>18</v>
      </c>
      <c r="Y34" s="37" t="s">
        <v>19</v>
      </c>
      <c r="Z34" s="38" t="s">
        <v>20</v>
      </c>
      <c r="AA34" s="39" t="s">
        <v>21</v>
      </c>
      <c r="AB34" s="40" t="s">
        <v>18</v>
      </c>
      <c r="AC34" s="37" t="s">
        <v>19</v>
      </c>
      <c r="AD34" s="38" t="s">
        <v>20</v>
      </c>
      <c r="AE34" s="39" t="s">
        <v>21</v>
      </c>
      <c r="AF34" s="40" t="s">
        <v>18</v>
      </c>
      <c r="AG34" s="28"/>
    </row>
    <row r="35" spans="1:33" s="15" customFormat="1" ht="7.5" customHeight="1">
      <c r="A35" s="43"/>
      <c r="B35" s="43"/>
      <c r="C35" s="43"/>
      <c r="D35" s="44"/>
      <c r="E35" s="49"/>
      <c r="F35" s="49"/>
      <c r="G35" s="49"/>
      <c r="H35" s="47"/>
      <c r="I35" s="43"/>
      <c r="J35" s="43"/>
      <c r="K35" s="43"/>
      <c r="L35" s="47"/>
      <c r="M35" s="43"/>
      <c r="N35" s="43"/>
      <c r="O35" s="43"/>
      <c r="P35" s="48"/>
      <c r="Q35" s="132"/>
      <c r="R35" s="49"/>
      <c r="S35" s="49"/>
      <c r="T35" s="48"/>
      <c r="U35" s="49"/>
      <c r="V35" s="49"/>
      <c r="W35" s="49"/>
      <c r="X35" s="48"/>
      <c r="Y35" s="49"/>
      <c r="Z35" s="49"/>
      <c r="AA35" s="49"/>
      <c r="AB35" s="48"/>
      <c r="AC35" s="49"/>
      <c r="AD35" s="49"/>
      <c r="AE35" s="49"/>
      <c r="AF35" s="48"/>
      <c r="AG35" s="133"/>
    </row>
    <row r="36" spans="1:33" s="136" customFormat="1" ht="19.5" customHeight="1">
      <c r="A36" s="51"/>
      <c r="B36" s="51"/>
      <c r="C36" s="51"/>
      <c r="D36" s="93"/>
      <c r="E36" s="59"/>
      <c r="F36" s="59"/>
      <c r="G36" s="59"/>
      <c r="H36" s="55"/>
      <c r="I36" s="134"/>
      <c r="J36" s="59"/>
      <c r="K36" s="59"/>
      <c r="L36" s="53" t="s">
        <v>22</v>
      </c>
      <c r="M36" s="58"/>
      <c r="N36" s="53"/>
      <c r="O36" s="53"/>
      <c r="P36" s="56"/>
      <c r="Q36" s="135"/>
      <c r="R36" s="53"/>
      <c r="S36" s="53"/>
      <c r="T36" s="54" t="s">
        <v>23</v>
      </c>
      <c r="U36" s="53"/>
      <c r="V36" s="53"/>
      <c r="W36" s="53"/>
      <c r="X36" s="55"/>
      <c r="Y36" s="53"/>
      <c r="Z36" s="53"/>
      <c r="AA36" s="53"/>
      <c r="AB36" s="55"/>
      <c r="AC36" s="53"/>
      <c r="AD36" s="53"/>
      <c r="AE36" s="53"/>
      <c r="AF36" s="55"/>
      <c r="AG36" s="61"/>
    </row>
    <row r="37" spans="1:33" s="15" customFormat="1" ht="7.5" customHeight="1">
      <c r="A37" s="11"/>
      <c r="B37" s="11"/>
      <c r="C37" s="11"/>
      <c r="D37" s="137"/>
      <c r="E37" s="68"/>
      <c r="F37" s="68"/>
      <c r="G37" s="68"/>
      <c r="H37" s="138"/>
      <c r="I37" s="73"/>
      <c r="J37" s="68"/>
      <c r="K37" s="68"/>
      <c r="L37" s="63"/>
      <c r="M37" s="69"/>
      <c r="N37" s="68"/>
      <c r="O37" s="68"/>
      <c r="P37" s="66"/>
      <c r="Q37" s="69"/>
      <c r="R37" s="68"/>
      <c r="S37" s="68"/>
      <c r="T37" s="66"/>
      <c r="U37" s="69"/>
      <c r="V37" s="68"/>
      <c r="W37" s="68"/>
      <c r="X37" s="66"/>
      <c r="Y37" s="69"/>
      <c r="Z37" s="68"/>
      <c r="AA37" s="68"/>
      <c r="AB37" s="66"/>
      <c r="AC37" s="69"/>
      <c r="AD37" s="68"/>
      <c r="AE37" s="68"/>
      <c r="AF37" s="66"/>
      <c r="AG37" s="50"/>
    </row>
    <row r="38" spans="1:33" s="10" customFormat="1" ht="19.5" customHeight="1">
      <c r="A38" s="11" t="s">
        <v>24</v>
      </c>
      <c r="B38" s="71" t="s">
        <v>25</v>
      </c>
      <c r="C38" s="139" t="s">
        <v>26</v>
      </c>
      <c r="D38" s="140"/>
      <c r="E38" s="73">
        <v>352765</v>
      </c>
      <c r="F38" s="73">
        <v>396835</v>
      </c>
      <c r="G38" s="73">
        <v>231994</v>
      </c>
      <c r="H38" s="75">
        <v>173.8</v>
      </c>
      <c r="I38" s="73">
        <v>437544</v>
      </c>
      <c r="J38" s="73">
        <v>454056</v>
      </c>
      <c r="K38" s="73">
        <v>274604</v>
      </c>
      <c r="L38" s="75">
        <v>167.5</v>
      </c>
      <c r="M38" s="73">
        <v>348330</v>
      </c>
      <c r="N38" s="73">
        <v>392530</v>
      </c>
      <c r="O38" s="73">
        <v>212478</v>
      </c>
      <c r="P38" s="75">
        <v>164.1</v>
      </c>
      <c r="Q38" s="77">
        <v>421239</v>
      </c>
      <c r="R38" s="73">
        <v>471933</v>
      </c>
      <c r="S38" s="73">
        <v>264938</v>
      </c>
      <c r="T38" s="75">
        <v>162.5</v>
      </c>
      <c r="U38" s="73">
        <v>457862</v>
      </c>
      <c r="V38" s="73">
        <v>520244</v>
      </c>
      <c r="W38" s="73">
        <v>265117</v>
      </c>
      <c r="X38" s="75">
        <v>163</v>
      </c>
      <c r="Y38" s="73">
        <v>459208</v>
      </c>
      <c r="Z38" s="73">
        <v>524449</v>
      </c>
      <c r="AA38" s="73">
        <v>267769</v>
      </c>
      <c r="AB38" s="75">
        <v>160.9</v>
      </c>
      <c r="AC38" s="73">
        <v>455276</v>
      </c>
      <c r="AD38" s="73">
        <v>484572</v>
      </c>
      <c r="AE38" s="73">
        <v>264507</v>
      </c>
      <c r="AF38" s="75">
        <v>168.9</v>
      </c>
      <c r="AG38" s="78" t="s">
        <v>73</v>
      </c>
    </row>
    <row r="39" spans="1:33" s="89" customFormat="1" ht="19.5" customHeight="1">
      <c r="A39" s="88"/>
      <c r="B39" s="80" t="s">
        <v>34</v>
      </c>
      <c r="C39" s="141"/>
      <c r="D39" s="142"/>
      <c r="E39" s="82">
        <v>354809</v>
      </c>
      <c r="F39" s="82">
        <v>397708</v>
      </c>
      <c r="G39" s="82">
        <v>234331</v>
      </c>
      <c r="H39" s="83">
        <v>171.6</v>
      </c>
      <c r="I39" s="82">
        <v>455182</v>
      </c>
      <c r="J39" s="82">
        <v>472230</v>
      </c>
      <c r="K39" s="82">
        <v>286534</v>
      </c>
      <c r="L39" s="83">
        <v>169.1</v>
      </c>
      <c r="M39" s="82">
        <v>360922</v>
      </c>
      <c r="N39" s="82">
        <v>406261</v>
      </c>
      <c r="O39" s="82">
        <v>221489</v>
      </c>
      <c r="P39" s="83">
        <v>163.8</v>
      </c>
      <c r="Q39" s="86">
        <v>428138</v>
      </c>
      <c r="R39" s="82">
        <v>481263</v>
      </c>
      <c r="S39" s="82">
        <v>264690</v>
      </c>
      <c r="T39" s="83">
        <v>159.4</v>
      </c>
      <c r="U39" s="82">
        <v>463749</v>
      </c>
      <c r="V39" s="82">
        <v>529533</v>
      </c>
      <c r="W39" s="82">
        <v>266777</v>
      </c>
      <c r="X39" s="83">
        <v>160.7</v>
      </c>
      <c r="Y39" s="82">
        <v>469361</v>
      </c>
      <c r="Z39" s="82">
        <v>534916</v>
      </c>
      <c r="AA39" s="82">
        <v>272720</v>
      </c>
      <c r="AB39" s="83">
        <v>160</v>
      </c>
      <c r="AC39" s="82">
        <v>458094</v>
      </c>
      <c r="AD39" s="82">
        <v>486833</v>
      </c>
      <c r="AE39" s="82">
        <v>267717</v>
      </c>
      <c r="AF39" s="83">
        <v>164</v>
      </c>
      <c r="AG39" s="87" t="s">
        <v>28</v>
      </c>
    </row>
    <row r="40" spans="1:33" s="10" customFormat="1" ht="7.5" customHeight="1">
      <c r="A40" s="11"/>
      <c r="B40" s="11"/>
      <c r="C40" s="11"/>
      <c r="D40" s="137"/>
      <c r="E40" s="143"/>
      <c r="F40" s="143"/>
      <c r="G40" s="143"/>
      <c r="H40" s="74"/>
      <c r="I40" s="73"/>
      <c r="J40" s="73"/>
      <c r="K40" s="73"/>
      <c r="L40" s="75"/>
      <c r="M40" s="73"/>
      <c r="N40" s="73"/>
      <c r="O40" s="73"/>
      <c r="P40" s="75"/>
      <c r="Q40" s="77"/>
      <c r="R40" s="73"/>
      <c r="S40" s="73"/>
      <c r="T40" s="75"/>
      <c r="U40" s="73"/>
      <c r="V40" s="73"/>
      <c r="W40" s="73"/>
      <c r="X40" s="75"/>
      <c r="Y40" s="73"/>
      <c r="Z40" s="73"/>
      <c r="AA40" s="73"/>
      <c r="AB40" s="75"/>
      <c r="AC40" s="73"/>
      <c r="AD40" s="73"/>
      <c r="AE40" s="73"/>
      <c r="AF40" s="75"/>
      <c r="AG40" s="92"/>
    </row>
    <row r="41" spans="1:33" s="57" customFormat="1" ht="19.5" customHeight="1">
      <c r="A41" s="51"/>
      <c r="B41" s="51"/>
      <c r="C41" s="51"/>
      <c r="D41" s="93"/>
      <c r="E41" s="53"/>
      <c r="F41" s="53"/>
      <c r="G41" s="53"/>
      <c r="H41" s="55"/>
      <c r="I41" s="59"/>
      <c r="J41" s="59"/>
      <c r="K41" s="59"/>
      <c r="L41" s="56" t="s">
        <v>29</v>
      </c>
      <c r="M41" s="59"/>
      <c r="N41" s="59"/>
      <c r="O41" s="59"/>
      <c r="P41" s="56" t="s">
        <v>74</v>
      </c>
      <c r="Q41" s="60"/>
      <c r="R41" s="59"/>
      <c r="S41" s="59"/>
      <c r="T41" s="54" t="s">
        <v>31</v>
      </c>
      <c r="U41" s="53"/>
      <c r="V41" s="53"/>
      <c r="W41" s="53"/>
      <c r="X41" s="55"/>
      <c r="Y41" s="53"/>
      <c r="Z41" s="53"/>
      <c r="AA41" s="53"/>
      <c r="AB41" s="55"/>
      <c r="AC41" s="53"/>
      <c r="AD41" s="53"/>
      <c r="AE41" s="53"/>
      <c r="AF41" s="55"/>
      <c r="AG41" s="96"/>
    </row>
    <row r="42" spans="1:33" s="10" customFormat="1" ht="23.25" customHeight="1">
      <c r="A42" s="11" t="s">
        <v>24</v>
      </c>
      <c r="B42" s="71" t="s">
        <v>25</v>
      </c>
      <c r="C42" s="139" t="s">
        <v>26</v>
      </c>
      <c r="D42" s="91"/>
      <c r="E42" s="99" t="s">
        <v>33</v>
      </c>
      <c r="F42" s="99" t="s">
        <v>33</v>
      </c>
      <c r="G42" s="99" t="s">
        <v>33</v>
      </c>
      <c r="H42" s="99" t="s">
        <v>33</v>
      </c>
      <c r="I42" s="99" t="s">
        <v>33</v>
      </c>
      <c r="J42" s="99" t="s">
        <v>33</v>
      </c>
      <c r="K42" s="99" t="s">
        <v>33</v>
      </c>
      <c r="L42" s="99" t="s">
        <v>33</v>
      </c>
      <c r="M42" s="99" t="s">
        <v>33</v>
      </c>
      <c r="N42" s="99" t="s">
        <v>33</v>
      </c>
      <c r="O42" s="99" t="s">
        <v>33</v>
      </c>
      <c r="P42" s="99" t="s">
        <v>33</v>
      </c>
      <c r="Q42" s="99" t="s">
        <v>33</v>
      </c>
      <c r="R42" s="99" t="s">
        <v>33</v>
      </c>
      <c r="S42" s="99" t="s">
        <v>33</v>
      </c>
      <c r="T42" s="99" t="s">
        <v>33</v>
      </c>
      <c r="U42" s="99" t="s">
        <v>33</v>
      </c>
      <c r="V42" s="99" t="s">
        <v>33</v>
      </c>
      <c r="W42" s="99" t="s">
        <v>33</v>
      </c>
      <c r="X42" s="99" t="s">
        <v>33</v>
      </c>
      <c r="Y42" s="99" t="s">
        <v>33</v>
      </c>
      <c r="Z42" s="99" t="s">
        <v>33</v>
      </c>
      <c r="AA42" s="99" t="s">
        <v>33</v>
      </c>
      <c r="AB42" s="99" t="s">
        <v>33</v>
      </c>
      <c r="AC42" s="99" t="s">
        <v>33</v>
      </c>
      <c r="AD42" s="99" t="s">
        <v>33</v>
      </c>
      <c r="AE42" s="99" t="s">
        <v>33</v>
      </c>
      <c r="AF42" s="99" t="s">
        <v>33</v>
      </c>
      <c r="AG42" s="78" t="s">
        <v>25</v>
      </c>
    </row>
    <row r="43" spans="1:33" s="89" customFormat="1" ht="23.25" customHeight="1">
      <c r="A43" s="88"/>
      <c r="B43" s="80" t="s">
        <v>34</v>
      </c>
      <c r="C43" s="141"/>
      <c r="D43" s="100"/>
      <c r="E43" s="103" t="s">
        <v>33</v>
      </c>
      <c r="F43" s="103" t="s">
        <v>33</v>
      </c>
      <c r="G43" s="103" t="s">
        <v>33</v>
      </c>
      <c r="H43" s="103" t="s">
        <v>33</v>
      </c>
      <c r="I43" s="103" t="s">
        <v>33</v>
      </c>
      <c r="J43" s="103" t="s">
        <v>33</v>
      </c>
      <c r="K43" s="103" t="s">
        <v>33</v>
      </c>
      <c r="L43" s="103" t="s">
        <v>33</v>
      </c>
      <c r="M43" s="103" t="s">
        <v>33</v>
      </c>
      <c r="N43" s="103" t="s">
        <v>33</v>
      </c>
      <c r="O43" s="103" t="s">
        <v>33</v>
      </c>
      <c r="P43" s="103" t="s">
        <v>33</v>
      </c>
      <c r="Q43" s="103" t="s">
        <v>33</v>
      </c>
      <c r="R43" s="103" t="s">
        <v>33</v>
      </c>
      <c r="S43" s="103" t="s">
        <v>33</v>
      </c>
      <c r="T43" s="103" t="s">
        <v>33</v>
      </c>
      <c r="U43" s="103" t="s">
        <v>33</v>
      </c>
      <c r="V43" s="103" t="s">
        <v>33</v>
      </c>
      <c r="W43" s="103" t="s">
        <v>33</v>
      </c>
      <c r="X43" s="103" t="s">
        <v>33</v>
      </c>
      <c r="Y43" s="103" t="s">
        <v>33</v>
      </c>
      <c r="Z43" s="103" t="s">
        <v>33</v>
      </c>
      <c r="AA43" s="103" t="s">
        <v>33</v>
      </c>
      <c r="AB43" s="103" t="s">
        <v>33</v>
      </c>
      <c r="AC43" s="103" t="s">
        <v>33</v>
      </c>
      <c r="AD43" s="103" t="s">
        <v>33</v>
      </c>
      <c r="AE43" s="103" t="s">
        <v>33</v>
      </c>
      <c r="AF43" s="103" t="s">
        <v>33</v>
      </c>
      <c r="AG43" s="87" t="s">
        <v>28</v>
      </c>
    </row>
    <row r="44" spans="1:33" s="10" customFormat="1" ht="7.5" customHeight="1">
      <c r="A44" s="11"/>
      <c r="B44" s="90"/>
      <c r="C44" s="90"/>
      <c r="D44" s="91"/>
      <c r="E44" s="98"/>
      <c r="F44" s="98"/>
      <c r="G44" s="98"/>
      <c r="H44" s="144"/>
      <c r="I44" s="73"/>
      <c r="J44" s="73"/>
      <c r="K44" s="73"/>
      <c r="L44" s="75"/>
      <c r="M44" s="73"/>
      <c r="N44" s="73"/>
      <c r="O44" s="73"/>
      <c r="P44" s="75"/>
      <c r="Q44" s="77"/>
      <c r="R44" s="73"/>
      <c r="S44" s="73"/>
      <c r="T44" s="75"/>
      <c r="U44" s="73"/>
      <c r="V44" s="73"/>
      <c r="W44" s="73"/>
      <c r="X44" s="75"/>
      <c r="Y44" s="145"/>
      <c r="Z44" s="145"/>
      <c r="AA44" s="145"/>
      <c r="AB44" s="75"/>
      <c r="AC44" s="73"/>
      <c r="AD44" s="73"/>
      <c r="AE44" s="73"/>
      <c r="AF44" s="75"/>
      <c r="AG44" s="92"/>
    </row>
    <row r="45" spans="1:33" s="10" customFormat="1" ht="19.5" customHeight="1">
      <c r="A45" s="11"/>
      <c r="B45" s="71" t="s">
        <v>28</v>
      </c>
      <c r="C45" s="106" t="s">
        <v>35</v>
      </c>
      <c r="D45" s="91" t="s">
        <v>36</v>
      </c>
      <c r="E45" s="146">
        <v>227720</v>
      </c>
      <c r="F45" s="146">
        <v>237894</v>
      </c>
      <c r="G45" s="146">
        <v>198398</v>
      </c>
      <c r="H45" s="147">
        <v>153</v>
      </c>
      <c r="I45" s="146">
        <v>241460</v>
      </c>
      <c r="J45" s="146">
        <v>248790</v>
      </c>
      <c r="K45" s="146">
        <v>167386</v>
      </c>
      <c r="L45" s="147">
        <v>137.4</v>
      </c>
      <c r="M45" s="146">
        <v>246768</v>
      </c>
      <c r="N45" s="146">
        <v>266337</v>
      </c>
      <c r="O45" s="146">
        <v>172676</v>
      </c>
      <c r="P45" s="147">
        <v>146.8</v>
      </c>
      <c r="Q45" s="146">
        <v>272755</v>
      </c>
      <c r="R45" s="146">
        <v>317773</v>
      </c>
      <c r="S45" s="146">
        <v>172664</v>
      </c>
      <c r="T45" s="147">
        <v>144</v>
      </c>
      <c r="U45" s="146">
        <v>270722</v>
      </c>
      <c r="V45" s="146">
        <v>299828</v>
      </c>
      <c r="W45" s="146">
        <v>199802</v>
      </c>
      <c r="X45" s="147">
        <v>161</v>
      </c>
      <c r="Y45" s="146">
        <v>331543</v>
      </c>
      <c r="Z45" s="146">
        <v>370519</v>
      </c>
      <c r="AA45" s="146">
        <v>233686</v>
      </c>
      <c r="AB45" s="147">
        <v>125.7</v>
      </c>
      <c r="AC45" s="146">
        <v>239773</v>
      </c>
      <c r="AD45" s="146">
        <v>252782</v>
      </c>
      <c r="AE45" s="146">
        <v>169638</v>
      </c>
      <c r="AF45" s="147">
        <v>169.3</v>
      </c>
      <c r="AG45" s="108" t="s">
        <v>37</v>
      </c>
    </row>
    <row r="46" spans="1:33" s="10" customFormat="1" ht="19.5" customHeight="1">
      <c r="A46" s="11"/>
      <c r="B46" s="90"/>
      <c r="C46" s="106" t="s">
        <v>75</v>
      </c>
      <c r="D46" s="91"/>
      <c r="E46" s="146">
        <v>231125</v>
      </c>
      <c r="F46" s="146">
        <v>231869</v>
      </c>
      <c r="G46" s="146">
        <v>228944</v>
      </c>
      <c r="H46" s="147">
        <v>184.8</v>
      </c>
      <c r="I46" s="146">
        <v>254346</v>
      </c>
      <c r="J46" s="146">
        <v>261256</v>
      </c>
      <c r="K46" s="146">
        <v>184947</v>
      </c>
      <c r="L46" s="147">
        <v>169.4</v>
      </c>
      <c r="M46" s="146">
        <v>249807</v>
      </c>
      <c r="N46" s="146">
        <v>267871</v>
      </c>
      <c r="O46" s="146">
        <v>181414</v>
      </c>
      <c r="P46" s="147">
        <v>170.8</v>
      </c>
      <c r="Q46" s="146">
        <v>277884</v>
      </c>
      <c r="R46" s="146">
        <v>324441</v>
      </c>
      <c r="S46" s="146">
        <v>175766</v>
      </c>
      <c r="T46" s="147">
        <v>152.1</v>
      </c>
      <c r="U46" s="146">
        <v>272257</v>
      </c>
      <c r="V46" s="146">
        <v>298215</v>
      </c>
      <c r="W46" s="146">
        <v>207439</v>
      </c>
      <c r="X46" s="147">
        <v>161.1</v>
      </c>
      <c r="Y46" s="146">
        <v>331725</v>
      </c>
      <c r="Z46" s="146">
        <v>370676</v>
      </c>
      <c r="AA46" s="146">
        <v>235161</v>
      </c>
      <c r="AB46" s="147">
        <v>147.4</v>
      </c>
      <c r="AC46" s="146">
        <v>254736</v>
      </c>
      <c r="AD46" s="146">
        <v>269318</v>
      </c>
      <c r="AE46" s="146">
        <v>176333</v>
      </c>
      <c r="AF46" s="147">
        <v>210</v>
      </c>
      <c r="AG46" s="109" t="s">
        <v>39</v>
      </c>
    </row>
    <row r="47" spans="1:33" s="10" customFormat="1" ht="19.5" customHeight="1">
      <c r="A47" s="11"/>
      <c r="B47" s="90"/>
      <c r="C47" s="106" t="s">
        <v>76</v>
      </c>
      <c r="D47" s="91"/>
      <c r="E47" s="146">
        <v>223039</v>
      </c>
      <c r="F47" s="146">
        <v>223365</v>
      </c>
      <c r="G47" s="146">
        <v>222397</v>
      </c>
      <c r="H47" s="147">
        <v>194</v>
      </c>
      <c r="I47" s="146">
        <v>251713</v>
      </c>
      <c r="J47" s="146">
        <v>258752</v>
      </c>
      <c r="K47" s="146">
        <v>181386</v>
      </c>
      <c r="L47" s="147">
        <v>150.4</v>
      </c>
      <c r="M47" s="146">
        <v>306317</v>
      </c>
      <c r="N47" s="146">
        <v>333383</v>
      </c>
      <c r="O47" s="146">
        <v>204118</v>
      </c>
      <c r="P47" s="147">
        <v>169.1</v>
      </c>
      <c r="Q47" s="146">
        <v>268317</v>
      </c>
      <c r="R47" s="146">
        <v>314128</v>
      </c>
      <c r="S47" s="146">
        <v>168291</v>
      </c>
      <c r="T47" s="147">
        <v>151.6</v>
      </c>
      <c r="U47" s="146">
        <v>281395</v>
      </c>
      <c r="V47" s="146">
        <v>309581</v>
      </c>
      <c r="W47" s="146">
        <v>211245</v>
      </c>
      <c r="X47" s="147">
        <v>173.3</v>
      </c>
      <c r="Y47" s="146">
        <v>331444</v>
      </c>
      <c r="Z47" s="146">
        <v>369990</v>
      </c>
      <c r="AA47" s="146">
        <v>237498</v>
      </c>
      <c r="AB47" s="147">
        <v>143.5</v>
      </c>
      <c r="AC47" s="146">
        <v>235968</v>
      </c>
      <c r="AD47" s="146">
        <v>246904</v>
      </c>
      <c r="AE47" s="146">
        <v>177246</v>
      </c>
      <c r="AF47" s="147">
        <v>194.2</v>
      </c>
      <c r="AG47" s="109" t="s">
        <v>41</v>
      </c>
    </row>
    <row r="48" spans="1:33" s="10" customFormat="1" ht="19.5" customHeight="1">
      <c r="A48" s="11"/>
      <c r="B48" s="90"/>
      <c r="C48" s="106" t="s">
        <v>77</v>
      </c>
      <c r="D48" s="91"/>
      <c r="E48" s="146">
        <v>236153</v>
      </c>
      <c r="F48" s="146">
        <v>244573</v>
      </c>
      <c r="G48" s="146">
        <v>212044</v>
      </c>
      <c r="H48" s="147">
        <v>192.8</v>
      </c>
      <c r="I48" s="146">
        <v>248718</v>
      </c>
      <c r="J48" s="146">
        <v>255157</v>
      </c>
      <c r="K48" s="146">
        <v>183772</v>
      </c>
      <c r="L48" s="147">
        <v>157.9</v>
      </c>
      <c r="M48" s="146">
        <v>251237</v>
      </c>
      <c r="N48" s="146">
        <v>269991</v>
      </c>
      <c r="O48" s="146">
        <v>179686</v>
      </c>
      <c r="P48" s="147">
        <v>169.2</v>
      </c>
      <c r="Q48" s="146">
        <v>285454</v>
      </c>
      <c r="R48" s="146">
        <v>333900</v>
      </c>
      <c r="S48" s="146">
        <v>178496</v>
      </c>
      <c r="T48" s="147">
        <v>169.4</v>
      </c>
      <c r="U48" s="146">
        <v>297490</v>
      </c>
      <c r="V48" s="146">
        <v>334575</v>
      </c>
      <c r="W48" s="146">
        <v>208330</v>
      </c>
      <c r="X48" s="147">
        <v>170.5</v>
      </c>
      <c r="Y48" s="146">
        <v>324678</v>
      </c>
      <c r="Z48" s="146">
        <v>367995</v>
      </c>
      <c r="AA48" s="146">
        <v>241825</v>
      </c>
      <c r="AB48" s="147">
        <v>172.7</v>
      </c>
      <c r="AC48" s="146">
        <v>209754</v>
      </c>
      <c r="AD48" s="146">
        <v>219960</v>
      </c>
      <c r="AE48" s="146">
        <v>154435</v>
      </c>
      <c r="AF48" s="147">
        <v>163.6</v>
      </c>
      <c r="AG48" s="109" t="s">
        <v>43</v>
      </c>
    </row>
    <row r="49" spans="1:33" s="10" customFormat="1" ht="19.5" customHeight="1">
      <c r="A49" s="11"/>
      <c r="B49" s="90"/>
      <c r="C49" s="106" t="s">
        <v>78</v>
      </c>
      <c r="D49" s="91"/>
      <c r="E49" s="146">
        <v>228731</v>
      </c>
      <c r="F49" s="146">
        <v>238835</v>
      </c>
      <c r="G49" s="146">
        <v>202053</v>
      </c>
      <c r="H49" s="147">
        <v>158.1</v>
      </c>
      <c r="I49" s="146">
        <v>238889</v>
      </c>
      <c r="J49" s="146">
        <v>244936</v>
      </c>
      <c r="K49" s="146">
        <v>177351</v>
      </c>
      <c r="L49" s="147">
        <v>123</v>
      </c>
      <c r="M49" s="146">
        <v>244775</v>
      </c>
      <c r="N49" s="146">
        <v>263652</v>
      </c>
      <c r="O49" s="146">
        <v>172567</v>
      </c>
      <c r="P49" s="147">
        <v>133.4</v>
      </c>
      <c r="Q49" s="146">
        <v>259499</v>
      </c>
      <c r="R49" s="146">
        <v>318767</v>
      </c>
      <c r="S49" s="146">
        <v>164543</v>
      </c>
      <c r="T49" s="147">
        <v>146.1</v>
      </c>
      <c r="U49" s="146">
        <v>269222</v>
      </c>
      <c r="V49" s="146">
        <v>295941</v>
      </c>
      <c r="W49" s="146">
        <v>204403</v>
      </c>
      <c r="X49" s="147">
        <v>167.1</v>
      </c>
      <c r="Y49" s="146">
        <v>332970</v>
      </c>
      <c r="Z49" s="146">
        <v>378487</v>
      </c>
      <c r="AA49" s="146">
        <v>246367</v>
      </c>
      <c r="AB49" s="147">
        <v>131.4</v>
      </c>
      <c r="AC49" s="146">
        <v>212660</v>
      </c>
      <c r="AD49" s="146">
        <v>223000</v>
      </c>
      <c r="AE49" s="146">
        <v>156014</v>
      </c>
      <c r="AF49" s="147">
        <v>142.8</v>
      </c>
      <c r="AG49" s="109" t="s">
        <v>45</v>
      </c>
    </row>
    <row r="50" spans="1:33" s="10" customFormat="1" ht="19.5" customHeight="1">
      <c r="A50" s="11"/>
      <c r="B50" s="90"/>
      <c r="C50" s="106" t="s">
        <v>79</v>
      </c>
      <c r="D50" s="91"/>
      <c r="E50" s="146">
        <v>242295</v>
      </c>
      <c r="F50" s="146">
        <v>255334</v>
      </c>
      <c r="G50" s="146">
        <v>209122</v>
      </c>
      <c r="H50" s="147">
        <v>185</v>
      </c>
      <c r="I50" s="146">
        <v>251499</v>
      </c>
      <c r="J50" s="146">
        <v>257712</v>
      </c>
      <c r="K50" s="146">
        <v>188333</v>
      </c>
      <c r="L50" s="147">
        <v>155.5</v>
      </c>
      <c r="M50" s="146">
        <v>278910</v>
      </c>
      <c r="N50" s="146">
        <v>300146</v>
      </c>
      <c r="O50" s="146">
        <v>198664</v>
      </c>
      <c r="P50" s="147">
        <v>171.9</v>
      </c>
      <c r="Q50" s="146">
        <v>583806</v>
      </c>
      <c r="R50" s="146">
        <v>714776</v>
      </c>
      <c r="S50" s="146">
        <v>298233</v>
      </c>
      <c r="T50" s="147">
        <v>156.1</v>
      </c>
      <c r="U50" s="146">
        <v>519780</v>
      </c>
      <c r="V50" s="146">
        <v>577012</v>
      </c>
      <c r="W50" s="146">
        <v>373287</v>
      </c>
      <c r="X50" s="147">
        <v>162.4</v>
      </c>
      <c r="Y50" s="146">
        <v>890517</v>
      </c>
      <c r="Z50" s="146">
        <v>1025193</v>
      </c>
      <c r="AA50" s="146">
        <v>632962</v>
      </c>
      <c r="AB50" s="147">
        <v>165.3</v>
      </c>
      <c r="AC50" s="146">
        <v>226868</v>
      </c>
      <c r="AD50" s="146">
        <v>236807</v>
      </c>
      <c r="AE50" s="146">
        <v>172420</v>
      </c>
      <c r="AF50" s="147">
        <v>187</v>
      </c>
      <c r="AG50" s="109" t="s">
        <v>47</v>
      </c>
    </row>
    <row r="51" spans="1:33" s="10" customFormat="1" ht="7.5" customHeight="1">
      <c r="A51" s="11"/>
      <c r="B51" s="90"/>
      <c r="C51" s="106"/>
      <c r="D51" s="91"/>
      <c r="E51" s="148"/>
      <c r="F51" s="148"/>
      <c r="G51" s="148"/>
      <c r="H51" s="147"/>
      <c r="I51" s="77"/>
      <c r="J51" s="77"/>
      <c r="K51" s="77"/>
      <c r="L51" s="147"/>
      <c r="M51" s="77"/>
      <c r="N51" s="77"/>
      <c r="O51" s="77"/>
      <c r="Q51" s="77"/>
      <c r="R51" s="77"/>
      <c r="S51" s="77"/>
      <c r="T51" s="147"/>
      <c r="U51" s="77"/>
      <c r="V51" s="77"/>
      <c r="W51" s="77"/>
      <c r="X51" s="147"/>
      <c r="Y51" s="149"/>
      <c r="Z51" s="149"/>
      <c r="AA51" s="149"/>
      <c r="AB51" s="147"/>
      <c r="AC51" s="77"/>
      <c r="AD51" s="77"/>
      <c r="AE51" s="77"/>
      <c r="AF51" s="147"/>
      <c r="AG51" s="109"/>
    </row>
    <row r="52" spans="1:33" s="10" customFormat="1" ht="19.5" customHeight="1">
      <c r="A52" s="11"/>
      <c r="B52" s="90"/>
      <c r="C52" s="106" t="s">
        <v>80</v>
      </c>
      <c r="D52" s="91"/>
      <c r="E52" s="146">
        <v>223672</v>
      </c>
      <c r="F52" s="146">
        <v>233817</v>
      </c>
      <c r="G52" s="146">
        <v>197523</v>
      </c>
      <c r="H52" s="147">
        <v>177.9</v>
      </c>
      <c r="I52" s="146">
        <v>738134</v>
      </c>
      <c r="J52" s="146">
        <v>762064</v>
      </c>
      <c r="K52" s="146">
        <v>494842</v>
      </c>
      <c r="L52" s="147">
        <v>156.5</v>
      </c>
      <c r="M52" s="146">
        <v>465682</v>
      </c>
      <c r="N52" s="146">
        <v>499798</v>
      </c>
      <c r="O52" s="146">
        <v>324508</v>
      </c>
      <c r="P52" s="147">
        <v>176.6</v>
      </c>
      <c r="Q52" s="146">
        <v>487691</v>
      </c>
      <c r="R52" s="146">
        <v>576939</v>
      </c>
      <c r="S52" s="146">
        <v>294100</v>
      </c>
      <c r="T52" s="147">
        <v>167.8</v>
      </c>
      <c r="U52" s="146">
        <v>453690</v>
      </c>
      <c r="V52" s="146">
        <v>485521</v>
      </c>
      <c r="W52" s="146">
        <v>371477</v>
      </c>
      <c r="X52" s="147">
        <v>171.5</v>
      </c>
      <c r="Y52" s="146">
        <v>472766</v>
      </c>
      <c r="Z52" s="146">
        <v>526984</v>
      </c>
      <c r="AA52" s="146">
        <v>368278</v>
      </c>
      <c r="AB52" s="147">
        <v>166.8</v>
      </c>
      <c r="AC52" s="146">
        <v>376417</v>
      </c>
      <c r="AD52" s="146">
        <v>394567</v>
      </c>
      <c r="AE52" s="146">
        <v>276921</v>
      </c>
      <c r="AF52" s="147">
        <v>189.1</v>
      </c>
      <c r="AG52" s="109" t="s">
        <v>50</v>
      </c>
    </row>
    <row r="53" spans="1:33" s="10" customFormat="1" ht="19.5" customHeight="1">
      <c r="A53" s="11"/>
      <c r="B53" s="90"/>
      <c r="C53" s="106" t="s">
        <v>81</v>
      </c>
      <c r="D53" s="91"/>
      <c r="E53" s="146">
        <v>259819</v>
      </c>
      <c r="F53" s="146">
        <v>277050</v>
      </c>
      <c r="G53" s="146">
        <v>215527</v>
      </c>
      <c r="H53" s="147">
        <v>166</v>
      </c>
      <c r="I53" s="146">
        <v>249778</v>
      </c>
      <c r="J53" s="146">
        <v>256341</v>
      </c>
      <c r="K53" s="146">
        <v>181982</v>
      </c>
      <c r="L53" s="147">
        <v>149.5</v>
      </c>
      <c r="M53" s="146">
        <v>275464</v>
      </c>
      <c r="N53" s="146">
        <v>297639</v>
      </c>
      <c r="O53" s="146">
        <v>193262</v>
      </c>
      <c r="P53" s="147">
        <v>158.6</v>
      </c>
      <c r="Q53" s="146">
        <v>283255</v>
      </c>
      <c r="R53" s="146">
        <v>328174</v>
      </c>
      <c r="S53" s="146">
        <v>186611</v>
      </c>
      <c r="T53" s="147">
        <v>152.7</v>
      </c>
      <c r="U53" s="146">
        <v>275970</v>
      </c>
      <c r="V53" s="146">
        <v>303227</v>
      </c>
      <c r="W53" s="146">
        <v>214943</v>
      </c>
      <c r="X53" s="147">
        <v>172</v>
      </c>
      <c r="Y53" s="146" t="s">
        <v>82</v>
      </c>
      <c r="Z53" s="146" t="s">
        <v>82</v>
      </c>
      <c r="AA53" s="146" t="s">
        <v>82</v>
      </c>
      <c r="AB53" s="147" t="s">
        <v>82</v>
      </c>
      <c r="AC53" s="146">
        <v>249904</v>
      </c>
      <c r="AD53" s="146">
        <v>263732</v>
      </c>
      <c r="AE53" s="146">
        <v>172705</v>
      </c>
      <c r="AF53" s="147">
        <v>174.8</v>
      </c>
      <c r="AG53" s="109" t="s">
        <v>52</v>
      </c>
    </row>
    <row r="54" spans="1:33" s="10" customFormat="1" ht="19.5" customHeight="1">
      <c r="A54" s="11"/>
      <c r="B54" s="90"/>
      <c r="C54" s="106" t="s">
        <v>83</v>
      </c>
      <c r="D54" s="91"/>
      <c r="E54" s="146">
        <v>217080</v>
      </c>
      <c r="F54" s="146">
        <v>229300</v>
      </c>
      <c r="G54" s="146">
        <v>186165</v>
      </c>
      <c r="H54" s="147">
        <v>173.3</v>
      </c>
      <c r="I54" s="146">
        <v>259848</v>
      </c>
      <c r="J54" s="146">
        <v>266010</v>
      </c>
      <c r="K54" s="146">
        <v>195145</v>
      </c>
      <c r="L54" s="147">
        <v>166.7</v>
      </c>
      <c r="M54" s="146">
        <v>249004</v>
      </c>
      <c r="N54" s="146">
        <v>269729</v>
      </c>
      <c r="O54" s="146">
        <v>173317</v>
      </c>
      <c r="P54" s="147">
        <v>168.7</v>
      </c>
      <c r="Q54" s="146">
        <v>281228</v>
      </c>
      <c r="R54" s="146">
        <v>326812</v>
      </c>
      <c r="S54" s="146">
        <v>184298</v>
      </c>
      <c r="T54" s="147">
        <v>165.6</v>
      </c>
      <c r="U54" s="146">
        <v>284132</v>
      </c>
      <c r="V54" s="146">
        <v>310960</v>
      </c>
      <c r="W54" s="146">
        <v>217690</v>
      </c>
      <c r="X54" s="147">
        <v>160.6</v>
      </c>
      <c r="Y54" s="146" t="s">
        <v>82</v>
      </c>
      <c r="Z54" s="146" t="s">
        <v>82</v>
      </c>
      <c r="AA54" s="146" t="s">
        <v>82</v>
      </c>
      <c r="AB54" s="147" t="s">
        <v>82</v>
      </c>
      <c r="AC54" s="146">
        <v>259110</v>
      </c>
      <c r="AD54" s="146">
        <v>273781</v>
      </c>
      <c r="AE54" s="146">
        <v>176993</v>
      </c>
      <c r="AF54" s="147">
        <v>209</v>
      </c>
      <c r="AG54" s="109" t="s">
        <v>56</v>
      </c>
    </row>
    <row r="55" spans="1:33" s="10" customFormat="1" ht="19.5" customHeight="1">
      <c r="A55" s="11"/>
      <c r="B55" s="90"/>
      <c r="C55" s="70">
        <v>10</v>
      </c>
      <c r="D55" s="91"/>
      <c r="E55" s="146">
        <v>224876</v>
      </c>
      <c r="F55" s="146">
        <v>238410</v>
      </c>
      <c r="G55" s="146">
        <v>191307</v>
      </c>
      <c r="H55" s="147">
        <v>174</v>
      </c>
      <c r="I55" s="146">
        <v>208587</v>
      </c>
      <c r="J55" s="146">
        <v>209697</v>
      </c>
      <c r="K55" s="146">
        <v>196982</v>
      </c>
      <c r="L55" s="147">
        <v>166.5</v>
      </c>
      <c r="M55" s="146" t="s">
        <v>84</v>
      </c>
      <c r="N55" s="146" t="s">
        <v>84</v>
      </c>
      <c r="O55" s="146" t="s">
        <v>84</v>
      </c>
      <c r="P55" s="146" t="s">
        <v>84</v>
      </c>
      <c r="Q55" s="146">
        <v>285907</v>
      </c>
      <c r="R55" s="146">
        <v>326737</v>
      </c>
      <c r="S55" s="146">
        <v>177721</v>
      </c>
      <c r="T55" s="147">
        <v>162</v>
      </c>
      <c r="U55" s="146">
        <v>261952</v>
      </c>
      <c r="V55" s="146">
        <v>273504</v>
      </c>
      <c r="W55" s="146">
        <v>227805</v>
      </c>
      <c r="X55" s="147">
        <v>171</v>
      </c>
      <c r="Y55" s="146" t="s">
        <v>82</v>
      </c>
      <c r="Z55" s="146" t="s">
        <v>82</v>
      </c>
      <c r="AA55" s="146" t="s">
        <v>82</v>
      </c>
      <c r="AB55" s="147" t="s">
        <v>82</v>
      </c>
      <c r="AC55" s="146">
        <v>270557</v>
      </c>
      <c r="AD55" s="146">
        <v>286764</v>
      </c>
      <c r="AE55" s="146">
        <v>180257</v>
      </c>
      <c r="AF55" s="147">
        <v>215.9</v>
      </c>
      <c r="AG55" s="112">
        <v>10</v>
      </c>
    </row>
    <row r="56" spans="1:33" s="10" customFormat="1" ht="19.5" customHeight="1">
      <c r="A56" s="11"/>
      <c r="B56" s="90"/>
      <c r="C56" s="70">
        <v>11</v>
      </c>
      <c r="D56" s="91"/>
      <c r="E56" s="146">
        <v>221180</v>
      </c>
      <c r="F56" s="146">
        <v>235946</v>
      </c>
      <c r="G56" s="146">
        <v>184553</v>
      </c>
      <c r="H56" s="147">
        <v>173.4</v>
      </c>
      <c r="I56" s="146">
        <v>261300</v>
      </c>
      <c r="J56" s="146">
        <v>267540</v>
      </c>
      <c r="K56" s="146">
        <v>196182</v>
      </c>
      <c r="L56" s="147">
        <v>171.3</v>
      </c>
      <c r="M56" s="146">
        <v>255559</v>
      </c>
      <c r="N56" s="146">
        <v>277007</v>
      </c>
      <c r="O56" s="146">
        <v>171883</v>
      </c>
      <c r="P56" s="147">
        <v>171.7</v>
      </c>
      <c r="Q56" s="146">
        <v>291762</v>
      </c>
      <c r="R56" s="146">
        <v>335024</v>
      </c>
      <c r="S56" s="146">
        <v>188975</v>
      </c>
      <c r="T56" s="147">
        <v>159.1</v>
      </c>
      <c r="U56" s="146">
        <v>263133</v>
      </c>
      <c r="V56" s="146">
        <v>274060</v>
      </c>
      <c r="W56" s="146">
        <v>222463</v>
      </c>
      <c r="X56" s="147">
        <v>164.3</v>
      </c>
      <c r="Y56" s="146" t="s">
        <v>82</v>
      </c>
      <c r="Z56" s="146" t="s">
        <v>82</v>
      </c>
      <c r="AA56" s="146" t="s">
        <v>82</v>
      </c>
      <c r="AB56" s="147" t="s">
        <v>82</v>
      </c>
      <c r="AC56" s="146">
        <v>265754</v>
      </c>
      <c r="AD56" s="146">
        <v>281594</v>
      </c>
      <c r="AE56" s="146">
        <v>177674</v>
      </c>
      <c r="AF56" s="147">
        <v>224.1</v>
      </c>
      <c r="AG56" s="112">
        <v>11</v>
      </c>
    </row>
    <row r="57" spans="1:33" s="10" customFormat="1" ht="19.5" customHeight="1">
      <c r="A57" s="11"/>
      <c r="B57" s="90"/>
      <c r="C57" s="70">
        <v>12</v>
      </c>
      <c r="D57" s="91"/>
      <c r="E57" s="146">
        <v>277172</v>
      </c>
      <c r="F57" s="146">
        <v>298304</v>
      </c>
      <c r="G57" s="146">
        <v>224754</v>
      </c>
      <c r="H57" s="147">
        <v>179.4</v>
      </c>
      <c r="I57" s="146">
        <v>705469</v>
      </c>
      <c r="J57" s="146">
        <v>721693</v>
      </c>
      <c r="K57" s="146">
        <v>535564</v>
      </c>
      <c r="L57" s="147">
        <v>155</v>
      </c>
      <c r="M57" s="146">
        <v>476000</v>
      </c>
      <c r="N57" s="146">
        <v>510780</v>
      </c>
      <c r="O57" s="146">
        <v>322179</v>
      </c>
      <c r="P57" s="147">
        <v>175</v>
      </c>
      <c r="Q57" s="146">
        <v>805556</v>
      </c>
      <c r="R57" s="146">
        <v>946265</v>
      </c>
      <c r="S57" s="146">
        <v>471403</v>
      </c>
      <c r="T57" s="147">
        <v>165.8</v>
      </c>
      <c r="U57" s="146">
        <v>674983</v>
      </c>
      <c r="V57" s="146">
        <v>695250</v>
      </c>
      <c r="W57" s="146">
        <v>610062</v>
      </c>
      <c r="X57" s="147">
        <v>178.2</v>
      </c>
      <c r="Y57" s="146" t="s">
        <v>82</v>
      </c>
      <c r="Z57" s="146" t="s">
        <v>82</v>
      </c>
      <c r="AA57" s="146" t="s">
        <v>82</v>
      </c>
      <c r="AB57" s="147" t="s">
        <v>82</v>
      </c>
      <c r="AC57" s="146">
        <v>428156</v>
      </c>
      <c r="AD57" s="146">
        <v>452212</v>
      </c>
      <c r="AE57" s="146">
        <v>294908</v>
      </c>
      <c r="AF57" s="150">
        <v>218.7</v>
      </c>
      <c r="AG57" s="112">
        <v>12</v>
      </c>
    </row>
    <row r="58" spans="1:33" s="15" customFormat="1" ht="7.5" customHeight="1" thickBot="1">
      <c r="A58" s="113"/>
      <c r="B58" s="113"/>
      <c r="C58" s="113"/>
      <c r="D58" s="114"/>
      <c r="E58" s="151"/>
      <c r="F58" s="115"/>
      <c r="G58" s="152"/>
      <c r="H58" s="153"/>
      <c r="I58" s="115"/>
      <c r="J58" s="115"/>
      <c r="K58" s="115"/>
      <c r="L58" s="117"/>
      <c r="M58" s="113"/>
      <c r="N58" s="113"/>
      <c r="O58" s="113"/>
      <c r="P58" s="120"/>
      <c r="Q58" s="115"/>
      <c r="R58" s="115"/>
      <c r="S58" s="115"/>
      <c r="T58" s="120"/>
      <c r="U58" s="115"/>
      <c r="V58" s="115"/>
      <c r="W58" s="115"/>
      <c r="X58" s="120"/>
      <c r="Y58" s="115"/>
      <c r="Z58" s="115"/>
      <c r="AA58" s="115"/>
      <c r="AB58" s="120"/>
      <c r="AC58" s="113"/>
      <c r="AD58" s="113"/>
      <c r="AE58" s="113"/>
      <c r="AF58" s="114"/>
      <c r="AG58" s="154"/>
    </row>
    <row r="59" spans="1:33" s="15" customFormat="1" ht="15" thickTop="1">
      <c r="A59" s="14" t="s">
        <v>85</v>
      </c>
      <c r="B59" s="155" t="s">
        <v>86</v>
      </c>
      <c r="C59" s="155"/>
      <c r="D59" s="155"/>
      <c r="E59" s="155"/>
      <c r="F59" s="155"/>
      <c r="G59" s="155"/>
      <c r="H59" s="155"/>
      <c r="I59" s="155"/>
      <c r="J59" s="155"/>
      <c r="K59" s="155"/>
      <c r="L59" s="155"/>
      <c r="M59" s="155"/>
      <c r="N59" s="155"/>
      <c r="O59" s="155"/>
      <c r="P59" s="155"/>
      <c r="Q59" s="155"/>
      <c r="R59" s="155"/>
      <c r="S59" s="10" t="s">
        <v>87</v>
      </c>
      <c r="T59" s="10"/>
      <c r="U59" s="10"/>
      <c r="V59" s="10"/>
      <c r="W59" s="10"/>
      <c r="X59" s="10"/>
      <c r="Y59" s="10"/>
      <c r="Z59" s="10"/>
      <c r="AA59" s="10"/>
      <c r="AB59" s="10"/>
      <c r="AC59" s="10"/>
      <c r="AD59" s="10"/>
      <c r="AE59" s="10"/>
      <c r="AF59" s="10"/>
      <c r="AG59" s="10"/>
    </row>
    <row r="60" spans="1:33" s="15" customFormat="1" ht="14.25">
      <c r="A60" s="10"/>
      <c r="B60" s="9" t="s">
        <v>88</v>
      </c>
      <c r="C60" s="9"/>
      <c r="D60" s="9"/>
      <c r="E60" s="9"/>
      <c r="F60" s="9"/>
      <c r="G60" s="9"/>
      <c r="H60" s="9"/>
      <c r="I60" s="9"/>
      <c r="J60" s="9"/>
      <c r="K60" s="9"/>
      <c r="L60" s="9"/>
      <c r="M60" s="10"/>
      <c r="N60" s="10"/>
      <c r="O60" s="10"/>
      <c r="P60" s="10"/>
      <c r="R60" s="10"/>
      <c r="S60" s="10" t="s">
        <v>89</v>
      </c>
      <c r="T60" s="10"/>
      <c r="U60" s="10"/>
      <c r="V60" s="10"/>
      <c r="W60" s="10"/>
      <c r="X60" s="10"/>
      <c r="Y60" s="10"/>
      <c r="Z60" s="10"/>
      <c r="AA60" s="10"/>
      <c r="AB60" s="10"/>
      <c r="AC60" s="10"/>
      <c r="AD60" s="10"/>
      <c r="AE60" s="10"/>
      <c r="AF60" s="10"/>
      <c r="AG60" s="10"/>
    </row>
    <row r="61" spans="1:33" s="15" customFormat="1" ht="14.25">
      <c r="A61" s="10"/>
      <c r="B61" s="9" t="s">
        <v>90</v>
      </c>
      <c r="C61" s="9"/>
      <c r="D61" s="9"/>
      <c r="E61" s="9"/>
      <c r="F61" s="9"/>
      <c r="G61" s="10"/>
      <c r="H61" s="10"/>
      <c r="I61" s="10"/>
      <c r="J61" s="10"/>
      <c r="K61" s="10"/>
      <c r="L61" s="10"/>
      <c r="M61" s="10"/>
      <c r="N61" s="10"/>
      <c r="O61" s="10"/>
      <c r="P61" s="10"/>
      <c r="R61" s="10"/>
      <c r="S61" s="10" t="s">
        <v>91</v>
      </c>
      <c r="T61" s="10"/>
      <c r="U61" s="10"/>
      <c r="V61" s="10"/>
      <c r="W61" s="10"/>
      <c r="X61" s="10"/>
      <c r="Y61" s="10"/>
      <c r="Z61" s="10"/>
      <c r="AA61" s="10"/>
      <c r="AB61" s="10"/>
      <c r="AC61" s="10"/>
      <c r="AD61" s="10"/>
      <c r="AE61" s="10"/>
      <c r="AF61" s="10"/>
      <c r="AG61" s="10"/>
    </row>
    <row r="62" spans="17:19" ht="14.25">
      <c r="Q62" s="3"/>
      <c r="S62" s="15" t="s">
        <v>92</v>
      </c>
    </row>
  </sheetData>
  <mergeCells count="25">
    <mergeCell ref="Y33:AB33"/>
    <mergeCell ref="AC33:AF33"/>
    <mergeCell ref="B59:R59"/>
    <mergeCell ref="B60:L60"/>
    <mergeCell ref="Y6:AB6"/>
    <mergeCell ref="AC6:AF6"/>
    <mergeCell ref="A32:D34"/>
    <mergeCell ref="AG32:AG34"/>
    <mergeCell ref="E33:H33"/>
    <mergeCell ref="I33:L33"/>
    <mergeCell ref="M33:P33"/>
    <mergeCell ref="Q33:R33"/>
    <mergeCell ref="S33:T33"/>
    <mergeCell ref="U33:X33"/>
    <mergeCell ref="Y3:AG3"/>
    <mergeCell ref="A5:D7"/>
    <mergeCell ref="E5:H6"/>
    <mergeCell ref="I5:L6"/>
    <mergeCell ref="M5:R5"/>
    <mergeCell ref="S5:AF5"/>
    <mergeCell ref="M6:P6"/>
    <mergeCell ref="U6:X6"/>
    <mergeCell ref="A3:E3"/>
    <mergeCell ref="B61:F61"/>
    <mergeCell ref="Q6:T6"/>
  </mergeCells>
  <printOptions/>
  <pageMargins left="0.31" right="0.42" top="0.5" bottom="0" header="11.02" footer="0.5118110236220472"/>
  <pageSetup horizontalDpi="600" verticalDpi="600" orientation="landscape" paperSize="9" scale="40" r:id="rId1"/>
</worksheet>
</file>

<file path=xl/worksheets/sheet2.xml><?xml version="1.0" encoding="utf-8"?>
<worksheet xmlns="http://schemas.openxmlformats.org/spreadsheetml/2006/main" xmlns:r="http://schemas.openxmlformats.org/officeDocument/2006/relationships">
  <sheetPr>
    <tabColor indexed="13"/>
  </sheetPr>
  <dimension ref="A1:AH69"/>
  <sheetViews>
    <sheetView zoomScale="75" zoomScaleNormal="75" zoomScaleSheetLayoutView="85" workbookViewId="0" topLeftCell="A1">
      <selection activeCell="A1" sqref="A1"/>
    </sheetView>
  </sheetViews>
  <sheetFormatPr defaultColWidth="9.00390625" defaultRowHeight="13.5"/>
  <cols>
    <col min="1" max="1" width="5.125" style="7" customWidth="1"/>
    <col min="2" max="2" width="2.75390625" style="7" customWidth="1"/>
    <col min="3" max="3" width="3.375" style="7" customWidth="1"/>
    <col min="4" max="4" width="4.50390625" style="7" customWidth="1"/>
    <col min="5" max="7" width="11.625" style="7" customWidth="1"/>
    <col min="8" max="8" width="10.25390625" style="7" customWidth="1"/>
    <col min="9" max="11" width="11.625" style="7" customWidth="1"/>
    <col min="12" max="12" width="10.25390625" style="7" customWidth="1"/>
    <col min="13" max="15" width="11.625" style="7" customWidth="1"/>
    <col min="16" max="16" width="10.25390625" style="7" customWidth="1"/>
    <col min="17" max="19" width="12.625" style="7" customWidth="1"/>
    <col min="20" max="20" width="10.25390625" style="7" customWidth="1"/>
    <col min="21" max="21" width="11.625" style="7" customWidth="1"/>
    <col min="22" max="22" width="12.625" style="7" customWidth="1"/>
    <col min="23" max="23" width="11.625" style="7" customWidth="1"/>
    <col min="24" max="24" width="10.25390625" style="7" customWidth="1"/>
    <col min="25" max="27" width="11.625" style="7" customWidth="1"/>
    <col min="28" max="28" width="10.25390625" style="7" customWidth="1"/>
    <col min="29" max="29" width="9.50390625" style="7" customWidth="1"/>
    <col min="30" max="32" width="11.625" style="7" customWidth="1"/>
    <col min="33" max="33" width="8.625" style="7" customWidth="1"/>
    <col min="34" max="34" width="4.625" style="7" customWidth="1"/>
    <col min="35" max="16384" width="9.00390625" style="7" customWidth="1"/>
  </cols>
  <sheetData>
    <row r="1" spans="1:30" s="3" customFormat="1" ht="27.75" customHeight="1">
      <c r="A1" s="1" t="s">
        <v>93</v>
      </c>
      <c r="F1" s="156"/>
      <c r="G1" s="4"/>
      <c r="H1" s="5"/>
      <c r="I1" s="5"/>
      <c r="J1" s="5"/>
      <c r="K1" s="5"/>
      <c r="L1" s="5"/>
      <c r="M1" s="5"/>
      <c r="N1" s="5"/>
      <c r="O1" s="5"/>
      <c r="P1" s="5"/>
      <c r="Q1" s="5"/>
      <c r="R1" s="5"/>
      <c r="S1" s="5"/>
      <c r="T1" s="5"/>
      <c r="U1" s="5"/>
      <c r="V1" s="6"/>
      <c r="AD1" s="157"/>
    </row>
    <row r="2" spans="9:16" ht="36.75" customHeight="1">
      <c r="I2" s="8"/>
      <c r="J2" s="8"/>
      <c r="K2" s="8"/>
      <c r="L2" s="8"/>
      <c r="M2" s="8"/>
      <c r="N2" s="8"/>
      <c r="O2" s="8"/>
      <c r="P2" s="8"/>
    </row>
    <row r="3" spans="1:34" s="3" customFormat="1" ht="21.75" customHeight="1" thickBot="1">
      <c r="A3" s="158" t="s">
        <v>94</v>
      </c>
      <c r="B3" s="158"/>
      <c r="C3" s="158"/>
      <c r="D3" s="158"/>
      <c r="E3" s="158"/>
      <c r="F3" s="158"/>
      <c r="G3" s="158"/>
      <c r="H3" s="158"/>
      <c r="I3" s="113"/>
      <c r="J3" s="113"/>
      <c r="K3" s="113"/>
      <c r="L3" s="113"/>
      <c r="M3" s="113"/>
      <c r="N3" s="113"/>
      <c r="O3" s="113"/>
      <c r="P3" s="113"/>
      <c r="Q3" s="10"/>
      <c r="R3" s="10"/>
      <c r="S3" s="10"/>
      <c r="T3" s="10"/>
      <c r="U3" s="10"/>
      <c r="V3" s="10"/>
      <c r="W3" s="10"/>
      <c r="X3" s="10"/>
      <c r="Y3" s="159" t="s">
        <v>95</v>
      </c>
      <c r="Z3" s="160"/>
      <c r="AA3" s="160"/>
      <c r="AB3" s="160"/>
      <c r="AC3" s="160"/>
      <c r="AH3" s="161"/>
    </row>
    <row r="4" spans="1:30" s="2" customFormat="1" ht="19.5" customHeight="1" thickTop="1">
      <c r="A4" s="16" t="s">
        <v>96</v>
      </c>
      <c r="B4" s="16"/>
      <c r="C4" s="16"/>
      <c r="D4" s="17"/>
      <c r="E4" s="16" t="s">
        <v>97</v>
      </c>
      <c r="F4" s="16"/>
      <c r="G4" s="16"/>
      <c r="H4" s="17"/>
      <c r="I4" s="18" t="s">
        <v>98</v>
      </c>
      <c r="J4" s="162"/>
      <c r="K4" s="162"/>
      <c r="L4" s="163"/>
      <c r="M4" s="16" t="s">
        <v>99</v>
      </c>
      <c r="N4" s="16"/>
      <c r="O4" s="16"/>
      <c r="P4" s="17"/>
      <c r="Q4" s="16" t="s">
        <v>100</v>
      </c>
      <c r="R4" s="162"/>
      <c r="S4" s="162"/>
      <c r="T4" s="163"/>
      <c r="U4" s="16" t="s">
        <v>101</v>
      </c>
      <c r="V4" s="16"/>
      <c r="W4" s="16"/>
      <c r="X4" s="16"/>
      <c r="Y4" s="18" t="s">
        <v>102</v>
      </c>
      <c r="Z4" s="16"/>
      <c r="AA4" s="16"/>
      <c r="AB4" s="16"/>
      <c r="AC4" s="18" t="s">
        <v>63</v>
      </c>
      <c r="AD4" s="164"/>
    </row>
    <row r="5" spans="1:30" s="169" customFormat="1" ht="19.5" customHeight="1">
      <c r="A5" s="26"/>
      <c r="B5" s="26"/>
      <c r="C5" s="26"/>
      <c r="D5" s="27"/>
      <c r="E5" s="29"/>
      <c r="F5" s="29"/>
      <c r="G5" s="29"/>
      <c r="H5" s="30"/>
      <c r="I5" s="165"/>
      <c r="J5" s="166"/>
      <c r="K5" s="166"/>
      <c r="L5" s="167"/>
      <c r="M5" s="29"/>
      <c r="N5" s="29"/>
      <c r="O5" s="29"/>
      <c r="P5" s="30"/>
      <c r="Q5" s="166"/>
      <c r="R5" s="166"/>
      <c r="S5" s="166"/>
      <c r="T5" s="167"/>
      <c r="U5" s="29"/>
      <c r="V5" s="29"/>
      <c r="W5" s="29"/>
      <c r="X5" s="29"/>
      <c r="Y5" s="28"/>
      <c r="Z5" s="29"/>
      <c r="AA5" s="29"/>
      <c r="AB5" s="29"/>
      <c r="AC5" s="131"/>
      <c r="AD5" s="168"/>
    </row>
    <row r="6" spans="1:34" s="2" customFormat="1" ht="30" customHeight="1">
      <c r="A6" s="29"/>
      <c r="B6" s="29"/>
      <c r="C6" s="29"/>
      <c r="D6" s="30"/>
      <c r="E6" s="37" t="s">
        <v>19</v>
      </c>
      <c r="F6" s="38" t="s">
        <v>20</v>
      </c>
      <c r="G6" s="39" t="s">
        <v>21</v>
      </c>
      <c r="H6" s="40" t="s">
        <v>18</v>
      </c>
      <c r="I6" s="37" t="s">
        <v>19</v>
      </c>
      <c r="J6" s="38" t="s">
        <v>20</v>
      </c>
      <c r="K6" s="39" t="s">
        <v>21</v>
      </c>
      <c r="L6" s="40" t="s">
        <v>18</v>
      </c>
      <c r="M6" s="37" t="s">
        <v>19</v>
      </c>
      <c r="N6" s="38" t="s">
        <v>20</v>
      </c>
      <c r="O6" s="39" t="s">
        <v>21</v>
      </c>
      <c r="P6" s="40" t="s">
        <v>18</v>
      </c>
      <c r="Q6" s="37" t="s">
        <v>19</v>
      </c>
      <c r="R6" s="38" t="s">
        <v>20</v>
      </c>
      <c r="S6" s="39" t="s">
        <v>21</v>
      </c>
      <c r="T6" s="40" t="s">
        <v>18</v>
      </c>
      <c r="U6" s="37" t="s">
        <v>19</v>
      </c>
      <c r="V6" s="38" t="s">
        <v>20</v>
      </c>
      <c r="W6" s="39" t="s">
        <v>21</v>
      </c>
      <c r="X6" s="40" t="s">
        <v>18</v>
      </c>
      <c r="Y6" s="37" t="s">
        <v>19</v>
      </c>
      <c r="Z6" s="38" t="s">
        <v>20</v>
      </c>
      <c r="AA6" s="39" t="s">
        <v>21</v>
      </c>
      <c r="AB6" s="40" t="s">
        <v>18</v>
      </c>
      <c r="AC6" s="28"/>
      <c r="AD6" s="170"/>
      <c r="AE6" s="6"/>
      <c r="AF6" s="6"/>
      <c r="AG6" s="6"/>
      <c r="AH6" s="6"/>
    </row>
    <row r="7" spans="1:30" s="2" customFormat="1" ht="7.5" customHeight="1">
      <c r="A7" s="43"/>
      <c r="B7" s="43"/>
      <c r="C7" s="43"/>
      <c r="D7" s="44"/>
      <c r="E7" s="49"/>
      <c r="F7" s="49"/>
      <c r="G7" s="49"/>
      <c r="H7" s="48"/>
      <c r="I7" s="49"/>
      <c r="J7" s="49"/>
      <c r="K7" s="49"/>
      <c r="L7" s="48"/>
      <c r="M7" s="49"/>
      <c r="N7" s="49"/>
      <c r="O7" s="49"/>
      <c r="P7" s="47"/>
      <c r="Q7" s="49"/>
      <c r="R7" s="49"/>
      <c r="S7" s="49"/>
      <c r="T7" s="47"/>
      <c r="U7" s="43"/>
      <c r="V7" s="43"/>
      <c r="W7" s="43"/>
      <c r="X7" s="47"/>
      <c r="Y7" s="43"/>
      <c r="Z7" s="43"/>
      <c r="AA7" s="43"/>
      <c r="AB7" s="48"/>
      <c r="AC7" s="133"/>
      <c r="AD7" s="164"/>
    </row>
    <row r="8" spans="1:34" s="57" customFormat="1" ht="20.25" customHeight="1">
      <c r="A8" s="51"/>
      <c r="B8" s="51"/>
      <c r="C8" s="51"/>
      <c r="D8" s="93"/>
      <c r="E8" s="53"/>
      <c r="F8" s="53"/>
      <c r="G8" s="53"/>
      <c r="H8" s="55"/>
      <c r="I8" s="53"/>
      <c r="J8" s="53"/>
      <c r="K8" s="53"/>
      <c r="L8" s="55" t="s">
        <v>22</v>
      </c>
      <c r="M8" s="53"/>
      <c r="N8" s="53"/>
      <c r="O8" s="53"/>
      <c r="P8" s="56"/>
      <c r="R8" s="53"/>
      <c r="S8" s="53"/>
      <c r="T8" s="53"/>
      <c r="U8" s="58" t="s">
        <v>23</v>
      </c>
      <c r="V8" s="53"/>
      <c r="W8" s="53"/>
      <c r="X8" s="53"/>
      <c r="Y8" s="59"/>
      <c r="Z8" s="59"/>
      <c r="AA8" s="59"/>
      <c r="AB8" s="53"/>
      <c r="AC8" s="61"/>
      <c r="AD8" s="94"/>
      <c r="AE8" s="95"/>
      <c r="AF8" s="95"/>
      <c r="AG8" s="95"/>
      <c r="AH8" s="95"/>
    </row>
    <row r="9" spans="1:30" s="95" customFormat="1" ht="7.5" customHeight="1">
      <c r="A9" s="88"/>
      <c r="B9" s="88"/>
      <c r="C9" s="88"/>
      <c r="D9" s="171"/>
      <c r="E9" s="69"/>
      <c r="F9" s="172"/>
      <c r="G9" s="172"/>
      <c r="H9" s="173"/>
      <c r="I9" s="69"/>
      <c r="J9" s="172"/>
      <c r="K9" s="172"/>
      <c r="L9" s="173"/>
      <c r="M9" s="172"/>
      <c r="N9" s="172"/>
      <c r="O9" s="172"/>
      <c r="P9" s="138"/>
      <c r="Q9" s="172"/>
      <c r="R9" s="172"/>
      <c r="S9" s="172"/>
      <c r="T9" s="174"/>
      <c r="U9" s="82"/>
      <c r="V9" s="172"/>
      <c r="W9" s="172"/>
      <c r="X9" s="174"/>
      <c r="Y9" s="69"/>
      <c r="Z9" s="172"/>
      <c r="AA9" s="172"/>
      <c r="AB9" s="173"/>
      <c r="AC9" s="175"/>
      <c r="AD9" s="94"/>
    </row>
    <row r="10" spans="1:34" s="177" customFormat="1" ht="18.75" customHeight="1">
      <c r="A10" s="11" t="s">
        <v>24</v>
      </c>
      <c r="B10" s="71" t="s">
        <v>103</v>
      </c>
      <c r="C10" s="139" t="s">
        <v>26</v>
      </c>
      <c r="D10" s="140"/>
      <c r="E10" s="73">
        <v>616429</v>
      </c>
      <c r="F10" s="73">
        <v>646624</v>
      </c>
      <c r="G10" s="73">
        <v>411719</v>
      </c>
      <c r="H10" s="75">
        <v>158.9</v>
      </c>
      <c r="I10" s="73">
        <v>500269</v>
      </c>
      <c r="J10" s="73">
        <v>547318</v>
      </c>
      <c r="K10" s="73">
        <v>344563</v>
      </c>
      <c r="L10" s="75">
        <v>160.3</v>
      </c>
      <c r="M10" s="73">
        <v>343353</v>
      </c>
      <c r="N10" s="73">
        <v>372952</v>
      </c>
      <c r="O10" s="73">
        <v>208056</v>
      </c>
      <c r="P10" s="75">
        <v>174.2</v>
      </c>
      <c r="Q10" s="73">
        <v>289824</v>
      </c>
      <c r="R10" s="73">
        <v>433711</v>
      </c>
      <c r="S10" s="73">
        <v>162270</v>
      </c>
      <c r="T10" s="75">
        <v>137.1</v>
      </c>
      <c r="U10" s="73">
        <v>397159</v>
      </c>
      <c r="V10" s="73">
        <v>534835</v>
      </c>
      <c r="W10" s="73">
        <v>253044</v>
      </c>
      <c r="X10" s="75">
        <v>152</v>
      </c>
      <c r="Y10" s="73">
        <v>513602</v>
      </c>
      <c r="Z10" s="73">
        <v>568321</v>
      </c>
      <c r="AA10" s="73">
        <v>329358</v>
      </c>
      <c r="AB10" s="75">
        <v>157.5</v>
      </c>
      <c r="AC10" s="78" t="s">
        <v>73</v>
      </c>
      <c r="AD10" s="176"/>
      <c r="AE10" s="6"/>
      <c r="AF10" s="6"/>
      <c r="AG10" s="6"/>
      <c r="AH10" s="6"/>
    </row>
    <row r="11" spans="1:34" s="95" customFormat="1" ht="20.25" customHeight="1">
      <c r="A11" s="88"/>
      <c r="B11" s="80" t="s">
        <v>34</v>
      </c>
      <c r="C11" s="141"/>
      <c r="D11" s="142"/>
      <c r="E11" s="82">
        <v>609399</v>
      </c>
      <c r="F11" s="82">
        <v>641150</v>
      </c>
      <c r="G11" s="82">
        <v>400932</v>
      </c>
      <c r="H11" s="83">
        <v>159.7</v>
      </c>
      <c r="I11" s="82">
        <v>505923</v>
      </c>
      <c r="J11" s="82">
        <v>551812</v>
      </c>
      <c r="K11" s="82">
        <v>350225</v>
      </c>
      <c r="L11" s="83">
        <v>160.3</v>
      </c>
      <c r="M11" s="82">
        <v>344261</v>
      </c>
      <c r="N11" s="82">
        <v>372441</v>
      </c>
      <c r="O11" s="82">
        <v>213617</v>
      </c>
      <c r="P11" s="83">
        <v>173.3</v>
      </c>
      <c r="Q11" s="82">
        <v>292459</v>
      </c>
      <c r="R11" s="82">
        <v>435475</v>
      </c>
      <c r="S11" s="82">
        <v>163747</v>
      </c>
      <c r="T11" s="83">
        <v>137.3</v>
      </c>
      <c r="U11" s="82">
        <v>522995</v>
      </c>
      <c r="V11" s="82">
        <v>714258</v>
      </c>
      <c r="W11" s="82">
        <v>325939</v>
      </c>
      <c r="X11" s="83">
        <v>151.8</v>
      </c>
      <c r="Y11" s="82">
        <v>516504</v>
      </c>
      <c r="Z11" s="82">
        <v>572853</v>
      </c>
      <c r="AA11" s="82">
        <v>328515</v>
      </c>
      <c r="AB11" s="83">
        <v>156.1</v>
      </c>
      <c r="AC11" s="87" t="s">
        <v>104</v>
      </c>
      <c r="AD11" s="51"/>
      <c r="AE11" s="57"/>
      <c r="AF11" s="57"/>
      <c r="AG11" s="57"/>
      <c r="AH11" s="57"/>
    </row>
    <row r="12" spans="1:30" s="95" customFormat="1" ht="7.5" customHeight="1">
      <c r="A12" s="88"/>
      <c r="B12" s="178"/>
      <c r="C12" s="178"/>
      <c r="D12" s="100"/>
      <c r="E12" s="82"/>
      <c r="F12" s="82"/>
      <c r="G12" s="82"/>
      <c r="H12" s="83"/>
      <c r="I12" s="82"/>
      <c r="J12" s="82"/>
      <c r="K12" s="82"/>
      <c r="L12" s="83"/>
      <c r="M12" s="82"/>
      <c r="N12" s="82"/>
      <c r="O12" s="82"/>
      <c r="P12" s="83"/>
      <c r="Q12" s="82"/>
      <c r="R12" s="82"/>
      <c r="S12" s="82"/>
      <c r="T12" s="83"/>
      <c r="U12" s="82"/>
      <c r="V12" s="82"/>
      <c r="W12" s="82"/>
      <c r="X12" s="83"/>
      <c r="Y12" s="82"/>
      <c r="Z12" s="82"/>
      <c r="AA12" s="82"/>
      <c r="AB12" s="83"/>
      <c r="AC12" s="179"/>
      <c r="AD12" s="94"/>
    </row>
    <row r="13" spans="1:34" s="57" customFormat="1" ht="19.5" customHeight="1">
      <c r="A13" s="51"/>
      <c r="B13" s="51"/>
      <c r="C13" s="51"/>
      <c r="D13" s="93"/>
      <c r="E13" s="53"/>
      <c r="F13" s="53"/>
      <c r="G13" s="53"/>
      <c r="H13" s="55"/>
      <c r="I13" s="53"/>
      <c r="J13" s="53"/>
      <c r="K13" s="53"/>
      <c r="L13" s="55" t="s">
        <v>29</v>
      </c>
      <c r="M13" s="59"/>
      <c r="N13" s="59"/>
      <c r="O13" s="59"/>
      <c r="P13" s="56"/>
      <c r="Q13" s="59" t="s">
        <v>30</v>
      </c>
      <c r="R13" s="59"/>
      <c r="S13" s="59"/>
      <c r="T13" s="56"/>
      <c r="U13" s="59" t="s">
        <v>31</v>
      </c>
      <c r="V13" s="59"/>
      <c r="W13" s="59"/>
      <c r="X13" s="56"/>
      <c r="Y13" s="59"/>
      <c r="Z13" s="59"/>
      <c r="AA13" s="59"/>
      <c r="AB13" s="56"/>
      <c r="AC13" s="96"/>
      <c r="AD13" s="94"/>
      <c r="AE13" s="95"/>
      <c r="AF13" s="95"/>
      <c r="AG13" s="95"/>
      <c r="AH13" s="95"/>
    </row>
    <row r="14" spans="1:30" s="95" customFormat="1" ht="8.25" customHeight="1">
      <c r="A14" s="88"/>
      <c r="B14" s="88"/>
      <c r="C14" s="88"/>
      <c r="D14" s="171"/>
      <c r="E14" s="69"/>
      <c r="F14" s="172"/>
      <c r="G14" s="172"/>
      <c r="H14" s="173"/>
      <c r="I14" s="69"/>
      <c r="J14" s="172"/>
      <c r="K14" s="172"/>
      <c r="L14" s="173"/>
      <c r="M14" s="174"/>
      <c r="N14" s="174"/>
      <c r="O14" s="174"/>
      <c r="P14" s="138"/>
      <c r="Q14" s="172"/>
      <c r="R14" s="172"/>
      <c r="S14" s="172"/>
      <c r="T14" s="173"/>
      <c r="U14" s="180"/>
      <c r="V14" s="172"/>
      <c r="W14" s="172"/>
      <c r="X14" s="173"/>
      <c r="Y14" s="180"/>
      <c r="Z14" s="172"/>
      <c r="AA14" s="172"/>
      <c r="AB14" s="173"/>
      <c r="AC14" s="179"/>
      <c r="AD14" s="94"/>
    </row>
    <row r="15" spans="2:30" s="95" customFormat="1" ht="19.5" customHeight="1" hidden="1">
      <c r="B15" s="80" t="s">
        <v>105</v>
      </c>
      <c r="D15" s="142"/>
      <c r="E15" s="82">
        <v>503846</v>
      </c>
      <c r="F15" s="82">
        <v>516281</v>
      </c>
      <c r="G15" s="82">
        <v>421570</v>
      </c>
      <c r="H15" s="83">
        <v>152.1</v>
      </c>
      <c r="I15" s="82">
        <v>451308</v>
      </c>
      <c r="J15" s="82">
        <v>496838</v>
      </c>
      <c r="K15" s="82">
        <v>236044</v>
      </c>
      <c r="L15" s="83">
        <v>157.2</v>
      </c>
      <c r="M15" s="181">
        <v>336104</v>
      </c>
      <c r="N15" s="181">
        <v>353582</v>
      </c>
      <c r="O15" s="181">
        <v>215034</v>
      </c>
      <c r="P15" s="83">
        <v>179.2</v>
      </c>
      <c r="Q15" s="181">
        <v>163128</v>
      </c>
      <c r="R15" s="181">
        <v>217504</v>
      </c>
      <c r="S15" s="181">
        <v>108091</v>
      </c>
      <c r="T15" s="83">
        <v>120.4</v>
      </c>
      <c r="U15" s="181">
        <v>359842</v>
      </c>
      <c r="V15" s="181">
        <v>460108</v>
      </c>
      <c r="W15" s="82">
        <v>250868</v>
      </c>
      <c r="X15" s="83">
        <v>149.4</v>
      </c>
      <c r="Y15" s="103" t="s">
        <v>106</v>
      </c>
      <c r="Z15" s="103" t="s">
        <v>106</v>
      </c>
      <c r="AA15" s="103" t="s">
        <v>106</v>
      </c>
      <c r="AB15" s="103" t="s">
        <v>106</v>
      </c>
      <c r="AC15" s="87" t="s">
        <v>107</v>
      </c>
      <c r="AD15" s="94"/>
    </row>
    <row r="16" spans="1:30" s="95" customFormat="1" ht="19.5" customHeight="1" hidden="1">
      <c r="A16" s="88"/>
      <c r="B16" s="80" t="s">
        <v>108</v>
      </c>
      <c r="C16" s="178"/>
      <c r="D16" s="100"/>
      <c r="E16" s="82">
        <v>548469</v>
      </c>
      <c r="F16" s="82">
        <v>561948</v>
      </c>
      <c r="G16" s="82">
        <v>488612</v>
      </c>
      <c r="H16" s="83">
        <v>144.5</v>
      </c>
      <c r="I16" s="82">
        <v>446347</v>
      </c>
      <c r="J16" s="82">
        <v>476413</v>
      </c>
      <c r="K16" s="82">
        <v>377804</v>
      </c>
      <c r="L16" s="83">
        <v>181.4</v>
      </c>
      <c r="M16" s="181">
        <v>412375</v>
      </c>
      <c r="N16" s="181">
        <v>437760</v>
      </c>
      <c r="O16" s="181">
        <v>205309</v>
      </c>
      <c r="P16" s="83">
        <v>173.6</v>
      </c>
      <c r="Q16" s="181">
        <v>225502</v>
      </c>
      <c r="R16" s="181">
        <v>325655</v>
      </c>
      <c r="S16" s="181">
        <v>139266</v>
      </c>
      <c r="T16" s="83">
        <v>148.6</v>
      </c>
      <c r="U16" s="181">
        <v>447835</v>
      </c>
      <c r="V16" s="181">
        <v>572718</v>
      </c>
      <c r="W16" s="82">
        <v>351041</v>
      </c>
      <c r="X16" s="83">
        <v>151.4</v>
      </c>
      <c r="Y16" s="103" t="s">
        <v>109</v>
      </c>
      <c r="Z16" s="103" t="s">
        <v>109</v>
      </c>
      <c r="AA16" s="103" t="s">
        <v>109</v>
      </c>
      <c r="AB16" s="103" t="s">
        <v>109</v>
      </c>
      <c r="AC16" s="87" t="s">
        <v>108</v>
      </c>
      <c r="AD16" s="94"/>
    </row>
    <row r="17" spans="1:30" s="95" customFormat="1" ht="19.5" customHeight="1" hidden="1">
      <c r="A17" s="88"/>
      <c r="B17" s="80" t="s">
        <v>110</v>
      </c>
      <c r="C17" s="178"/>
      <c r="D17" s="100"/>
      <c r="E17" s="82">
        <v>563652</v>
      </c>
      <c r="F17" s="82">
        <v>577895</v>
      </c>
      <c r="G17" s="82">
        <v>494038</v>
      </c>
      <c r="H17" s="83">
        <v>146.1</v>
      </c>
      <c r="I17" s="82">
        <v>452765</v>
      </c>
      <c r="J17" s="82">
        <v>479645</v>
      </c>
      <c r="K17" s="82">
        <v>389818</v>
      </c>
      <c r="L17" s="83">
        <v>179.3</v>
      </c>
      <c r="M17" s="181">
        <v>408148</v>
      </c>
      <c r="N17" s="181">
        <v>432697</v>
      </c>
      <c r="O17" s="181">
        <v>203892</v>
      </c>
      <c r="P17" s="83">
        <v>171.3</v>
      </c>
      <c r="Q17" s="181">
        <v>232686</v>
      </c>
      <c r="R17" s="181">
        <v>334702</v>
      </c>
      <c r="S17" s="181">
        <v>140562</v>
      </c>
      <c r="T17" s="83">
        <v>147.1</v>
      </c>
      <c r="U17" s="181">
        <v>432423</v>
      </c>
      <c r="V17" s="181">
        <v>546778</v>
      </c>
      <c r="W17" s="82">
        <v>344447</v>
      </c>
      <c r="X17" s="83">
        <v>154.3</v>
      </c>
      <c r="Y17" s="103" t="s">
        <v>109</v>
      </c>
      <c r="Z17" s="103" t="s">
        <v>109</v>
      </c>
      <c r="AA17" s="103" t="s">
        <v>109</v>
      </c>
      <c r="AB17" s="103" t="s">
        <v>109</v>
      </c>
      <c r="AC17" s="87" t="s">
        <v>110</v>
      </c>
      <c r="AD17" s="94"/>
    </row>
    <row r="18" spans="1:30" s="95" customFormat="1" ht="19.5" customHeight="1" hidden="1">
      <c r="A18" s="88"/>
      <c r="B18" s="80" t="s">
        <v>111</v>
      </c>
      <c r="C18" s="178"/>
      <c r="D18" s="100"/>
      <c r="E18" s="82">
        <v>555767</v>
      </c>
      <c r="F18" s="82">
        <v>570852</v>
      </c>
      <c r="G18" s="82">
        <v>493748</v>
      </c>
      <c r="H18" s="83">
        <v>149.3</v>
      </c>
      <c r="I18" s="82">
        <v>461320</v>
      </c>
      <c r="J18" s="82">
        <v>496477</v>
      </c>
      <c r="K18" s="82">
        <v>290745</v>
      </c>
      <c r="L18" s="83">
        <v>161.9</v>
      </c>
      <c r="M18" s="181">
        <v>304770</v>
      </c>
      <c r="N18" s="181">
        <v>323344</v>
      </c>
      <c r="O18" s="181">
        <v>162646</v>
      </c>
      <c r="P18" s="83">
        <v>177.6</v>
      </c>
      <c r="Q18" s="181">
        <v>179395</v>
      </c>
      <c r="R18" s="181">
        <v>250997</v>
      </c>
      <c r="S18" s="181">
        <v>130989</v>
      </c>
      <c r="T18" s="83">
        <v>137.4</v>
      </c>
      <c r="U18" s="181">
        <v>361128</v>
      </c>
      <c r="V18" s="181">
        <v>470045</v>
      </c>
      <c r="W18" s="82">
        <v>249407</v>
      </c>
      <c r="X18" s="83">
        <v>144.1</v>
      </c>
      <c r="Y18" s="103" t="s">
        <v>109</v>
      </c>
      <c r="Z18" s="103" t="s">
        <v>109</v>
      </c>
      <c r="AA18" s="103" t="s">
        <v>109</v>
      </c>
      <c r="AB18" s="103" t="s">
        <v>109</v>
      </c>
      <c r="AC18" s="87" t="s">
        <v>111</v>
      </c>
      <c r="AD18" s="94"/>
    </row>
    <row r="19" spans="1:30" s="177" customFormat="1" ht="18.75" customHeight="1">
      <c r="A19" s="11" t="s">
        <v>24</v>
      </c>
      <c r="B19" s="71" t="s">
        <v>103</v>
      </c>
      <c r="C19" s="139" t="s">
        <v>26</v>
      </c>
      <c r="D19" s="91"/>
      <c r="E19" s="98">
        <v>554817</v>
      </c>
      <c r="F19" s="98">
        <v>565095</v>
      </c>
      <c r="G19" s="98">
        <v>509590</v>
      </c>
      <c r="H19" s="75">
        <v>150</v>
      </c>
      <c r="I19" s="98">
        <v>449076</v>
      </c>
      <c r="J19" s="98">
        <v>481833</v>
      </c>
      <c r="K19" s="98">
        <v>292100</v>
      </c>
      <c r="L19" s="75">
        <v>164</v>
      </c>
      <c r="M19" s="182">
        <v>306511</v>
      </c>
      <c r="N19" s="182">
        <v>327986</v>
      </c>
      <c r="O19" s="182">
        <v>155007</v>
      </c>
      <c r="P19" s="183">
        <v>176.6</v>
      </c>
      <c r="Q19" s="73">
        <v>186326</v>
      </c>
      <c r="R19" s="73">
        <v>253756</v>
      </c>
      <c r="S19" s="73">
        <v>136142</v>
      </c>
      <c r="T19" s="107">
        <v>136.7</v>
      </c>
      <c r="U19" s="73">
        <v>353045</v>
      </c>
      <c r="V19" s="73">
        <v>453638</v>
      </c>
      <c r="W19" s="73">
        <v>244880</v>
      </c>
      <c r="X19" s="107">
        <v>145.9</v>
      </c>
      <c r="Y19" s="73">
        <v>419729</v>
      </c>
      <c r="Z19" s="73">
        <v>456564</v>
      </c>
      <c r="AA19" s="73">
        <v>252126</v>
      </c>
      <c r="AB19" s="107">
        <v>155.7</v>
      </c>
      <c r="AC19" s="78" t="s">
        <v>112</v>
      </c>
      <c r="AD19" s="184"/>
    </row>
    <row r="20" spans="1:30" s="95" customFormat="1" ht="20.25" customHeight="1">
      <c r="A20" s="88"/>
      <c r="B20" s="80" t="s">
        <v>34</v>
      </c>
      <c r="C20" s="141"/>
      <c r="D20" s="100"/>
      <c r="E20" s="102">
        <f>SUM(E22:E34)/12</f>
        <v>555760.8333333334</v>
      </c>
      <c r="F20" s="102">
        <f aca="true" t="shared" si="0" ref="F20:AB20">SUM(F22:F34)/12</f>
        <v>565510.5</v>
      </c>
      <c r="G20" s="102">
        <f t="shared" si="0"/>
        <v>512604</v>
      </c>
      <c r="H20" s="185">
        <f t="shared" si="0"/>
        <v>151.86666666666665</v>
      </c>
      <c r="I20" s="102">
        <f t="shared" si="0"/>
        <v>455153.6666666667</v>
      </c>
      <c r="J20" s="102">
        <f t="shared" si="0"/>
        <v>481620.4166666667</v>
      </c>
      <c r="K20" s="102">
        <f t="shared" si="0"/>
        <v>320142.75</v>
      </c>
      <c r="L20" s="185">
        <f t="shared" si="0"/>
        <v>159.58333333333334</v>
      </c>
      <c r="M20" s="102">
        <f t="shared" si="0"/>
        <v>311231.25</v>
      </c>
      <c r="N20" s="102">
        <f t="shared" si="0"/>
        <v>331985.6666666667</v>
      </c>
      <c r="O20" s="102">
        <f t="shared" si="0"/>
        <v>164219.66666666666</v>
      </c>
      <c r="P20" s="185">
        <f t="shared" si="0"/>
        <v>175.98333333333335</v>
      </c>
      <c r="Q20" s="102">
        <f t="shared" si="0"/>
        <v>176372.58333333334</v>
      </c>
      <c r="R20" s="102">
        <f t="shared" si="0"/>
        <v>245245.16666666666</v>
      </c>
      <c r="S20" s="102">
        <f t="shared" si="0"/>
        <v>120668.83333333333</v>
      </c>
      <c r="T20" s="101">
        <f t="shared" si="0"/>
        <v>132.75833333333335</v>
      </c>
      <c r="U20" s="102">
        <f t="shared" si="0"/>
        <v>363539.5833333333</v>
      </c>
      <c r="V20" s="102">
        <f t="shared" si="0"/>
        <v>465110.8333333333</v>
      </c>
      <c r="W20" s="102">
        <f t="shared" si="0"/>
        <v>246911.91666666666</v>
      </c>
      <c r="X20" s="101">
        <f t="shared" si="0"/>
        <v>146.35833333333335</v>
      </c>
      <c r="Y20" s="102">
        <f t="shared" si="0"/>
        <v>417687.6666666667</v>
      </c>
      <c r="Z20" s="102">
        <f t="shared" si="0"/>
        <v>458406.8333333333</v>
      </c>
      <c r="AA20" s="102">
        <f t="shared" si="0"/>
        <v>247862.66666666666</v>
      </c>
      <c r="AB20" s="101">
        <f t="shared" si="0"/>
        <v>157.82500000000002</v>
      </c>
      <c r="AC20" s="87" t="s">
        <v>113</v>
      </c>
      <c r="AD20" s="186"/>
    </row>
    <row r="21" spans="1:30" s="2" customFormat="1" ht="7.5" customHeight="1">
      <c r="A21" s="11"/>
      <c r="B21" s="90"/>
      <c r="C21" s="90"/>
      <c r="D21" s="91"/>
      <c r="E21" s="73"/>
      <c r="F21" s="73"/>
      <c r="G21" s="73"/>
      <c r="H21" s="75"/>
      <c r="I21" s="145"/>
      <c r="J21" s="145"/>
      <c r="K21" s="145"/>
      <c r="L21" s="75"/>
      <c r="M21" s="73"/>
      <c r="N21" s="73"/>
      <c r="O21" s="73"/>
      <c r="P21" s="187"/>
      <c r="Q21" s="73"/>
      <c r="R21" s="73"/>
      <c r="S21" s="73"/>
      <c r="T21" s="104"/>
      <c r="U21" s="73"/>
      <c r="V21" s="73"/>
      <c r="W21" s="73"/>
      <c r="X21" s="104"/>
      <c r="Y21" s="73"/>
      <c r="Z21" s="73"/>
      <c r="AA21" s="73"/>
      <c r="AB21" s="104"/>
      <c r="AC21" s="92"/>
      <c r="AD21" s="188"/>
    </row>
    <row r="22" spans="1:30" s="177" customFormat="1" ht="18.75" customHeight="1">
      <c r="A22" s="11"/>
      <c r="B22" s="71" t="s">
        <v>114</v>
      </c>
      <c r="C22" s="106" t="s">
        <v>115</v>
      </c>
      <c r="D22" s="91" t="s">
        <v>36</v>
      </c>
      <c r="E22" s="146">
        <v>427463</v>
      </c>
      <c r="F22" s="146">
        <v>435153</v>
      </c>
      <c r="G22" s="146">
        <v>392636</v>
      </c>
      <c r="H22" s="147">
        <v>151.2</v>
      </c>
      <c r="I22" s="146">
        <v>340839</v>
      </c>
      <c r="J22" s="146">
        <v>362675</v>
      </c>
      <c r="K22" s="146">
        <v>234378</v>
      </c>
      <c r="L22" s="147">
        <v>149</v>
      </c>
      <c r="M22" s="146">
        <v>261147</v>
      </c>
      <c r="N22" s="146">
        <v>278235</v>
      </c>
      <c r="O22" s="146">
        <v>143841</v>
      </c>
      <c r="P22" s="147">
        <v>171.5</v>
      </c>
      <c r="Q22" s="146">
        <v>148889</v>
      </c>
      <c r="R22" s="146">
        <v>197321</v>
      </c>
      <c r="S22" s="146">
        <v>119344</v>
      </c>
      <c r="T22" s="147">
        <v>125.3</v>
      </c>
      <c r="U22" s="146">
        <v>280533</v>
      </c>
      <c r="V22" s="146">
        <v>355398</v>
      </c>
      <c r="W22" s="146">
        <v>191983</v>
      </c>
      <c r="X22" s="147">
        <v>136.6</v>
      </c>
      <c r="Y22" s="146">
        <v>340862</v>
      </c>
      <c r="Z22" s="146">
        <v>366513</v>
      </c>
      <c r="AA22" s="146">
        <v>229022</v>
      </c>
      <c r="AB22" s="147">
        <v>148.4</v>
      </c>
      <c r="AC22" s="190" t="s">
        <v>37</v>
      </c>
      <c r="AD22" s="191"/>
    </row>
    <row r="23" spans="1:30" s="177" customFormat="1" ht="18.75" customHeight="1">
      <c r="A23" s="11"/>
      <c r="B23" s="90"/>
      <c r="C23" s="106" t="s">
        <v>116</v>
      </c>
      <c r="D23" s="91"/>
      <c r="E23" s="146">
        <v>466494</v>
      </c>
      <c r="F23" s="146">
        <v>478604</v>
      </c>
      <c r="G23" s="146">
        <v>412086</v>
      </c>
      <c r="H23" s="147">
        <v>143</v>
      </c>
      <c r="I23" s="146">
        <v>342415</v>
      </c>
      <c r="J23" s="146">
        <v>365423</v>
      </c>
      <c r="K23" s="146">
        <v>230542</v>
      </c>
      <c r="L23" s="147">
        <v>152.6</v>
      </c>
      <c r="M23" s="146">
        <v>260348</v>
      </c>
      <c r="N23" s="146">
        <v>278116</v>
      </c>
      <c r="O23" s="146">
        <v>138211</v>
      </c>
      <c r="P23" s="147">
        <v>170.5</v>
      </c>
      <c r="Q23" s="146">
        <v>151679</v>
      </c>
      <c r="R23" s="146">
        <v>196624</v>
      </c>
      <c r="S23" s="146">
        <v>124118</v>
      </c>
      <c r="T23" s="147">
        <v>127.9</v>
      </c>
      <c r="U23" s="146">
        <v>287069</v>
      </c>
      <c r="V23" s="146">
        <v>363294</v>
      </c>
      <c r="W23" s="146">
        <v>195392</v>
      </c>
      <c r="X23" s="147">
        <v>139.6</v>
      </c>
      <c r="Y23" s="146">
        <v>328540</v>
      </c>
      <c r="Z23" s="146">
        <v>354761</v>
      </c>
      <c r="AA23" s="146">
        <v>212516</v>
      </c>
      <c r="AB23" s="147">
        <v>147.7</v>
      </c>
      <c r="AC23" s="109" t="s">
        <v>117</v>
      </c>
      <c r="AD23" s="191"/>
    </row>
    <row r="24" spans="1:30" s="177" customFormat="1" ht="18.75" customHeight="1">
      <c r="A24" s="11"/>
      <c r="B24" s="90"/>
      <c r="C24" s="106" t="s">
        <v>118</v>
      </c>
      <c r="D24" s="91"/>
      <c r="E24" s="146">
        <v>414985</v>
      </c>
      <c r="F24" s="146">
        <v>420684</v>
      </c>
      <c r="G24" s="146">
        <v>389120</v>
      </c>
      <c r="H24" s="147">
        <v>160.9</v>
      </c>
      <c r="I24" s="146">
        <v>344582</v>
      </c>
      <c r="J24" s="146">
        <v>360900</v>
      </c>
      <c r="K24" s="146">
        <v>258867</v>
      </c>
      <c r="L24" s="147">
        <v>172.4</v>
      </c>
      <c r="M24" s="146">
        <v>262241</v>
      </c>
      <c r="N24" s="146">
        <v>280160</v>
      </c>
      <c r="O24" s="146">
        <v>138904</v>
      </c>
      <c r="P24" s="147">
        <v>177.1</v>
      </c>
      <c r="Q24" s="146">
        <v>135634</v>
      </c>
      <c r="R24" s="146">
        <v>190571</v>
      </c>
      <c r="S24" s="146">
        <v>96248</v>
      </c>
      <c r="T24" s="147">
        <v>119.9</v>
      </c>
      <c r="U24" s="146">
        <v>294156</v>
      </c>
      <c r="V24" s="146">
        <v>363045</v>
      </c>
      <c r="W24" s="146">
        <v>212358</v>
      </c>
      <c r="X24" s="147">
        <v>151.6</v>
      </c>
      <c r="Y24" s="146">
        <v>346919</v>
      </c>
      <c r="Z24" s="146">
        <v>371119</v>
      </c>
      <c r="AA24" s="146">
        <v>230760</v>
      </c>
      <c r="AB24" s="147">
        <v>172.1</v>
      </c>
      <c r="AC24" s="109" t="s">
        <v>119</v>
      </c>
      <c r="AD24" s="191"/>
    </row>
    <row r="25" spans="1:30" s="177" customFormat="1" ht="18.75" customHeight="1">
      <c r="A25" s="11"/>
      <c r="B25" s="90"/>
      <c r="C25" s="106" t="s">
        <v>120</v>
      </c>
      <c r="D25" s="91"/>
      <c r="E25" s="146">
        <v>415688</v>
      </c>
      <c r="F25" s="146">
        <v>418359</v>
      </c>
      <c r="G25" s="146">
        <v>403665</v>
      </c>
      <c r="H25" s="147">
        <v>151.6</v>
      </c>
      <c r="I25" s="146">
        <v>355382</v>
      </c>
      <c r="J25" s="146">
        <v>374168</v>
      </c>
      <c r="K25" s="146">
        <v>262091</v>
      </c>
      <c r="L25" s="147">
        <v>165.6</v>
      </c>
      <c r="M25" s="146">
        <v>266355</v>
      </c>
      <c r="N25" s="146">
        <v>283389</v>
      </c>
      <c r="O25" s="146">
        <v>146698</v>
      </c>
      <c r="P25" s="147">
        <v>180.4</v>
      </c>
      <c r="Q25" s="146">
        <v>163221</v>
      </c>
      <c r="R25" s="146">
        <v>222097</v>
      </c>
      <c r="S25" s="146">
        <v>113936</v>
      </c>
      <c r="T25" s="147">
        <v>139.1</v>
      </c>
      <c r="U25" s="146">
        <v>328008</v>
      </c>
      <c r="V25" s="146">
        <v>394517</v>
      </c>
      <c r="W25" s="146">
        <v>249779</v>
      </c>
      <c r="X25" s="147">
        <v>153.2</v>
      </c>
      <c r="Y25" s="146">
        <v>342281</v>
      </c>
      <c r="Z25" s="146">
        <v>365248</v>
      </c>
      <c r="AA25" s="146">
        <v>231297</v>
      </c>
      <c r="AB25" s="147">
        <v>161.7</v>
      </c>
      <c r="AC25" s="109" t="s">
        <v>121</v>
      </c>
      <c r="AD25" s="191"/>
    </row>
    <row r="26" spans="1:30" s="177" customFormat="1" ht="18.75" customHeight="1">
      <c r="A26" s="11"/>
      <c r="B26" s="90"/>
      <c r="C26" s="106" t="s">
        <v>122</v>
      </c>
      <c r="D26" s="91"/>
      <c r="E26" s="146">
        <v>419141</v>
      </c>
      <c r="F26" s="146">
        <v>425490</v>
      </c>
      <c r="G26" s="146">
        <v>390979</v>
      </c>
      <c r="H26" s="147">
        <v>144.7</v>
      </c>
      <c r="I26" s="146">
        <v>355446</v>
      </c>
      <c r="J26" s="146">
        <v>374512</v>
      </c>
      <c r="K26" s="146">
        <v>260073</v>
      </c>
      <c r="L26" s="147">
        <v>152.8</v>
      </c>
      <c r="M26" s="146">
        <v>253742</v>
      </c>
      <c r="N26" s="146">
        <v>270031</v>
      </c>
      <c r="O26" s="146">
        <v>138478</v>
      </c>
      <c r="P26" s="147">
        <v>162.2</v>
      </c>
      <c r="Q26" s="146">
        <v>157915</v>
      </c>
      <c r="R26" s="146">
        <v>211002</v>
      </c>
      <c r="S26" s="146">
        <v>113422</v>
      </c>
      <c r="T26" s="147">
        <v>131.2</v>
      </c>
      <c r="U26" s="146">
        <v>288526</v>
      </c>
      <c r="V26" s="146">
        <v>362288</v>
      </c>
      <c r="W26" s="146">
        <v>202275</v>
      </c>
      <c r="X26" s="147">
        <v>138.8</v>
      </c>
      <c r="Y26" s="146">
        <v>335543</v>
      </c>
      <c r="Z26" s="146">
        <v>362659</v>
      </c>
      <c r="AA26" s="146">
        <v>216677</v>
      </c>
      <c r="AB26" s="147">
        <v>154.5</v>
      </c>
      <c r="AC26" s="109" t="s">
        <v>123</v>
      </c>
      <c r="AD26" s="191"/>
    </row>
    <row r="27" spans="1:30" s="177" customFormat="1" ht="18.75" customHeight="1">
      <c r="A27" s="11"/>
      <c r="B27" s="90"/>
      <c r="C27" s="106" t="s">
        <v>124</v>
      </c>
      <c r="D27" s="91"/>
      <c r="E27" s="146">
        <v>1206241</v>
      </c>
      <c r="F27" s="146">
        <v>1225324</v>
      </c>
      <c r="G27" s="146">
        <v>1120643</v>
      </c>
      <c r="H27" s="147">
        <v>164</v>
      </c>
      <c r="I27" s="146">
        <v>649137</v>
      </c>
      <c r="J27" s="146">
        <v>683579</v>
      </c>
      <c r="K27" s="146">
        <v>477474</v>
      </c>
      <c r="L27" s="147">
        <v>174.8</v>
      </c>
      <c r="M27" s="146">
        <v>404971</v>
      </c>
      <c r="N27" s="146">
        <v>438064</v>
      </c>
      <c r="O27" s="146">
        <v>173970</v>
      </c>
      <c r="P27" s="147">
        <v>180.5</v>
      </c>
      <c r="Q27" s="146">
        <v>188063</v>
      </c>
      <c r="R27" s="146">
        <v>261209</v>
      </c>
      <c r="S27" s="146">
        <v>127099</v>
      </c>
      <c r="T27" s="147">
        <v>138.4</v>
      </c>
      <c r="U27" s="146">
        <v>526262</v>
      </c>
      <c r="V27" s="146">
        <v>699695</v>
      </c>
      <c r="W27" s="146">
        <v>328157</v>
      </c>
      <c r="X27" s="147">
        <v>146.2</v>
      </c>
      <c r="Y27" s="146">
        <v>799801</v>
      </c>
      <c r="Z27" s="146">
        <v>899576</v>
      </c>
      <c r="AA27" s="146">
        <v>379090</v>
      </c>
      <c r="AB27" s="147">
        <v>168.4</v>
      </c>
      <c r="AC27" s="109" t="s">
        <v>125</v>
      </c>
      <c r="AD27" s="191"/>
    </row>
    <row r="28" spans="1:30" s="177" customFormat="1" ht="18.75" customHeight="1">
      <c r="A28" s="11"/>
      <c r="B28" s="90"/>
      <c r="C28" s="106"/>
      <c r="D28" s="91"/>
      <c r="E28" s="77"/>
      <c r="F28" s="77"/>
      <c r="G28" s="77"/>
      <c r="H28" s="147"/>
      <c r="I28" s="149"/>
      <c r="J28" s="149"/>
      <c r="K28" s="149"/>
      <c r="L28" s="147"/>
      <c r="M28" s="77"/>
      <c r="N28" s="77"/>
      <c r="O28" s="77"/>
      <c r="P28" s="147"/>
      <c r="Q28" s="77"/>
      <c r="R28" s="77"/>
      <c r="S28" s="77"/>
      <c r="T28" s="147"/>
      <c r="U28" s="77"/>
      <c r="V28" s="77"/>
      <c r="W28" s="77"/>
      <c r="X28" s="147"/>
      <c r="Y28" s="77"/>
      <c r="Z28" s="77"/>
      <c r="AA28" s="77"/>
      <c r="AB28" s="147"/>
      <c r="AC28" s="109"/>
      <c r="AD28" s="191"/>
    </row>
    <row r="29" spans="1:30" s="177" customFormat="1" ht="18.75" customHeight="1">
      <c r="A29" s="11"/>
      <c r="B29" s="90"/>
      <c r="C29" s="106" t="s">
        <v>126</v>
      </c>
      <c r="D29" s="91"/>
      <c r="E29" s="146">
        <v>413446</v>
      </c>
      <c r="F29" s="146">
        <v>421884</v>
      </c>
      <c r="G29" s="146">
        <v>376112</v>
      </c>
      <c r="H29" s="147">
        <v>156.1</v>
      </c>
      <c r="I29" s="146">
        <v>694979</v>
      </c>
      <c r="J29" s="146">
        <v>745911</v>
      </c>
      <c r="K29" s="146">
        <v>437096</v>
      </c>
      <c r="L29" s="147">
        <v>160.7</v>
      </c>
      <c r="M29" s="146">
        <v>372478</v>
      </c>
      <c r="N29" s="146">
        <v>397690</v>
      </c>
      <c r="O29" s="146">
        <v>198468</v>
      </c>
      <c r="P29" s="147">
        <v>176.4</v>
      </c>
      <c r="Q29" s="146">
        <v>249246</v>
      </c>
      <c r="R29" s="146">
        <v>364964</v>
      </c>
      <c r="S29" s="146">
        <v>143528</v>
      </c>
      <c r="T29" s="147">
        <v>135.3</v>
      </c>
      <c r="U29" s="146">
        <v>332704</v>
      </c>
      <c r="V29" s="146">
        <v>402451</v>
      </c>
      <c r="W29" s="146">
        <v>250703</v>
      </c>
      <c r="X29" s="147">
        <v>145.6</v>
      </c>
      <c r="Y29" s="146">
        <v>338974</v>
      </c>
      <c r="Z29" s="146">
        <v>367621</v>
      </c>
      <c r="AA29" s="146">
        <v>219076</v>
      </c>
      <c r="AB29" s="147">
        <v>156.5</v>
      </c>
      <c r="AC29" s="109" t="s">
        <v>127</v>
      </c>
      <c r="AD29" s="191"/>
    </row>
    <row r="30" spans="1:30" s="177" customFormat="1" ht="18.75" customHeight="1">
      <c r="A30" s="11"/>
      <c r="B30" s="90"/>
      <c r="C30" s="106" t="s">
        <v>128</v>
      </c>
      <c r="D30" s="91"/>
      <c r="E30" s="146">
        <v>418671</v>
      </c>
      <c r="F30" s="146">
        <v>426761</v>
      </c>
      <c r="G30" s="146">
        <v>383352</v>
      </c>
      <c r="H30" s="147">
        <v>158.6</v>
      </c>
      <c r="I30" s="146">
        <v>350051</v>
      </c>
      <c r="J30" s="146">
        <v>367286</v>
      </c>
      <c r="K30" s="146">
        <v>260381</v>
      </c>
      <c r="L30" s="147">
        <v>152.2</v>
      </c>
      <c r="M30" s="146">
        <v>277687</v>
      </c>
      <c r="N30" s="146">
        <v>294790</v>
      </c>
      <c r="O30" s="146">
        <v>157639</v>
      </c>
      <c r="P30" s="147">
        <v>180.5</v>
      </c>
      <c r="Q30" s="146">
        <v>172078</v>
      </c>
      <c r="R30" s="146">
        <v>224194</v>
      </c>
      <c r="S30" s="146">
        <v>123912</v>
      </c>
      <c r="T30" s="147">
        <v>146.3</v>
      </c>
      <c r="U30" s="146">
        <v>394634</v>
      </c>
      <c r="V30" s="146">
        <v>527882</v>
      </c>
      <c r="W30" s="146">
        <v>232908</v>
      </c>
      <c r="X30" s="147">
        <v>153.4</v>
      </c>
      <c r="Y30" s="146">
        <v>335153</v>
      </c>
      <c r="Z30" s="146">
        <v>362204</v>
      </c>
      <c r="AA30" s="146">
        <v>225218</v>
      </c>
      <c r="AB30" s="147">
        <v>161.8</v>
      </c>
      <c r="AC30" s="109" t="s">
        <v>129</v>
      </c>
      <c r="AD30" s="191"/>
    </row>
    <row r="31" spans="1:30" s="177" customFormat="1" ht="18.75" customHeight="1">
      <c r="A31" s="11"/>
      <c r="B31" s="90"/>
      <c r="C31" s="106" t="s">
        <v>130</v>
      </c>
      <c r="D31" s="91"/>
      <c r="E31" s="146">
        <v>404473</v>
      </c>
      <c r="F31" s="146">
        <v>410987</v>
      </c>
      <c r="G31" s="146">
        <v>376152</v>
      </c>
      <c r="H31" s="147">
        <v>151.1</v>
      </c>
      <c r="I31" s="146">
        <v>339537</v>
      </c>
      <c r="J31" s="146">
        <v>359095</v>
      </c>
      <c r="K31" s="146">
        <v>237980</v>
      </c>
      <c r="L31" s="147">
        <v>154.4</v>
      </c>
      <c r="M31" s="146">
        <v>269695</v>
      </c>
      <c r="N31" s="146">
        <v>285071</v>
      </c>
      <c r="O31" s="146">
        <v>158323</v>
      </c>
      <c r="P31" s="147">
        <v>177.4</v>
      </c>
      <c r="Q31" s="146">
        <v>162975</v>
      </c>
      <c r="R31" s="146">
        <v>220916</v>
      </c>
      <c r="S31" s="146">
        <v>114710</v>
      </c>
      <c r="T31" s="147">
        <v>137.5</v>
      </c>
      <c r="U31" s="146">
        <v>298731</v>
      </c>
      <c r="V31" s="146">
        <v>364929</v>
      </c>
      <c r="W31" s="146">
        <v>218201</v>
      </c>
      <c r="X31" s="147">
        <v>152.9</v>
      </c>
      <c r="Y31" s="146">
        <v>330119</v>
      </c>
      <c r="Z31" s="146">
        <v>359771</v>
      </c>
      <c r="AA31" s="146">
        <v>212264</v>
      </c>
      <c r="AB31" s="147">
        <v>154.7</v>
      </c>
      <c r="AC31" s="109" t="s">
        <v>131</v>
      </c>
      <c r="AD31" s="191"/>
    </row>
    <row r="32" spans="1:32" s="177" customFormat="1" ht="18.75" customHeight="1">
      <c r="A32" s="11"/>
      <c r="B32" s="90"/>
      <c r="C32" s="70">
        <v>10</v>
      </c>
      <c r="D32" s="91"/>
      <c r="E32" s="146">
        <v>431180</v>
      </c>
      <c r="F32" s="146">
        <v>438950</v>
      </c>
      <c r="G32" s="146">
        <v>397393</v>
      </c>
      <c r="H32" s="147">
        <v>150.7</v>
      </c>
      <c r="I32" s="146">
        <v>347257</v>
      </c>
      <c r="J32" s="146">
        <v>365855</v>
      </c>
      <c r="K32" s="146">
        <v>250497</v>
      </c>
      <c r="L32" s="147">
        <v>157.5</v>
      </c>
      <c r="M32" s="146">
        <v>280916</v>
      </c>
      <c r="N32" s="146">
        <v>296452</v>
      </c>
      <c r="O32" s="146">
        <v>163725</v>
      </c>
      <c r="P32" s="147">
        <v>174.7</v>
      </c>
      <c r="Q32" s="146">
        <v>156251</v>
      </c>
      <c r="R32" s="146">
        <v>211092</v>
      </c>
      <c r="S32" s="146">
        <v>110474</v>
      </c>
      <c r="T32" s="147">
        <v>130.8</v>
      </c>
      <c r="U32" s="146">
        <v>326539</v>
      </c>
      <c r="V32" s="146">
        <v>409872</v>
      </c>
      <c r="W32" s="146">
        <v>251460</v>
      </c>
      <c r="X32" s="147">
        <v>142.7</v>
      </c>
      <c r="Y32" s="146">
        <v>342730</v>
      </c>
      <c r="Z32" s="146">
        <v>375519</v>
      </c>
      <c r="AA32" s="146">
        <v>213768</v>
      </c>
      <c r="AB32" s="147">
        <v>156.2</v>
      </c>
      <c r="AC32" s="112">
        <v>10</v>
      </c>
      <c r="AD32" s="191"/>
      <c r="AE32" s="191"/>
      <c r="AF32" s="191"/>
    </row>
    <row r="33" spans="1:32" s="177" customFormat="1" ht="18.75" customHeight="1">
      <c r="A33" s="11"/>
      <c r="B33" s="90"/>
      <c r="C33" s="70">
        <v>11</v>
      </c>
      <c r="D33" s="91"/>
      <c r="E33" s="146">
        <v>418950</v>
      </c>
      <c r="F33" s="146">
        <v>424891</v>
      </c>
      <c r="G33" s="146">
        <v>393014</v>
      </c>
      <c r="H33" s="147">
        <v>149.5</v>
      </c>
      <c r="I33" s="146">
        <v>362672</v>
      </c>
      <c r="J33" s="146">
        <v>382133</v>
      </c>
      <c r="K33" s="146">
        <v>260592</v>
      </c>
      <c r="L33" s="147">
        <v>165.9</v>
      </c>
      <c r="M33" s="146">
        <v>266317</v>
      </c>
      <c r="N33" s="146">
        <v>281646</v>
      </c>
      <c r="O33" s="146">
        <v>153284</v>
      </c>
      <c r="P33" s="147">
        <v>178.1</v>
      </c>
      <c r="Q33" s="146">
        <v>144806</v>
      </c>
      <c r="R33" s="146">
        <v>203234</v>
      </c>
      <c r="S33" s="146">
        <v>103728</v>
      </c>
      <c r="T33" s="147">
        <v>129.5</v>
      </c>
      <c r="U33" s="146">
        <v>328427</v>
      </c>
      <c r="V33" s="146">
        <v>411236</v>
      </c>
      <c r="W33" s="146">
        <v>254086</v>
      </c>
      <c r="X33" s="147">
        <v>146.7</v>
      </c>
      <c r="Y33" s="146">
        <v>346654</v>
      </c>
      <c r="Z33" s="146">
        <v>380939</v>
      </c>
      <c r="AA33" s="146">
        <v>213108</v>
      </c>
      <c r="AB33" s="147">
        <v>163</v>
      </c>
      <c r="AC33" s="112">
        <v>11</v>
      </c>
      <c r="AD33" s="191"/>
      <c r="AE33" s="191"/>
      <c r="AF33" s="191"/>
    </row>
    <row r="34" spans="1:34" s="177" customFormat="1" ht="18.75" customHeight="1">
      <c r="A34" s="11"/>
      <c r="B34" s="90"/>
      <c r="C34" s="70">
        <v>12</v>
      </c>
      <c r="D34" s="91"/>
      <c r="E34" s="146">
        <v>1232398</v>
      </c>
      <c r="F34" s="146">
        <v>1259039</v>
      </c>
      <c r="G34" s="146">
        <v>1116096</v>
      </c>
      <c r="H34" s="147">
        <v>141</v>
      </c>
      <c r="I34" s="146">
        <v>979547</v>
      </c>
      <c r="J34" s="146">
        <v>1037908</v>
      </c>
      <c r="K34" s="146">
        <v>671742</v>
      </c>
      <c r="L34" s="147">
        <v>157.1</v>
      </c>
      <c r="M34" s="146">
        <v>558878</v>
      </c>
      <c r="N34" s="146">
        <v>600184</v>
      </c>
      <c r="O34" s="146">
        <v>259095</v>
      </c>
      <c r="P34" s="147">
        <v>182.5</v>
      </c>
      <c r="Q34" s="146">
        <v>285714</v>
      </c>
      <c r="R34" s="146">
        <v>439718</v>
      </c>
      <c r="S34" s="146">
        <v>157507</v>
      </c>
      <c r="T34" s="147">
        <v>131.9</v>
      </c>
      <c r="U34" s="146">
        <v>676886</v>
      </c>
      <c r="V34" s="146">
        <v>926723</v>
      </c>
      <c r="W34" s="146">
        <v>375641</v>
      </c>
      <c r="X34" s="147">
        <v>149</v>
      </c>
      <c r="Y34" s="146">
        <v>824676</v>
      </c>
      <c r="Z34" s="146">
        <v>934952</v>
      </c>
      <c r="AA34" s="146">
        <v>391556</v>
      </c>
      <c r="AB34" s="147">
        <v>148.9</v>
      </c>
      <c r="AC34" s="112">
        <v>12</v>
      </c>
      <c r="AD34" s="192"/>
      <c r="AE34" s="192"/>
      <c r="AF34" s="192"/>
      <c r="AG34" s="193"/>
      <c r="AH34" s="194"/>
    </row>
    <row r="35" spans="1:34" s="2" customFormat="1" ht="7.5" customHeight="1" thickBot="1">
      <c r="A35" s="113"/>
      <c r="B35" s="113"/>
      <c r="C35" s="113"/>
      <c r="D35" s="114"/>
      <c r="E35" s="10"/>
      <c r="F35" s="10"/>
      <c r="G35" s="10"/>
      <c r="H35" s="10"/>
      <c r="I35" s="151"/>
      <c r="J35" s="115"/>
      <c r="K35" s="152"/>
      <c r="L35" s="153"/>
      <c r="M35" s="116"/>
      <c r="N35" s="116"/>
      <c r="O35" s="116"/>
      <c r="P35" s="120"/>
      <c r="Q35" s="115"/>
      <c r="R35" s="115"/>
      <c r="S35" s="115"/>
      <c r="T35" s="117"/>
      <c r="U35" s="117"/>
      <c r="V35" s="117"/>
      <c r="W35" s="117"/>
      <c r="X35" s="117"/>
      <c r="Y35" s="113"/>
      <c r="Z35" s="113"/>
      <c r="AA35" s="113"/>
      <c r="AB35" s="120"/>
      <c r="AC35" s="154"/>
      <c r="AD35" s="195"/>
      <c r="AE35" s="195"/>
      <c r="AF35" s="195"/>
      <c r="AG35" s="7"/>
      <c r="AH35" s="7"/>
    </row>
    <row r="36" spans="1:32" ht="19.5" customHeight="1" thickTop="1">
      <c r="A36" s="16" t="s">
        <v>63</v>
      </c>
      <c r="B36" s="16"/>
      <c r="C36" s="16"/>
      <c r="D36" s="17"/>
      <c r="E36" s="18" t="s">
        <v>132</v>
      </c>
      <c r="F36" s="16"/>
      <c r="G36" s="16"/>
      <c r="H36" s="17"/>
      <c r="I36" s="18" t="s">
        <v>133</v>
      </c>
      <c r="J36" s="16"/>
      <c r="K36" s="16"/>
      <c r="L36" s="17"/>
      <c r="M36" s="18" t="s">
        <v>134</v>
      </c>
      <c r="N36" s="16"/>
      <c r="O36" s="16"/>
      <c r="P36" s="17"/>
      <c r="Q36" s="16" t="s">
        <v>135</v>
      </c>
      <c r="R36" s="16"/>
      <c r="S36" s="16"/>
      <c r="T36" s="17"/>
      <c r="U36" s="18" t="s">
        <v>136</v>
      </c>
      <c r="V36" s="16"/>
      <c r="W36" s="16"/>
      <c r="X36" s="17"/>
      <c r="Y36" s="18" t="s">
        <v>137</v>
      </c>
      <c r="Z36" s="16"/>
      <c r="AA36" s="16"/>
      <c r="AB36" s="17"/>
      <c r="AC36" s="196" t="s">
        <v>63</v>
      </c>
      <c r="AD36" s="195"/>
      <c r="AE36" s="195"/>
      <c r="AF36" s="195"/>
    </row>
    <row r="37" spans="1:32" ht="19.5" customHeight="1">
      <c r="A37" s="26"/>
      <c r="B37" s="26"/>
      <c r="C37" s="26"/>
      <c r="D37" s="27"/>
      <c r="E37" s="28"/>
      <c r="F37" s="29"/>
      <c r="G37" s="29"/>
      <c r="H37" s="30"/>
      <c r="I37" s="28"/>
      <c r="J37" s="29"/>
      <c r="K37" s="29"/>
      <c r="L37" s="30"/>
      <c r="M37" s="28"/>
      <c r="N37" s="29"/>
      <c r="O37" s="29"/>
      <c r="P37" s="30"/>
      <c r="Q37" s="29"/>
      <c r="R37" s="29"/>
      <c r="S37" s="29"/>
      <c r="T37" s="30"/>
      <c r="U37" s="28"/>
      <c r="V37" s="29"/>
      <c r="W37" s="29"/>
      <c r="X37" s="30"/>
      <c r="Y37" s="28"/>
      <c r="Z37" s="29"/>
      <c r="AA37" s="29"/>
      <c r="AB37" s="30"/>
      <c r="AC37" s="197"/>
      <c r="AD37" s="195"/>
      <c r="AE37" s="195"/>
      <c r="AF37" s="195"/>
    </row>
    <row r="38" spans="1:34" ht="30" customHeight="1">
      <c r="A38" s="29"/>
      <c r="B38" s="29"/>
      <c r="C38" s="29"/>
      <c r="D38" s="30"/>
      <c r="E38" s="37" t="s">
        <v>138</v>
      </c>
      <c r="F38" s="38" t="s">
        <v>20</v>
      </c>
      <c r="G38" s="39" t="s">
        <v>21</v>
      </c>
      <c r="H38" s="40" t="s">
        <v>18</v>
      </c>
      <c r="I38" s="38" t="s">
        <v>139</v>
      </c>
      <c r="J38" s="38" t="s">
        <v>20</v>
      </c>
      <c r="K38" s="39" t="s">
        <v>21</v>
      </c>
      <c r="L38" s="40" t="s">
        <v>18</v>
      </c>
      <c r="M38" s="37" t="s">
        <v>139</v>
      </c>
      <c r="N38" s="38" t="s">
        <v>20</v>
      </c>
      <c r="O38" s="39" t="s">
        <v>21</v>
      </c>
      <c r="P38" s="40" t="s">
        <v>18</v>
      </c>
      <c r="Q38" s="37" t="s">
        <v>139</v>
      </c>
      <c r="R38" s="38" t="s">
        <v>20</v>
      </c>
      <c r="S38" s="41" t="s">
        <v>21</v>
      </c>
      <c r="T38" s="40" t="s">
        <v>18</v>
      </c>
      <c r="U38" s="37" t="s">
        <v>140</v>
      </c>
      <c r="V38" s="38" t="s">
        <v>20</v>
      </c>
      <c r="W38" s="39" t="s">
        <v>21</v>
      </c>
      <c r="X38" s="40" t="s">
        <v>18</v>
      </c>
      <c r="Y38" s="37" t="s">
        <v>139</v>
      </c>
      <c r="Z38" s="38" t="s">
        <v>20</v>
      </c>
      <c r="AA38" s="39" t="s">
        <v>21</v>
      </c>
      <c r="AB38" s="40" t="s">
        <v>18</v>
      </c>
      <c r="AC38" s="198"/>
      <c r="AD38" s="195"/>
      <c r="AE38" s="195"/>
      <c r="AF38" s="195"/>
      <c r="AG38" s="199"/>
      <c r="AH38" s="199"/>
    </row>
    <row r="39" spans="1:32" ht="7.5" customHeight="1">
      <c r="A39" s="43"/>
      <c r="B39" s="43"/>
      <c r="C39" s="43"/>
      <c r="D39" s="44"/>
      <c r="E39" s="43"/>
      <c r="F39" s="43"/>
      <c r="G39" s="43"/>
      <c r="H39" s="47"/>
      <c r="I39" s="43"/>
      <c r="J39" s="43"/>
      <c r="K39" s="43"/>
      <c r="L39" s="47"/>
      <c r="M39" s="43"/>
      <c r="N39" s="43"/>
      <c r="O39" s="43"/>
      <c r="P39" s="47"/>
      <c r="Q39" s="43"/>
      <c r="R39" s="43"/>
      <c r="S39" s="43"/>
      <c r="T39" s="47"/>
      <c r="U39" s="43"/>
      <c r="V39" s="43"/>
      <c r="W39" s="43"/>
      <c r="X39" s="47"/>
      <c r="Y39" s="43"/>
      <c r="Z39" s="43"/>
      <c r="AA39" s="43"/>
      <c r="AB39" s="47"/>
      <c r="AC39" s="50"/>
      <c r="AD39" s="195"/>
      <c r="AE39" s="195"/>
      <c r="AF39" s="195"/>
    </row>
    <row r="40" spans="1:34" s="136" customFormat="1" ht="20.25" customHeight="1">
      <c r="A40" s="51"/>
      <c r="B40" s="51"/>
      <c r="C40" s="51"/>
      <c r="D40" s="93"/>
      <c r="E40" s="52"/>
      <c r="F40" s="53"/>
      <c r="G40" s="53"/>
      <c r="H40" s="54"/>
      <c r="I40" s="53"/>
      <c r="J40" s="53"/>
      <c r="K40" s="53"/>
      <c r="L40" s="55" t="s">
        <v>22</v>
      </c>
      <c r="M40" s="53"/>
      <c r="N40" s="53"/>
      <c r="O40" s="53"/>
      <c r="P40" s="56"/>
      <c r="Q40" s="57"/>
      <c r="R40" s="53"/>
      <c r="S40" s="53"/>
      <c r="T40" s="53"/>
      <c r="U40" s="58" t="s">
        <v>23</v>
      </c>
      <c r="V40" s="53"/>
      <c r="W40" s="53"/>
      <c r="X40" s="53"/>
      <c r="Y40" s="59"/>
      <c r="Z40" s="59"/>
      <c r="AA40" s="59"/>
      <c r="AB40" s="53"/>
      <c r="AC40" s="61"/>
      <c r="AD40" s="200"/>
      <c r="AE40" s="200"/>
      <c r="AF40" s="200"/>
      <c r="AG40" s="201"/>
      <c r="AH40" s="201"/>
    </row>
    <row r="41" spans="1:32" s="201" customFormat="1" ht="7.5" customHeight="1">
      <c r="A41" s="88"/>
      <c r="B41" s="88"/>
      <c r="C41" s="88"/>
      <c r="D41" s="171"/>
      <c r="E41" s="172"/>
      <c r="F41" s="172"/>
      <c r="G41" s="172"/>
      <c r="H41" s="202"/>
      <c r="I41" s="138"/>
      <c r="J41" s="174"/>
      <c r="K41" s="174"/>
      <c r="L41" s="174"/>
      <c r="M41" s="174"/>
      <c r="N41" s="138"/>
      <c r="O41" s="174"/>
      <c r="P41" s="174"/>
      <c r="Q41" s="174"/>
      <c r="R41" s="174"/>
      <c r="S41" s="89"/>
      <c r="T41" s="174"/>
      <c r="U41" s="174"/>
      <c r="V41" s="174"/>
      <c r="W41" s="67"/>
      <c r="X41" s="174"/>
      <c r="Y41" s="174"/>
      <c r="Z41" s="174"/>
      <c r="AA41" s="174"/>
      <c r="AB41" s="202"/>
      <c r="AC41" s="175"/>
      <c r="AD41" s="200"/>
      <c r="AE41" s="200"/>
      <c r="AF41" s="200"/>
    </row>
    <row r="42" spans="1:34" s="193" customFormat="1" ht="18.75" customHeight="1">
      <c r="A42" s="11" t="s">
        <v>24</v>
      </c>
      <c r="B42" s="71" t="s">
        <v>141</v>
      </c>
      <c r="C42" s="139" t="s">
        <v>26</v>
      </c>
      <c r="D42" s="140"/>
      <c r="E42" s="73">
        <v>156291</v>
      </c>
      <c r="F42" s="73">
        <v>221359</v>
      </c>
      <c r="G42" s="73">
        <v>108204</v>
      </c>
      <c r="H42" s="75">
        <v>114</v>
      </c>
      <c r="I42" s="73">
        <v>214953</v>
      </c>
      <c r="J42" s="73">
        <v>293342</v>
      </c>
      <c r="K42" s="73">
        <v>155928</v>
      </c>
      <c r="L42" s="75">
        <v>136.5</v>
      </c>
      <c r="M42" s="73">
        <v>347139</v>
      </c>
      <c r="N42" s="73">
        <v>394941</v>
      </c>
      <c r="O42" s="73">
        <v>286685</v>
      </c>
      <c r="P42" s="75">
        <v>130.5</v>
      </c>
      <c r="Q42" s="73">
        <v>281099</v>
      </c>
      <c r="R42" s="73">
        <v>399070</v>
      </c>
      <c r="S42" s="73">
        <v>241039</v>
      </c>
      <c r="T42" s="75">
        <v>143.1</v>
      </c>
      <c r="U42" s="73">
        <v>479271</v>
      </c>
      <c r="V42" s="73">
        <v>545913</v>
      </c>
      <c r="W42" s="73">
        <v>300488</v>
      </c>
      <c r="X42" s="75">
        <v>154.6</v>
      </c>
      <c r="Y42" s="73">
        <v>258064</v>
      </c>
      <c r="Z42" s="73">
        <v>334306</v>
      </c>
      <c r="AA42" s="73">
        <v>166920</v>
      </c>
      <c r="AB42" s="75">
        <v>144.2</v>
      </c>
      <c r="AC42" s="78" t="s">
        <v>73</v>
      </c>
      <c r="AD42" s="192"/>
      <c r="AE42" s="192"/>
      <c r="AF42" s="192"/>
      <c r="AG42" s="199"/>
      <c r="AH42" s="199"/>
    </row>
    <row r="43" spans="1:34" s="201" customFormat="1" ht="20.25" customHeight="1">
      <c r="A43" s="88"/>
      <c r="B43" s="80" t="s">
        <v>34</v>
      </c>
      <c r="C43" s="141"/>
      <c r="D43" s="142"/>
      <c r="E43" s="82">
        <v>155008</v>
      </c>
      <c r="F43" s="82">
        <v>219918</v>
      </c>
      <c r="G43" s="82">
        <v>106777</v>
      </c>
      <c r="H43" s="83">
        <v>113.1</v>
      </c>
      <c r="I43" s="82">
        <v>211993</v>
      </c>
      <c r="J43" s="82">
        <v>290446</v>
      </c>
      <c r="K43" s="82">
        <v>152677</v>
      </c>
      <c r="L43" s="83">
        <v>136.2</v>
      </c>
      <c r="M43" s="82">
        <v>446491</v>
      </c>
      <c r="N43" s="82">
        <v>517927</v>
      </c>
      <c r="O43" s="82">
        <v>360248</v>
      </c>
      <c r="P43" s="83">
        <v>128.1</v>
      </c>
      <c r="Q43" s="82">
        <v>339927</v>
      </c>
      <c r="R43" s="82">
        <v>470503</v>
      </c>
      <c r="S43" s="82">
        <v>294888</v>
      </c>
      <c r="T43" s="83">
        <v>142.6</v>
      </c>
      <c r="U43" s="82">
        <v>470264</v>
      </c>
      <c r="V43" s="82">
        <v>532374</v>
      </c>
      <c r="W43" s="82">
        <v>300884</v>
      </c>
      <c r="X43" s="83">
        <v>153.9</v>
      </c>
      <c r="Y43" s="82">
        <v>257750</v>
      </c>
      <c r="Z43" s="82">
        <v>336191</v>
      </c>
      <c r="AA43" s="82">
        <v>168123</v>
      </c>
      <c r="AB43" s="83">
        <v>143</v>
      </c>
      <c r="AC43" s="87" t="s">
        <v>104</v>
      </c>
      <c r="AD43" s="200"/>
      <c r="AE43" s="200"/>
      <c r="AF43" s="200"/>
      <c r="AG43" s="136"/>
      <c r="AH43" s="136"/>
    </row>
    <row r="44" spans="1:32" s="201" customFormat="1" ht="7.5" customHeight="1">
      <c r="A44" s="88"/>
      <c r="B44" s="88"/>
      <c r="C44" s="88"/>
      <c r="D44" s="171"/>
      <c r="E44" s="82"/>
      <c r="F44" s="82"/>
      <c r="G44" s="82"/>
      <c r="H44" s="83"/>
      <c r="I44" s="203"/>
      <c r="J44" s="203"/>
      <c r="K44" s="203"/>
      <c r="L44" s="204"/>
      <c r="M44" s="82"/>
      <c r="N44" s="82"/>
      <c r="O44" s="82"/>
      <c r="P44" s="83"/>
      <c r="Q44" s="82"/>
      <c r="R44" s="82"/>
      <c r="S44" s="82"/>
      <c r="T44" s="83"/>
      <c r="U44" s="82"/>
      <c r="V44" s="82"/>
      <c r="W44" s="82"/>
      <c r="X44" s="83"/>
      <c r="Y44" s="82"/>
      <c r="Z44" s="82"/>
      <c r="AA44" s="82"/>
      <c r="AB44" s="83"/>
      <c r="AC44" s="179"/>
      <c r="AD44" s="200"/>
      <c r="AE44" s="200"/>
      <c r="AF44" s="200"/>
    </row>
    <row r="45" spans="1:34" s="136" customFormat="1" ht="20.25" customHeight="1">
      <c r="A45" s="51"/>
      <c r="B45" s="51"/>
      <c r="C45" s="51"/>
      <c r="D45" s="93"/>
      <c r="E45" s="205"/>
      <c r="F45" s="59"/>
      <c r="G45" s="59"/>
      <c r="H45" s="54"/>
      <c r="I45" s="53"/>
      <c r="J45" s="53"/>
      <c r="K45" s="53"/>
      <c r="L45" s="55" t="s">
        <v>29</v>
      </c>
      <c r="M45" s="59"/>
      <c r="N45" s="59"/>
      <c r="O45" s="59"/>
      <c r="P45" s="56"/>
      <c r="Q45" s="59" t="s">
        <v>30</v>
      </c>
      <c r="R45" s="59"/>
      <c r="S45" s="59"/>
      <c r="T45" s="56"/>
      <c r="U45" s="59" t="s">
        <v>31</v>
      </c>
      <c r="V45" s="59"/>
      <c r="W45" s="59"/>
      <c r="X45" s="56"/>
      <c r="Y45" s="59"/>
      <c r="Z45" s="59"/>
      <c r="AA45" s="59"/>
      <c r="AB45" s="56"/>
      <c r="AC45" s="96"/>
      <c r="AD45" s="200"/>
      <c r="AE45" s="200"/>
      <c r="AF45" s="200"/>
      <c r="AG45" s="201"/>
      <c r="AH45" s="201"/>
    </row>
    <row r="46" spans="1:32" s="201" customFormat="1" ht="12" customHeight="1">
      <c r="A46" s="88"/>
      <c r="B46" s="88"/>
      <c r="C46" s="88"/>
      <c r="D46" s="171"/>
      <c r="E46" s="172"/>
      <c r="F46" s="172"/>
      <c r="G46" s="172"/>
      <c r="H46" s="206"/>
      <c r="I46" s="138"/>
      <c r="J46" s="174"/>
      <c r="K46" s="174"/>
      <c r="L46" s="174"/>
      <c r="M46" s="172"/>
      <c r="N46" s="69"/>
      <c r="O46" s="172"/>
      <c r="P46" s="173"/>
      <c r="Q46" s="172"/>
      <c r="R46" s="172"/>
      <c r="S46" s="180"/>
      <c r="T46" s="173"/>
      <c r="U46" s="172"/>
      <c r="V46" s="172"/>
      <c r="W46" s="180"/>
      <c r="X46" s="173"/>
      <c r="Y46" s="172"/>
      <c r="Z46" s="172"/>
      <c r="AA46" s="172"/>
      <c r="AB46" s="83"/>
      <c r="AC46" s="179"/>
      <c r="AD46" s="200"/>
      <c r="AE46" s="200"/>
      <c r="AF46" s="200"/>
    </row>
    <row r="47" spans="2:32" s="201" customFormat="1" ht="19.5" customHeight="1" hidden="1">
      <c r="B47" s="80" t="s">
        <v>105</v>
      </c>
      <c r="D47" s="142"/>
      <c r="E47" s="103" t="s">
        <v>106</v>
      </c>
      <c r="F47" s="103" t="s">
        <v>106</v>
      </c>
      <c r="G47" s="103" t="s">
        <v>106</v>
      </c>
      <c r="H47" s="103" t="s">
        <v>106</v>
      </c>
      <c r="I47" s="103" t="s">
        <v>106</v>
      </c>
      <c r="J47" s="103" t="s">
        <v>106</v>
      </c>
      <c r="K47" s="103" t="s">
        <v>106</v>
      </c>
      <c r="L47" s="103" t="s">
        <v>106</v>
      </c>
      <c r="M47" s="181">
        <v>477831</v>
      </c>
      <c r="N47" s="181">
        <v>522742</v>
      </c>
      <c r="O47" s="181">
        <v>388352</v>
      </c>
      <c r="P47" s="83">
        <v>158.6</v>
      </c>
      <c r="Q47" s="181">
        <v>393663</v>
      </c>
      <c r="R47" s="181">
        <v>447646</v>
      </c>
      <c r="S47" s="82">
        <v>369820</v>
      </c>
      <c r="T47" s="83">
        <v>154.4</v>
      </c>
      <c r="U47" s="181">
        <v>367276</v>
      </c>
      <c r="V47" s="181">
        <v>406277</v>
      </c>
      <c r="W47" s="181">
        <v>275083</v>
      </c>
      <c r="X47" s="83">
        <v>155.6</v>
      </c>
      <c r="Y47" s="103" t="s">
        <v>106</v>
      </c>
      <c r="Z47" s="103" t="s">
        <v>106</v>
      </c>
      <c r="AA47" s="103" t="s">
        <v>106</v>
      </c>
      <c r="AB47" s="103" t="s">
        <v>106</v>
      </c>
      <c r="AC47" s="87" t="s">
        <v>107</v>
      </c>
      <c r="AD47" s="200"/>
      <c r="AE47" s="200"/>
      <c r="AF47" s="200"/>
    </row>
    <row r="48" spans="1:32" s="201" customFormat="1" ht="19.5" customHeight="1" hidden="1">
      <c r="A48" s="88"/>
      <c r="B48" s="80" t="s">
        <v>108</v>
      </c>
      <c r="C48" s="178"/>
      <c r="D48" s="100"/>
      <c r="E48" s="103" t="s">
        <v>142</v>
      </c>
      <c r="F48" s="103" t="s">
        <v>142</v>
      </c>
      <c r="G48" s="103" t="s">
        <v>142</v>
      </c>
      <c r="H48" s="103" t="s">
        <v>142</v>
      </c>
      <c r="I48" s="103" t="s">
        <v>142</v>
      </c>
      <c r="J48" s="103" t="s">
        <v>142</v>
      </c>
      <c r="K48" s="103" t="s">
        <v>142</v>
      </c>
      <c r="L48" s="103" t="s">
        <v>142</v>
      </c>
      <c r="M48" s="181">
        <v>451177</v>
      </c>
      <c r="N48" s="181">
        <v>521250</v>
      </c>
      <c r="O48" s="181">
        <v>329650</v>
      </c>
      <c r="P48" s="83">
        <v>145.3</v>
      </c>
      <c r="Q48" s="181">
        <v>305596</v>
      </c>
      <c r="R48" s="181">
        <v>358166</v>
      </c>
      <c r="S48" s="82">
        <v>283169</v>
      </c>
      <c r="T48" s="83">
        <v>152</v>
      </c>
      <c r="U48" s="181">
        <v>302555</v>
      </c>
      <c r="V48" s="181">
        <v>337960</v>
      </c>
      <c r="W48" s="181">
        <v>230291</v>
      </c>
      <c r="X48" s="83">
        <v>168.5</v>
      </c>
      <c r="Y48" s="103" t="s">
        <v>142</v>
      </c>
      <c r="Z48" s="103" t="s">
        <v>142</v>
      </c>
      <c r="AA48" s="103" t="s">
        <v>142</v>
      </c>
      <c r="AB48" s="103" t="s">
        <v>142</v>
      </c>
      <c r="AC48" s="87" t="s">
        <v>108</v>
      </c>
      <c r="AD48" s="200"/>
      <c r="AE48" s="200"/>
      <c r="AF48" s="200"/>
    </row>
    <row r="49" spans="1:32" s="201" customFormat="1" ht="19.5" customHeight="1" hidden="1">
      <c r="A49" s="88"/>
      <c r="B49" s="80" t="s">
        <v>110</v>
      </c>
      <c r="C49" s="178"/>
      <c r="D49" s="100"/>
      <c r="E49" s="103" t="s">
        <v>142</v>
      </c>
      <c r="F49" s="103" t="s">
        <v>142</v>
      </c>
      <c r="G49" s="103" t="s">
        <v>142</v>
      </c>
      <c r="H49" s="103" t="s">
        <v>142</v>
      </c>
      <c r="I49" s="103" t="s">
        <v>142</v>
      </c>
      <c r="J49" s="103" t="s">
        <v>142</v>
      </c>
      <c r="K49" s="103" t="s">
        <v>142</v>
      </c>
      <c r="L49" s="103" t="s">
        <v>142</v>
      </c>
      <c r="M49" s="181">
        <v>444419</v>
      </c>
      <c r="N49" s="181">
        <v>510350</v>
      </c>
      <c r="O49" s="181">
        <v>332433</v>
      </c>
      <c r="P49" s="83">
        <v>145.6</v>
      </c>
      <c r="Q49" s="181">
        <v>296723</v>
      </c>
      <c r="R49" s="181">
        <v>348122</v>
      </c>
      <c r="S49" s="82">
        <v>275250</v>
      </c>
      <c r="T49" s="83">
        <v>152.3</v>
      </c>
      <c r="U49" s="181">
        <v>306422</v>
      </c>
      <c r="V49" s="181">
        <v>345067</v>
      </c>
      <c r="W49" s="181">
        <v>234357</v>
      </c>
      <c r="X49" s="83">
        <v>171.3</v>
      </c>
      <c r="Y49" s="103" t="s">
        <v>142</v>
      </c>
      <c r="Z49" s="103" t="s">
        <v>142</v>
      </c>
      <c r="AA49" s="103" t="s">
        <v>142</v>
      </c>
      <c r="AB49" s="103" t="s">
        <v>142</v>
      </c>
      <c r="AC49" s="87" t="s">
        <v>110</v>
      </c>
      <c r="AD49" s="200"/>
      <c r="AE49" s="200"/>
      <c r="AF49" s="200"/>
    </row>
    <row r="50" spans="1:32" s="201" customFormat="1" ht="19.5" customHeight="1" hidden="1">
      <c r="A50" s="88"/>
      <c r="B50" s="80" t="s">
        <v>111</v>
      </c>
      <c r="C50" s="178"/>
      <c r="D50" s="100"/>
      <c r="E50" s="103" t="s">
        <v>142</v>
      </c>
      <c r="F50" s="103" t="s">
        <v>142</v>
      </c>
      <c r="G50" s="103" t="s">
        <v>142</v>
      </c>
      <c r="H50" s="103" t="s">
        <v>142</v>
      </c>
      <c r="I50" s="103" t="s">
        <v>142</v>
      </c>
      <c r="J50" s="103" t="s">
        <v>142</v>
      </c>
      <c r="K50" s="103" t="s">
        <v>142</v>
      </c>
      <c r="L50" s="103" t="s">
        <v>142</v>
      </c>
      <c r="M50" s="181">
        <v>451598</v>
      </c>
      <c r="N50" s="181">
        <v>503652</v>
      </c>
      <c r="O50" s="181">
        <v>369025</v>
      </c>
      <c r="P50" s="83">
        <v>143.3</v>
      </c>
      <c r="Q50" s="181">
        <v>311536</v>
      </c>
      <c r="R50" s="181">
        <v>346333</v>
      </c>
      <c r="S50" s="82">
        <v>294168</v>
      </c>
      <c r="T50" s="83">
        <v>151.9</v>
      </c>
      <c r="U50" s="181">
        <v>281391</v>
      </c>
      <c r="V50" s="181">
        <v>321510</v>
      </c>
      <c r="W50" s="181">
        <v>206732</v>
      </c>
      <c r="X50" s="83">
        <v>156.4</v>
      </c>
      <c r="Y50" s="103" t="s">
        <v>142</v>
      </c>
      <c r="Z50" s="103" t="s">
        <v>142</v>
      </c>
      <c r="AA50" s="103" t="s">
        <v>142</v>
      </c>
      <c r="AB50" s="103" t="s">
        <v>142</v>
      </c>
      <c r="AC50" s="87" t="s">
        <v>111</v>
      </c>
      <c r="AD50" s="200"/>
      <c r="AE50" s="200"/>
      <c r="AF50" s="200"/>
    </row>
    <row r="51" spans="1:32" s="193" customFormat="1" ht="18.75" customHeight="1">
      <c r="A51" s="11" t="s">
        <v>24</v>
      </c>
      <c r="B51" s="71" t="s">
        <v>141</v>
      </c>
      <c r="C51" s="139" t="s">
        <v>26</v>
      </c>
      <c r="D51" s="91"/>
      <c r="E51" s="105">
        <v>146865</v>
      </c>
      <c r="F51" s="105">
        <v>187010</v>
      </c>
      <c r="G51" s="105">
        <v>117811</v>
      </c>
      <c r="H51" s="207">
        <v>126.9</v>
      </c>
      <c r="I51" s="105">
        <v>168321</v>
      </c>
      <c r="J51" s="105">
        <v>204070</v>
      </c>
      <c r="K51" s="105">
        <v>147276</v>
      </c>
      <c r="L51" s="189">
        <v>147.9</v>
      </c>
      <c r="M51" s="105">
        <v>435395</v>
      </c>
      <c r="N51" s="105">
        <v>482983</v>
      </c>
      <c r="O51" s="105">
        <v>356764</v>
      </c>
      <c r="P51" s="207">
        <v>140.9</v>
      </c>
      <c r="Q51" s="105">
        <v>314884</v>
      </c>
      <c r="R51" s="105">
        <v>357248</v>
      </c>
      <c r="S51" s="105">
        <v>294432</v>
      </c>
      <c r="T51" s="207">
        <v>152.2</v>
      </c>
      <c r="U51" s="105">
        <v>281897</v>
      </c>
      <c r="V51" s="105">
        <v>323742</v>
      </c>
      <c r="W51" s="105">
        <v>201584</v>
      </c>
      <c r="X51" s="207">
        <v>156.7</v>
      </c>
      <c r="Y51" s="105">
        <v>190336</v>
      </c>
      <c r="Z51" s="105">
        <v>233175</v>
      </c>
      <c r="AA51" s="105">
        <v>108807</v>
      </c>
      <c r="AB51" s="207">
        <v>139.8</v>
      </c>
      <c r="AC51" s="78" t="s">
        <v>141</v>
      </c>
      <c r="AD51" s="192"/>
      <c r="AE51" s="192"/>
      <c r="AF51" s="192"/>
    </row>
    <row r="52" spans="1:32" s="201" customFormat="1" ht="20.25" customHeight="1">
      <c r="A52" s="88"/>
      <c r="B52" s="80" t="s">
        <v>34</v>
      </c>
      <c r="C52" s="141"/>
      <c r="D52" s="100"/>
      <c r="E52" s="102">
        <f>SUM(E54:E66)/12</f>
        <v>140995.25</v>
      </c>
      <c r="F52" s="102">
        <f aca="true" t="shared" si="1" ref="F52:AB52">SUM(F54:F66)/12</f>
        <v>174953.58333333334</v>
      </c>
      <c r="G52" s="102">
        <f t="shared" si="1"/>
        <v>114667.91666666667</v>
      </c>
      <c r="H52" s="185">
        <f t="shared" si="1"/>
        <v>126.03333333333332</v>
      </c>
      <c r="I52" s="102">
        <f t="shared" si="1"/>
        <v>171570.5</v>
      </c>
      <c r="J52" s="102">
        <f t="shared" si="1"/>
        <v>201709.58333333334</v>
      </c>
      <c r="K52" s="102">
        <f t="shared" si="1"/>
        <v>150596.58333333334</v>
      </c>
      <c r="L52" s="185">
        <f t="shared" si="1"/>
        <v>146.16666666666666</v>
      </c>
      <c r="M52" s="102">
        <f t="shared" si="1"/>
        <v>443037.1666666667</v>
      </c>
      <c r="N52" s="102">
        <f t="shared" si="1"/>
        <v>484938.25</v>
      </c>
      <c r="O52" s="102">
        <f t="shared" si="1"/>
        <v>373207.5</v>
      </c>
      <c r="P52" s="185">
        <f t="shared" si="1"/>
        <v>142.35833333333332</v>
      </c>
      <c r="Q52" s="102">
        <f t="shared" si="1"/>
        <v>320000.0833333333</v>
      </c>
      <c r="R52" s="102">
        <f t="shared" si="1"/>
        <v>363446.9166666667</v>
      </c>
      <c r="S52" s="102">
        <f t="shared" si="1"/>
        <v>298889.0833333333</v>
      </c>
      <c r="T52" s="185">
        <f t="shared" si="1"/>
        <v>151.24166666666665</v>
      </c>
      <c r="U52" s="102">
        <f t="shared" si="1"/>
        <v>282372.4166666667</v>
      </c>
      <c r="V52" s="102">
        <f t="shared" si="1"/>
        <v>321423.5</v>
      </c>
      <c r="W52" s="102">
        <f t="shared" si="1"/>
        <v>204813.83333333334</v>
      </c>
      <c r="X52" s="185">
        <f t="shared" si="1"/>
        <v>158.31666666666666</v>
      </c>
      <c r="Y52" s="102">
        <f t="shared" si="1"/>
        <v>181020.83333333334</v>
      </c>
      <c r="Z52" s="102">
        <f t="shared" si="1"/>
        <v>214310</v>
      </c>
      <c r="AA52" s="102">
        <f t="shared" si="1"/>
        <v>112838.66666666667</v>
      </c>
      <c r="AB52" s="185">
        <f t="shared" si="1"/>
        <v>139.55833333333334</v>
      </c>
      <c r="AC52" s="87" t="s">
        <v>143</v>
      </c>
      <c r="AD52" s="200"/>
      <c r="AE52" s="200"/>
      <c r="AF52" s="200"/>
    </row>
    <row r="53" spans="1:32" ht="7.5" customHeight="1">
      <c r="A53" s="11"/>
      <c r="B53" s="90"/>
      <c r="C53" s="90"/>
      <c r="D53" s="91"/>
      <c r="E53" s="73"/>
      <c r="F53" s="73"/>
      <c r="G53" s="73"/>
      <c r="H53" s="104"/>
      <c r="I53" s="73"/>
      <c r="J53" s="73"/>
      <c r="K53" s="73"/>
      <c r="L53" s="104"/>
      <c r="M53" s="73"/>
      <c r="N53" s="73"/>
      <c r="O53" s="73"/>
      <c r="P53" s="104"/>
      <c r="Q53" s="73"/>
      <c r="R53" s="73"/>
      <c r="S53" s="73"/>
      <c r="T53" s="104"/>
      <c r="U53" s="73"/>
      <c r="V53" s="73"/>
      <c r="W53" s="73"/>
      <c r="X53" s="104"/>
      <c r="Y53" s="73"/>
      <c r="Z53" s="73"/>
      <c r="AA53" s="73"/>
      <c r="AB53" s="104"/>
      <c r="AC53" s="92"/>
      <c r="AD53" s="195"/>
      <c r="AE53" s="195"/>
      <c r="AF53" s="195"/>
    </row>
    <row r="54" spans="1:32" s="193" customFormat="1" ht="18.75" customHeight="1">
      <c r="A54" s="11"/>
      <c r="B54" s="71" t="s">
        <v>144</v>
      </c>
      <c r="C54" s="106" t="s">
        <v>145</v>
      </c>
      <c r="D54" s="91" t="s">
        <v>36</v>
      </c>
      <c r="E54" s="146">
        <v>129235</v>
      </c>
      <c r="F54" s="146">
        <v>157806</v>
      </c>
      <c r="G54" s="146">
        <v>105238</v>
      </c>
      <c r="H54" s="147">
        <v>119.2</v>
      </c>
      <c r="I54" s="146">
        <v>138276</v>
      </c>
      <c r="J54" s="146">
        <v>181002</v>
      </c>
      <c r="K54" s="146">
        <v>110885</v>
      </c>
      <c r="L54" s="147">
        <v>109.3</v>
      </c>
      <c r="M54" s="146">
        <v>338038</v>
      </c>
      <c r="N54" s="146">
        <v>372755</v>
      </c>
      <c r="O54" s="146">
        <v>279869</v>
      </c>
      <c r="P54" s="147">
        <v>131.3</v>
      </c>
      <c r="Q54" s="146">
        <v>265598</v>
      </c>
      <c r="R54" s="146">
        <v>310410</v>
      </c>
      <c r="S54" s="146">
        <v>243514</v>
      </c>
      <c r="T54" s="147">
        <v>142.7</v>
      </c>
      <c r="U54" s="146">
        <v>248433</v>
      </c>
      <c r="V54" s="146">
        <v>281938</v>
      </c>
      <c r="W54" s="146">
        <v>184857</v>
      </c>
      <c r="X54" s="147">
        <v>143.7</v>
      </c>
      <c r="Y54" s="146">
        <v>162522</v>
      </c>
      <c r="Z54" s="146">
        <v>187487</v>
      </c>
      <c r="AA54" s="146">
        <v>105331</v>
      </c>
      <c r="AB54" s="147">
        <v>134.8</v>
      </c>
      <c r="AC54" s="190" t="s">
        <v>37</v>
      </c>
      <c r="AD54" s="192"/>
      <c r="AE54" s="192"/>
      <c r="AF54" s="192"/>
    </row>
    <row r="55" spans="1:32" s="193" customFormat="1" ht="18.75" customHeight="1">
      <c r="A55" s="11"/>
      <c r="B55" s="90"/>
      <c r="C55" s="106" t="s">
        <v>146</v>
      </c>
      <c r="D55" s="91"/>
      <c r="E55" s="146">
        <v>135099</v>
      </c>
      <c r="F55" s="146">
        <v>175331</v>
      </c>
      <c r="G55" s="146">
        <v>108988</v>
      </c>
      <c r="H55" s="147">
        <v>124.5</v>
      </c>
      <c r="I55" s="146">
        <v>152497</v>
      </c>
      <c r="J55" s="146">
        <v>192312</v>
      </c>
      <c r="K55" s="146">
        <v>120295</v>
      </c>
      <c r="L55" s="147">
        <v>114.2</v>
      </c>
      <c r="M55" s="146">
        <v>341253</v>
      </c>
      <c r="N55" s="146">
        <v>376744</v>
      </c>
      <c r="O55" s="146">
        <v>281678</v>
      </c>
      <c r="P55" s="147">
        <v>138.5</v>
      </c>
      <c r="Q55" s="146">
        <v>262071</v>
      </c>
      <c r="R55" s="146">
        <v>305074</v>
      </c>
      <c r="S55" s="146">
        <v>240831</v>
      </c>
      <c r="T55" s="147">
        <v>145.4</v>
      </c>
      <c r="U55" s="146">
        <v>247456</v>
      </c>
      <c r="V55" s="146">
        <v>280609</v>
      </c>
      <c r="W55" s="146">
        <v>183318</v>
      </c>
      <c r="X55" s="147">
        <v>147.3</v>
      </c>
      <c r="Y55" s="146">
        <v>158875</v>
      </c>
      <c r="Z55" s="146">
        <v>188915</v>
      </c>
      <c r="AA55" s="146">
        <v>98198</v>
      </c>
      <c r="AB55" s="147">
        <v>144.4</v>
      </c>
      <c r="AC55" s="109" t="s">
        <v>147</v>
      </c>
      <c r="AD55" s="192"/>
      <c r="AE55" s="192"/>
      <c r="AF55" s="192"/>
    </row>
    <row r="56" spans="1:32" s="193" customFormat="1" ht="18.75" customHeight="1">
      <c r="A56" s="11"/>
      <c r="B56" s="90"/>
      <c r="C56" s="106" t="s">
        <v>148</v>
      </c>
      <c r="D56" s="91"/>
      <c r="E56" s="146">
        <v>139845</v>
      </c>
      <c r="F56" s="146">
        <v>175608</v>
      </c>
      <c r="G56" s="146">
        <v>114052</v>
      </c>
      <c r="H56" s="147">
        <v>129.6</v>
      </c>
      <c r="I56" s="146">
        <v>152548</v>
      </c>
      <c r="J56" s="146">
        <v>198796</v>
      </c>
      <c r="K56" s="146">
        <v>117737</v>
      </c>
      <c r="L56" s="147">
        <v>107.5</v>
      </c>
      <c r="M56" s="146">
        <v>340553</v>
      </c>
      <c r="N56" s="146">
        <v>375147</v>
      </c>
      <c r="O56" s="146">
        <v>282669</v>
      </c>
      <c r="P56" s="147">
        <v>153.2</v>
      </c>
      <c r="Q56" s="146">
        <v>265969</v>
      </c>
      <c r="R56" s="146">
        <v>323522</v>
      </c>
      <c r="S56" s="146">
        <v>237998</v>
      </c>
      <c r="T56" s="147">
        <v>151.2</v>
      </c>
      <c r="U56" s="146">
        <v>248286</v>
      </c>
      <c r="V56" s="146">
        <v>277800</v>
      </c>
      <c r="W56" s="146">
        <v>191900</v>
      </c>
      <c r="X56" s="147">
        <v>172.5</v>
      </c>
      <c r="Y56" s="146">
        <v>166551</v>
      </c>
      <c r="Z56" s="146">
        <v>192710</v>
      </c>
      <c r="AA56" s="146">
        <v>104950</v>
      </c>
      <c r="AB56" s="147">
        <v>144.4</v>
      </c>
      <c r="AC56" s="109" t="s">
        <v>149</v>
      </c>
      <c r="AD56" s="192"/>
      <c r="AE56" s="192"/>
      <c r="AF56" s="192"/>
    </row>
    <row r="57" spans="1:32" s="193" customFormat="1" ht="18.75" customHeight="1">
      <c r="A57" s="11"/>
      <c r="B57" s="90"/>
      <c r="C57" s="106" t="s">
        <v>150</v>
      </c>
      <c r="D57" s="91"/>
      <c r="E57" s="146">
        <v>140088</v>
      </c>
      <c r="F57" s="146">
        <v>177525</v>
      </c>
      <c r="G57" s="146">
        <v>112677</v>
      </c>
      <c r="H57" s="147">
        <v>127.6</v>
      </c>
      <c r="I57" s="146">
        <v>167998</v>
      </c>
      <c r="J57" s="146">
        <v>202735</v>
      </c>
      <c r="K57" s="146">
        <v>144662</v>
      </c>
      <c r="L57" s="147">
        <v>156.1</v>
      </c>
      <c r="M57" s="146">
        <v>342638</v>
      </c>
      <c r="N57" s="146">
        <v>374156</v>
      </c>
      <c r="O57" s="146">
        <v>290535</v>
      </c>
      <c r="P57" s="147">
        <v>148.2</v>
      </c>
      <c r="Q57" s="146">
        <v>289705</v>
      </c>
      <c r="R57" s="146">
        <v>339995</v>
      </c>
      <c r="S57" s="146">
        <v>265408</v>
      </c>
      <c r="T57" s="147">
        <v>153.5</v>
      </c>
      <c r="U57" s="146">
        <v>245452</v>
      </c>
      <c r="V57" s="146">
        <v>282189</v>
      </c>
      <c r="W57" s="146">
        <v>176875</v>
      </c>
      <c r="X57" s="147">
        <v>154</v>
      </c>
      <c r="Y57" s="146">
        <v>162723</v>
      </c>
      <c r="Z57" s="146">
        <v>185024</v>
      </c>
      <c r="AA57" s="146">
        <v>109805</v>
      </c>
      <c r="AB57" s="147">
        <v>141.6</v>
      </c>
      <c r="AC57" s="109" t="s">
        <v>151</v>
      </c>
      <c r="AD57" s="192"/>
      <c r="AE57" s="192"/>
      <c r="AF57" s="192"/>
    </row>
    <row r="58" spans="1:32" s="193" customFormat="1" ht="18.75" customHeight="1">
      <c r="A58" s="11"/>
      <c r="B58" s="90"/>
      <c r="C58" s="106" t="s">
        <v>152</v>
      </c>
      <c r="D58" s="91"/>
      <c r="E58" s="146">
        <v>134828</v>
      </c>
      <c r="F58" s="146">
        <v>174222</v>
      </c>
      <c r="G58" s="146">
        <v>106260</v>
      </c>
      <c r="H58" s="147">
        <v>125.4</v>
      </c>
      <c r="I58" s="146">
        <v>173907</v>
      </c>
      <c r="J58" s="146">
        <v>193663</v>
      </c>
      <c r="K58" s="146">
        <v>159456</v>
      </c>
      <c r="L58" s="147">
        <v>158</v>
      </c>
      <c r="M58" s="146">
        <v>353014</v>
      </c>
      <c r="N58" s="146">
        <v>384051</v>
      </c>
      <c r="O58" s="146">
        <v>301636</v>
      </c>
      <c r="P58" s="147">
        <v>142.1</v>
      </c>
      <c r="Q58" s="146">
        <v>267360</v>
      </c>
      <c r="R58" s="146">
        <v>316642</v>
      </c>
      <c r="S58" s="146">
        <v>243592</v>
      </c>
      <c r="T58" s="147">
        <v>144.6</v>
      </c>
      <c r="U58" s="146">
        <v>246025</v>
      </c>
      <c r="V58" s="146">
        <v>277713</v>
      </c>
      <c r="W58" s="146">
        <v>184155</v>
      </c>
      <c r="X58" s="147">
        <v>149.7</v>
      </c>
      <c r="Y58" s="146">
        <v>162731</v>
      </c>
      <c r="Z58" s="146">
        <v>188158</v>
      </c>
      <c r="AA58" s="146">
        <v>110157</v>
      </c>
      <c r="AB58" s="147">
        <v>138.6</v>
      </c>
      <c r="AC58" s="109" t="s">
        <v>153</v>
      </c>
      <c r="AD58" s="192"/>
      <c r="AE58" s="192"/>
      <c r="AF58" s="192"/>
    </row>
    <row r="59" spans="1:32" s="193" customFormat="1" ht="18.75" customHeight="1">
      <c r="A59" s="11"/>
      <c r="B59" s="90"/>
      <c r="C59" s="106" t="s">
        <v>154</v>
      </c>
      <c r="D59" s="91"/>
      <c r="E59" s="146">
        <v>160753</v>
      </c>
      <c r="F59" s="146">
        <v>211300</v>
      </c>
      <c r="G59" s="146">
        <v>124987</v>
      </c>
      <c r="H59" s="147">
        <v>126.1</v>
      </c>
      <c r="I59" s="146">
        <v>178602</v>
      </c>
      <c r="J59" s="146">
        <v>199602</v>
      </c>
      <c r="K59" s="146">
        <v>165554</v>
      </c>
      <c r="L59" s="147">
        <v>161.2</v>
      </c>
      <c r="M59" s="146">
        <v>907292</v>
      </c>
      <c r="N59" s="146">
        <v>1001958</v>
      </c>
      <c r="O59" s="146">
        <v>750618</v>
      </c>
      <c r="P59" s="147">
        <v>156.5</v>
      </c>
      <c r="Q59" s="146">
        <v>383981</v>
      </c>
      <c r="R59" s="146">
        <v>441527</v>
      </c>
      <c r="S59" s="146">
        <v>356122</v>
      </c>
      <c r="T59" s="147">
        <v>158.9</v>
      </c>
      <c r="U59" s="146">
        <v>341983</v>
      </c>
      <c r="V59" s="146">
        <v>396293</v>
      </c>
      <c r="W59" s="146">
        <v>235084</v>
      </c>
      <c r="X59" s="147">
        <v>172.8</v>
      </c>
      <c r="Y59" s="146">
        <v>258317</v>
      </c>
      <c r="Z59" s="146">
        <v>318520</v>
      </c>
      <c r="AA59" s="146">
        <v>117389</v>
      </c>
      <c r="AB59" s="147">
        <v>142</v>
      </c>
      <c r="AC59" s="109" t="s">
        <v>155</v>
      </c>
      <c r="AD59" s="192"/>
      <c r="AE59" s="192"/>
      <c r="AF59" s="192"/>
    </row>
    <row r="60" spans="1:32" s="193" customFormat="1" ht="18.75" customHeight="1">
      <c r="A60" s="11"/>
      <c r="B60" s="90"/>
      <c r="C60" s="106"/>
      <c r="D60" s="91"/>
      <c r="E60" s="77"/>
      <c r="F60" s="77"/>
      <c r="G60" s="77"/>
      <c r="H60" s="147"/>
      <c r="I60" s="77"/>
      <c r="J60" s="77"/>
      <c r="K60" s="77"/>
      <c r="L60" s="147"/>
      <c r="M60" s="77"/>
      <c r="N60" s="77"/>
      <c r="O60" s="77"/>
      <c r="P60" s="147"/>
      <c r="Q60" s="77"/>
      <c r="R60" s="77"/>
      <c r="S60" s="77"/>
      <c r="T60" s="147"/>
      <c r="U60" s="77"/>
      <c r="V60" s="77"/>
      <c r="W60" s="77"/>
      <c r="X60" s="147"/>
      <c r="Y60" s="77"/>
      <c r="Z60" s="77"/>
      <c r="AA60" s="77"/>
      <c r="AB60" s="147"/>
      <c r="AC60" s="109"/>
      <c r="AD60" s="192"/>
      <c r="AE60" s="192"/>
      <c r="AF60" s="192"/>
    </row>
    <row r="61" spans="1:32" s="193" customFormat="1" ht="18.75" customHeight="1">
      <c r="A61" s="11"/>
      <c r="B61" s="90"/>
      <c r="C61" s="106" t="s">
        <v>156</v>
      </c>
      <c r="D61" s="91"/>
      <c r="E61" s="146">
        <v>141049</v>
      </c>
      <c r="F61" s="146">
        <v>181900</v>
      </c>
      <c r="G61" s="146">
        <v>111670</v>
      </c>
      <c r="H61" s="147">
        <v>128.4</v>
      </c>
      <c r="I61" s="146">
        <v>179431</v>
      </c>
      <c r="J61" s="146">
        <v>206018</v>
      </c>
      <c r="K61" s="146">
        <v>160279</v>
      </c>
      <c r="L61" s="147">
        <v>154.9</v>
      </c>
      <c r="M61" s="146">
        <v>349935</v>
      </c>
      <c r="N61" s="146">
        <v>381744</v>
      </c>
      <c r="O61" s="146">
        <v>297295</v>
      </c>
      <c r="P61" s="147">
        <v>142.7</v>
      </c>
      <c r="Q61" s="146">
        <v>402188</v>
      </c>
      <c r="R61" s="146">
        <v>423295</v>
      </c>
      <c r="S61" s="146">
        <v>391984</v>
      </c>
      <c r="T61" s="147">
        <v>152.8</v>
      </c>
      <c r="U61" s="146">
        <v>355069</v>
      </c>
      <c r="V61" s="146">
        <v>404321</v>
      </c>
      <c r="W61" s="146">
        <v>258472</v>
      </c>
      <c r="X61" s="147">
        <v>158.6</v>
      </c>
      <c r="Y61" s="146">
        <v>190745</v>
      </c>
      <c r="Z61" s="146">
        <v>210321</v>
      </c>
      <c r="AA61" s="146">
        <v>146102</v>
      </c>
      <c r="AB61" s="147">
        <v>137.2</v>
      </c>
      <c r="AC61" s="109" t="s">
        <v>157</v>
      </c>
      <c r="AD61" s="192"/>
      <c r="AE61" s="192"/>
      <c r="AF61" s="192"/>
    </row>
    <row r="62" spans="1:32" s="193" customFormat="1" ht="18.75" customHeight="1">
      <c r="A62" s="11"/>
      <c r="B62" s="90"/>
      <c r="C62" s="106" t="s">
        <v>158</v>
      </c>
      <c r="D62" s="91"/>
      <c r="E62" s="146">
        <v>143800</v>
      </c>
      <c r="F62" s="146">
        <v>171308</v>
      </c>
      <c r="G62" s="146">
        <v>119654</v>
      </c>
      <c r="H62" s="147">
        <v>132.5</v>
      </c>
      <c r="I62" s="146">
        <v>186197</v>
      </c>
      <c r="J62" s="146">
        <v>219519</v>
      </c>
      <c r="K62" s="146">
        <v>162016</v>
      </c>
      <c r="L62" s="147">
        <v>160.6</v>
      </c>
      <c r="M62" s="146">
        <v>342445</v>
      </c>
      <c r="N62" s="146">
        <v>374009</v>
      </c>
      <c r="O62" s="146">
        <v>290154</v>
      </c>
      <c r="P62" s="147">
        <v>135.6</v>
      </c>
      <c r="Q62" s="146">
        <v>270971</v>
      </c>
      <c r="R62" s="146">
        <v>318728</v>
      </c>
      <c r="S62" s="146">
        <v>247850</v>
      </c>
      <c r="T62" s="147">
        <v>162.3</v>
      </c>
      <c r="U62" s="146">
        <v>255756</v>
      </c>
      <c r="V62" s="146">
        <v>289081</v>
      </c>
      <c r="W62" s="146">
        <v>190630</v>
      </c>
      <c r="X62" s="147">
        <v>165.9</v>
      </c>
      <c r="Y62" s="146">
        <v>149696</v>
      </c>
      <c r="Z62" s="146">
        <v>172796</v>
      </c>
      <c r="AA62" s="146">
        <v>104386</v>
      </c>
      <c r="AB62" s="147">
        <v>138.3</v>
      </c>
      <c r="AC62" s="109" t="s">
        <v>159</v>
      </c>
      <c r="AD62" s="192"/>
      <c r="AE62" s="192"/>
      <c r="AF62" s="192"/>
    </row>
    <row r="63" spans="1:32" s="193" customFormat="1" ht="18.75" customHeight="1">
      <c r="A63" s="11"/>
      <c r="B63" s="90"/>
      <c r="C63" s="106" t="s">
        <v>160</v>
      </c>
      <c r="D63" s="91"/>
      <c r="E63" s="146">
        <v>134319</v>
      </c>
      <c r="F63" s="146">
        <v>161183</v>
      </c>
      <c r="G63" s="146">
        <v>111055</v>
      </c>
      <c r="H63" s="147">
        <v>123</v>
      </c>
      <c r="I63" s="146">
        <v>172053</v>
      </c>
      <c r="J63" s="146">
        <v>201539</v>
      </c>
      <c r="K63" s="146">
        <v>153284</v>
      </c>
      <c r="L63" s="147">
        <v>156.8</v>
      </c>
      <c r="M63" s="146">
        <v>342270</v>
      </c>
      <c r="N63" s="146">
        <v>371986</v>
      </c>
      <c r="O63" s="146">
        <v>293212</v>
      </c>
      <c r="P63" s="147">
        <v>139.7</v>
      </c>
      <c r="Q63" s="146">
        <v>267229</v>
      </c>
      <c r="R63" s="146">
        <v>312052</v>
      </c>
      <c r="S63" s="146">
        <v>245491</v>
      </c>
      <c r="T63" s="147">
        <v>155</v>
      </c>
      <c r="U63" s="146">
        <v>250879</v>
      </c>
      <c r="V63" s="146">
        <v>284065</v>
      </c>
      <c r="W63" s="146">
        <v>183278</v>
      </c>
      <c r="X63" s="147">
        <v>154.3</v>
      </c>
      <c r="Y63" s="146">
        <v>156110</v>
      </c>
      <c r="Z63" s="146">
        <v>185658</v>
      </c>
      <c r="AA63" s="146">
        <v>105757</v>
      </c>
      <c r="AB63" s="147">
        <v>140.8</v>
      </c>
      <c r="AC63" s="109" t="s">
        <v>161</v>
      </c>
      <c r="AD63" s="192"/>
      <c r="AE63" s="192"/>
      <c r="AF63" s="192"/>
    </row>
    <row r="64" spans="1:32" s="193" customFormat="1" ht="18.75" customHeight="1">
      <c r="A64" s="11"/>
      <c r="B64" s="90"/>
      <c r="C64" s="70">
        <v>10</v>
      </c>
      <c r="D64" s="91"/>
      <c r="E64" s="146">
        <v>133589</v>
      </c>
      <c r="F64" s="146">
        <v>155016</v>
      </c>
      <c r="G64" s="146">
        <v>114457</v>
      </c>
      <c r="H64" s="147">
        <v>124.1</v>
      </c>
      <c r="I64" s="146">
        <v>169169</v>
      </c>
      <c r="J64" s="146">
        <v>194308</v>
      </c>
      <c r="K64" s="146">
        <v>152780</v>
      </c>
      <c r="L64" s="147">
        <v>151</v>
      </c>
      <c r="M64" s="146">
        <v>350633</v>
      </c>
      <c r="N64" s="146">
        <v>381033</v>
      </c>
      <c r="O64" s="146">
        <v>300228</v>
      </c>
      <c r="P64" s="147">
        <v>143.2</v>
      </c>
      <c r="Q64" s="146">
        <v>265987</v>
      </c>
      <c r="R64" s="146">
        <v>311524</v>
      </c>
      <c r="S64" s="146">
        <v>243938</v>
      </c>
      <c r="T64" s="147">
        <v>149.7</v>
      </c>
      <c r="U64" s="146">
        <v>253562</v>
      </c>
      <c r="V64" s="146">
        <v>286251</v>
      </c>
      <c r="W64" s="146">
        <v>186207</v>
      </c>
      <c r="X64" s="147">
        <v>153.5</v>
      </c>
      <c r="Y64" s="146">
        <v>158983</v>
      </c>
      <c r="Z64" s="146">
        <v>191782</v>
      </c>
      <c r="AA64" s="146">
        <v>103094</v>
      </c>
      <c r="AB64" s="147">
        <v>133.2</v>
      </c>
      <c r="AC64" s="112">
        <v>10</v>
      </c>
      <c r="AD64" s="192"/>
      <c r="AE64" s="192"/>
      <c r="AF64" s="192"/>
    </row>
    <row r="65" spans="1:32" s="193" customFormat="1" ht="18.75" customHeight="1">
      <c r="A65" s="11"/>
      <c r="B65" s="90"/>
      <c r="C65" s="70">
        <v>11</v>
      </c>
      <c r="D65" s="91"/>
      <c r="E65" s="146">
        <v>130328</v>
      </c>
      <c r="F65" s="146">
        <v>153474</v>
      </c>
      <c r="G65" s="146">
        <v>109418</v>
      </c>
      <c r="H65" s="147">
        <v>124.5</v>
      </c>
      <c r="I65" s="146">
        <v>180242</v>
      </c>
      <c r="J65" s="146">
        <v>202416</v>
      </c>
      <c r="K65" s="146">
        <v>167087</v>
      </c>
      <c r="L65" s="147">
        <v>164.7</v>
      </c>
      <c r="M65" s="146">
        <v>348331</v>
      </c>
      <c r="N65" s="146">
        <v>378362</v>
      </c>
      <c r="O65" s="146">
        <v>298056</v>
      </c>
      <c r="P65" s="147">
        <v>145.8</v>
      </c>
      <c r="Q65" s="146">
        <v>280655</v>
      </c>
      <c r="R65" s="146">
        <v>331787</v>
      </c>
      <c r="S65" s="146">
        <v>255766</v>
      </c>
      <c r="T65" s="147">
        <v>150.3</v>
      </c>
      <c r="U65" s="146">
        <v>256660</v>
      </c>
      <c r="V65" s="146">
        <v>289503</v>
      </c>
      <c r="W65" s="146">
        <v>188115</v>
      </c>
      <c r="X65" s="147">
        <v>160.7</v>
      </c>
      <c r="Y65" s="146">
        <v>163474</v>
      </c>
      <c r="Z65" s="146">
        <v>197065</v>
      </c>
      <c r="AA65" s="146">
        <v>106931</v>
      </c>
      <c r="AB65" s="147">
        <v>139.5</v>
      </c>
      <c r="AC65" s="112">
        <v>11</v>
      </c>
      <c r="AD65" s="192"/>
      <c r="AE65" s="192"/>
      <c r="AF65" s="192"/>
    </row>
    <row r="66" spans="1:29" s="193" customFormat="1" ht="18.75" customHeight="1">
      <c r="A66" s="11"/>
      <c r="B66" s="90"/>
      <c r="C66" s="70">
        <v>12</v>
      </c>
      <c r="D66" s="91"/>
      <c r="E66" s="146">
        <v>169010</v>
      </c>
      <c r="F66" s="146">
        <v>204770</v>
      </c>
      <c r="G66" s="146">
        <v>137559</v>
      </c>
      <c r="H66" s="147">
        <v>127.5</v>
      </c>
      <c r="I66" s="146">
        <v>207926</v>
      </c>
      <c r="J66" s="146">
        <v>228605</v>
      </c>
      <c r="K66" s="146">
        <v>193124</v>
      </c>
      <c r="L66" s="147">
        <v>159.7</v>
      </c>
      <c r="M66" s="146">
        <v>960044</v>
      </c>
      <c r="N66" s="146">
        <v>1047314</v>
      </c>
      <c r="O66" s="146">
        <v>812540</v>
      </c>
      <c r="P66" s="147">
        <v>131.5</v>
      </c>
      <c r="Q66" s="146">
        <v>618287</v>
      </c>
      <c r="R66" s="146">
        <v>626807</v>
      </c>
      <c r="S66" s="146">
        <v>614175</v>
      </c>
      <c r="T66" s="147">
        <v>148.5</v>
      </c>
      <c r="U66" s="146">
        <v>438908</v>
      </c>
      <c r="V66" s="146">
        <v>507319</v>
      </c>
      <c r="W66" s="146">
        <v>294875</v>
      </c>
      <c r="X66" s="147">
        <v>166.8</v>
      </c>
      <c r="Y66" s="146">
        <v>281523</v>
      </c>
      <c r="Z66" s="146">
        <v>353284</v>
      </c>
      <c r="AA66" s="146">
        <v>141964</v>
      </c>
      <c r="AB66" s="147">
        <v>139.9</v>
      </c>
      <c r="AC66" s="112">
        <v>12</v>
      </c>
    </row>
    <row r="67" spans="1:29" ht="7.5" customHeight="1" thickBot="1">
      <c r="A67" s="113"/>
      <c r="B67" s="113"/>
      <c r="C67" s="113"/>
      <c r="D67" s="114"/>
      <c r="E67" s="113"/>
      <c r="F67" s="113"/>
      <c r="G67" s="113"/>
      <c r="H67" s="117"/>
      <c r="I67" s="116"/>
      <c r="J67" s="116"/>
      <c r="K67" s="116"/>
      <c r="L67" s="120"/>
      <c r="M67" s="120"/>
      <c r="N67" s="120"/>
      <c r="O67" s="120"/>
      <c r="P67" s="117"/>
      <c r="Q67" s="120"/>
      <c r="R67" s="120"/>
      <c r="S67" s="120"/>
      <c r="T67" s="120"/>
      <c r="U67" s="115"/>
      <c r="V67" s="115"/>
      <c r="W67" s="115"/>
      <c r="X67" s="120"/>
      <c r="Y67" s="120"/>
      <c r="Z67" s="120"/>
      <c r="AA67" s="120"/>
      <c r="AB67" s="120"/>
      <c r="AC67" s="154"/>
    </row>
    <row r="68" spans="5:14" ht="14.25" thickTop="1">
      <c r="E68" s="208"/>
      <c r="F68" s="208"/>
      <c r="G68" s="208"/>
      <c r="H68" s="208"/>
      <c r="I68" s="208"/>
      <c r="J68" s="209"/>
      <c r="K68" s="208"/>
      <c r="L68" s="208"/>
      <c r="M68" s="208"/>
      <c r="N68" s="208"/>
    </row>
    <row r="69" ht="13.5">
      <c r="J69" s="209"/>
    </row>
  </sheetData>
  <mergeCells count="18">
    <mergeCell ref="Y4:AB5"/>
    <mergeCell ref="AC4:AC6"/>
    <mergeCell ref="A36:D38"/>
    <mergeCell ref="E36:H37"/>
    <mergeCell ref="I36:L37"/>
    <mergeCell ref="M36:P37"/>
    <mergeCell ref="Q36:T37"/>
    <mergeCell ref="U36:X37"/>
    <mergeCell ref="Y36:AB37"/>
    <mergeCell ref="AC36:AC38"/>
    <mergeCell ref="A3:H3"/>
    <mergeCell ref="Y3:AC3"/>
    <mergeCell ref="A4:D6"/>
    <mergeCell ref="E4:H5"/>
    <mergeCell ref="I4:L5"/>
    <mergeCell ref="M4:P5"/>
    <mergeCell ref="Q4:T5"/>
    <mergeCell ref="U4:X5"/>
  </mergeCells>
  <printOptions/>
  <pageMargins left="0.57" right="0.42" top="0.5" bottom="0" header="11.02" footer="0.5118110236220472"/>
  <pageSetup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鳥取県庁</dc:creator>
  <cp:keywords/>
  <dc:description/>
  <cp:lastModifiedBy>鳥取県庁</cp:lastModifiedBy>
  <cp:lastPrinted>2012-12-18T01:45:01Z</cp:lastPrinted>
  <dcterms:created xsi:type="dcterms:W3CDTF">2011-11-07T23:13:36Z</dcterms:created>
  <dcterms:modified xsi:type="dcterms:W3CDTF">2012-12-18T01:45:26Z</dcterms:modified>
  <cp:category/>
  <cp:version/>
  <cp:contentType/>
  <cp:contentStatus/>
</cp:coreProperties>
</file>