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<sst xmlns="http://schemas.openxmlformats.org/spreadsheetml/2006/main" count="119" uniqueCount="56">
  <si>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</si>
  <si>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</si>
  <si>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</si>
  <si>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</si>
  <si>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</si>
  <si>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</si>
  <si>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</si>
  <si>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</si>
  <si>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</si>
  <si>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</si>
  <si>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</si>
  <si>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</si>
  <si>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</si>
  <si>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</si>
  <si>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</si>
  <si>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</si>
  <si>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</si>
  <si>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</si>
  <si>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</si>
  <si>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</si>
  <si>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</si>
  <si>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</si>
  <si>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</si>
  <si>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</si>
  <si>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</si>
  <si>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</si>
  <si>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</si>
  <si>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</si>
  <si>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</si>
  <si>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</si>
  <si>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</si>
  <si>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</si>
  <si>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</si>
  <si>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</si>
  <si>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</si>
  <si>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</si>
  <si>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</si>
  <si>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</si>
  <si>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</si>
  <si>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</si>
  <si>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</si>
  <si>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</si>
  <si>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</si>
  <si>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</si>
  <si>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</si>
  <si>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</si>
  <si>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</si>
  <si>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</si>
  <si>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</si>
  <si>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</si>
  <si>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</si>
  <si>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25年2月</t>
  </si>
  <si>
    <t>25年3月</t>
  </si>
  <si>
    <t>鳥取県鉱工業指数（平成２５年４月）　【　在庫　】</t>
  </si>
  <si>
    <t>25年4月</t>
  </si>
  <si>
    <t>24年4月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</si>
</sst>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91.9</v>
      </c>
      <c r="D9" s="11">
        <v>97.4</v>
      </c>
      <c r="E9" s="11">
        <v>91.3</v>
      </c>
      <c r="F9" s="12">
        <f aca="true" t="shared" si="0" ref="F9:F21">((E9/D9)-1)*100</f>
        <v>-6.2628336755646945</v>
      </c>
      <c r="G9" s="13">
        <v>79.4</v>
      </c>
      <c r="H9" s="11">
        <v>94.6</v>
      </c>
      <c r="I9" s="11">
        <v>85.7</v>
      </c>
      <c r="J9" s="12">
        <f aca="true" t="shared" si="1" ref="J9:J21">((I9/G9)-1)*100</f>
        <v>7.9345088161209</v>
      </c>
    </row>
    <row r="10" spans="1:10" ht="19.5" customHeight="1">
      <c r="A10" s="32" t="s">
        <v>9</v>
      </c>
      <c r="B10" s="10">
        <v>154.1</v>
      </c>
      <c r="C10" s="13">
        <v>94.3</v>
      </c>
      <c r="D10" s="13">
        <v>86.2</v>
      </c>
      <c r="E10" s="13">
        <v>84.4</v>
      </c>
      <c r="F10" s="12">
        <f t="shared" si="0"/>
        <v>-2.088167053364265</v>
      </c>
      <c r="G10" s="13">
        <v>99.3</v>
      </c>
      <c r="H10" s="13">
        <v>77.3</v>
      </c>
      <c r="I10" s="13">
        <v>76.2</v>
      </c>
      <c r="J10" s="12">
        <f t="shared" si="1"/>
        <v>-23.262839879154072</v>
      </c>
    </row>
    <row r="11" spans="1:10" ht="19.5" customHeight="1">
      <c r="A11" s="32" t="s">
        <v>10</v>
      </c>
      <c r="B11" s="10">
        <v>493.6</v>
      </c>
      <c r="C11" s="13">
        <v>69.1</v>
      </c>
      <c r="D11" s="13">
        <v>90</v>
      </c>
      <c r="E11" s="13">
        <v>63</v>
      </c>
      <c r="F11" s="12">
        <f t="shared" si="0"/>
        <v>-30.000000000000004</v>
      </c>
      <c r="G11" s="13">
        <v>69.7</v>
      </c>
      <c r="H11" s="13">
        <v>82.3</v>
      </c>
      <c r="I11" s="13">
        <v>58.5</v>
      </c>
      <c r="J11" s="12">
        <f t="shared" si="1"/>
        <v>-16.06886657101866</v>
      </c>
    </row>
    <row r="12" spans="1:10" ht="19.5" customHeight="1">
      <c r="A12" s="32" t="s">
        <v>11</v>
      </c>
      <c r="B12" s="10">
        <v>578.4</v>
      </c>
      <c r="C12" s="13">
        <v>22.4</v>
      </c>
      <c r="D12" s="13">
        <v>25.4</v>
      </c>
      <c r="E12" s="13">
        <v>21.4</v>
      </c>
      <c r="F12" s="12">
        <f t="shared" si="0"/>
        <v>-15.748031496062998</v>
      </c>
      <c r="G12" s="13">
        <v>26.5</v>
      </c>
      <c r="H12" s="13">
        <v>21</v>
      </c>
      <c r="I12" s="13">
        <v>20.8</v>
      </c>
      <c r="J12" s="12">
        <f t="shared" si="1"/>
        <v>-21.509433962264147</v>
      </c>
    </row>
    <row r="13" spans="1:10" ht="19.5" customHeight="1">
      <c r="A13" s="32" t="s">
        <v>34</v>
      </c>
      <c r="B13" s="10">
        <v>1513.3</v>
      </c>
      <c r="C13" s="13">
        <v>70.5</v>
      </c>
      <c r="D13" s="13">
        <v>69.6</v>
      </c>
      <c r="E13" s="13">
        <v>73.5</v>
      </c>
      <c r="F13" s="12">
        <f t="shared" si="0"/>
        <v>5.603448275862077</v>
      </c>
      <c r="G13" s="13">
        <v>26.8</v>
      </c>
      <c r="H13" s="13">
        <v>62.9</v>
      </c>
      <c r="I13" s="13">
        <v>69.4</v>
      </c>
      <c r="J13" s="12">
        <f t="shared" si="1"/>
        <v>158.95522388059703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68.1</v>
      </c>
      <c r="D15" s="13">
        <v>77.4</v>
      </c>
      <c r="E15" s="13">
        <v>70.6</v>
      </c>
      <c r="F15" s="12">
        <f t="shared" si="0"/>
        <v>-8.785529715762285</v>
      </c>
      <c r="G15" s="13">
        <v>61.1</v>
      </c>
      <c r="H15" s="13">
        <v>79.9</v>
      </c>
      <c r="I15" s="13">
        <v>72.4</v>
      </c>
      <c r="J15" s="12">
        <f t="shared" si="1"/>
        <v>18.494271685761056</v>
      </c>
    </row>
    <row r="16" spans="1:10" ht="19.5" customHeight="1">
      <c r="A16" s="32" t="s">
        <v>12</v>
      </c>
      <c r="B16" s="10">
        <v>734.7</v>
      </c>
      <c r="C16" s="13">
        <v>30.2</v>
      </c>
      <c r="D16" s="13">
        <v>32.3</v>
      </c>
      <c r="E16" s="13">
        <v>32.4</v>
      </c>
      <c r="F16" s="12">
        <f t="shared" si="0"/>
        <v>0.3095975232198178</v>
      </c>
      <c r="G16" s="13">
        <v>21.3</v>
      </c>
      <c r="H16" s="13">
        <v>26.1</v>
      </c>
      <c r="I16" s="13">
        <v>27</v>
      </c>
      <c r="J16" s="12">
        <f t="shared" si="1"/>
        <v>26.760563380281678</v>
      </c>
    </row>
    <row r="17" spans="1:10" ht="19.5" customHeight="1">
      <c r="A17" s="32" t="s">
        <v>48</v>
      </c>
      <c r="B17" s="10">
        <v>212.6</v>
      </c>
      <c r="C17" s="13">
        <v>108.4</v>
      </c>
      <c r="D17" s="13">
        <v>108.8</v>
      </c>
      <c r="E17" s="13">
        <v>67.4</v>
      </c>
      <c r="F17" s="12">
        <f t="shared" si="0"/>
        <v>-38.05147058823529</v>
      </c>
      <c r="G17" s="13">
        <v>58.8</v>
      </c>
      <c r="H17" s="13">
        <v>94.6</v>
      </c>
      <c r="I17" s="13">
        <v>74.4</v>
      </c>
      <c r="J17" s="12">
        <f t="shared" si="1"/>
        <v>26.530612244897966</v>
      </c>
    </row>
    <row r="18" spans="1:10" ht="19.5" customHeight="1">
      <c r="A18" s="32" t="s">
        <v>49</v>
      </c>
      <c r="B18" s="10">
        <v>1397.4</v>
      </c>
      <c r="C18" s="13">
        <v>92.8</v>
      </c>
      <c r="D18" s="13">
        <v>95.6</v>
      </c>
      <c r="E18" s="13">
        <v>69</v>
      </c>
      <c r="F18" s="12">
        <f t="shared" si="0"/>
        <v>-27.82426778242677</v>
      </c>
      <c r="G18" s="13">
        <v>81.2</v>
      </c>
      <c r="H18" s="13">
        <v>97.1</v>
      </c>
      <c r="I18" s="13">
        <v>60.5</v>
      </c>
      <c r="J18" s="12">
        <f t="shared" si="1"/>
        <v>-25.492610837438423</v>
      </c>
    </row>
    <row r="19" spans="1:10" ht="19.5" customHeight="1">
      <c r="A19" s="32" t="s">
        <v>13</v>
      </c>
      <c r="B19" s="10">
        <v>158.5</v>
      </c>
      <c r="C19" s="13">
        <v>72.4</v>
      </c>
      <c r="D19" s="13">
        <v>72</v>
      </c>
      <c r="E19" s="13">
        <v>74.1</v>
      </c>
      <c r="F19" s="12">
        <f t="shared" si="0"/>
        <v>2.9166666666666563</v>
      </c>
      <c r="G19" s="13">
        <v>83.3</v>
      </c>
      <c r="H19" s="11">
        <v>81.3</v>
      </c>
      <c r="I19" s="11">
        <v>77.7</v>
      </c>
      <c r="J19" s="12">
        <f t="shared" si="1"/>
        <v>-6.72268907563025</v>
      </c>
    </row>
    <row r="20" spans="1:10" ht="19.5" customHeight="1">
      <c r="A20" s="32" t="s">
        <v>14</v>
      </c>
      <c r="B20" s="10">
        <v>1991.5</v>
      </c>
      <c r="C20" s="13">
        <v>146.5</v>
      </c>
      <c r="D20" s="13">
        <v>171.9</v>
      </c>
      <c r="E20" s="13">
        <v>179.5</v>
      </c>
      <c r="F20" s="12">
        <f t="shared" si="0"/>
        <v>4.421175101803376</v>
      </c>
      <c r="G20" s="13">
        <v>132.8</v>
      </c>
      <c r="H20" s="13">
        <v>167.7</v>
      </c>
      <c r="I20" s="13">
        <v>160.6</v>
      </c>
      <c r="J20" s="12">
        <f t="shared" si="1"/>
        <v>20.93373493975903</v>
      </c>
    </row>
    <row r="21" spans="1:10" ht="19.5" customHeight="1">
      <c r="A21" s="32" t="s">
        <v>15</v>
      </c>
      <c r="B21" s="10">
        <v>707.1</v>
      </c>
      <c r="C21" s="13">
        <v>167.1</v>
      </c>
      <c r="D21" s="13">
        <v>141.2</v>
      </c>
      <c r="E21" s="13">
        <v>139.3</v>
      </c>
      <c r="F21" s="12">
        <f t="shared" si="0"/>
        <v>-1.345609065155795</v>
      </c>
      <c r="G21" s="13">
        <v>202.3</v>
      </c>
      <c r="H21" s="13">
        <v>141</v>
      </c>
      <c r="I21" s="13">
        <v>138.9</v>
      </c>
      <c r="J21" s="12">
        <f t="shared" si="1"/>
        <v>-31.339594661393967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107.2</v>
      </c>
      <c r="D25" s="13">
        <v>103.1</v>
      </c>
      <c r="E25" s="13">
        <v>105</v>
      </c>
      <c r="F25" s="12">
        <f>((E25/D25)-1)*100</f>
        <v>1.8428709990300662</v>
      </c>
      <c r="G25" s="13">
        <v>101</v>
      </c>
      <c r="H25" s="13">
        <v>104.4</v>
      </c>
      <c r="I25" s="13">
        <v>101.9</v>
      </c>
      <c r="J25" s="12">
        <f>((I25/G25)-1)*100</f>
        <v>0.8910891089108919</v>
      </c>
    </row>
    <row r="26" spans="1:10" ht="19.5" customHeight="1">
      <c r="A26" s="32" t="s">
        <v>20</v>
      </c>
      <c r="B26" s="10">
        <v>527.1</v>
      </c>
      <c r="C26" s="24">
        <v>176.6</v>
      </c>
      <c r="D26" s="24">
        <v>147.8</v>
      </c>
      <c r="E26" s="24">
        <v>145.1</v>
      </c>
      <c r="F26" s="12">
        <f>((E26/D26)-1)*100</f>
        <v>-1.8267929634641522</v>
      </c>
      <c r="G26" s="24">
        <v>229.6</v>
      </c>
      <c r="H26" s="24">
        <v>149.8</v>
      </c>
      <c r="I26" s="24">
        <v>147.6</v>
      </c>
      <c r="J26" s="12">
        <f>((I26/G26)-1)*100</f>
        <v>-35.71428571428572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91.9</v>
      </c>
      <c r="D29" s="13">
        <v>97.4</v>
      </c>
      <c r="E29" s="13">
        <v>91.3</v>
      </c>
      <c r="F29" s="12">
        <f>((E29/D29)-1)*100</f>
        <v>-6.2628336755646945</v>
      </c>
      <c r="G29" s="13">
        <v>79.4</v>
      </c>
      <c r="H29" s="11">
        <v>94.6</v>
      </c>
      <c r="I29" s="11">
        <v>85.7</v>
      </c>
      <c r="J29" s="12">
        <f>((I29/G29)-1)*100</f>
        <v>7.9345088161209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22.4</v>
      </c>
      <c r="D33" s="24">
        <v>25.4</v>
      </c>
      <c r="E33" s="24">
        <v>21.4</v>
      </c>
      <c r="F33" s="12">
        <f>((E33/D33)-1)*100</f>
        <v>-15.748031496062998</v>
      </c>
      <c r="G33" s="24">
        <v>26.5</v>
      </c>
      <c r="H33" s="25">
        <v>21</v>
      </c>
      <c r="I33" s="25">
        <v>20.8</v>
      </c>
      <c r="J33" s="12">
        <f>((I33/G33)-1)*100</f>
        <v>-21.509433962264147</v>
      </c>
    </row>
    <row r="34" spans="1:10" ht="19.5" customHeight="1" thickBot="1">
      <c r="A34" s="33" t="s">
        <v>42</v>
      </c>
      <c r="B34" s="17">
        <v>9.4</v>
      </c>
      <c r="C34" s="19">
        <v>58.9</v>
      </c>
      <c r="D34" s="19">
        <v>58.9</v>
      </c>
      <c r="E34" s="19">
        <v>58.9</v>
      </c>
      <c r="F34" s="20">
        <f>((E34/D34)-1)*100</f>
        <v>0</v>
      </c>
      <c r="G34" s="19">
        <v>162.1</v>
      </c>
      <c r="H34" s="18">
        <v>58.9</v>
      </c>
      <c r="I34" s="18">
        <v>58.9</v>
      </c>
      <c r="J34" s="20">
        <f>((I34/G34)-1)*100</f>
        <v>-63.664404688463904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93.8</v>
      </c>
      <c r="D36" s="13">
        <v>99.2</v>
      </c>
      <c r="E36" s="13">
        <v>98.5</v>
      </c>
      <c r="F36" s="12">
        <f aca="true" t="shared" si="2" ref="F36:F44">((E36/D36)-1)*100</f>
        <v>-0.7056451612903247</v>
      </c>
      <c r="G36" s="13">
        <v>82.6</v>
      </c>
      <c r="H36" s="11">
        <v>92.7</v>
      </c>
      <c r="I36" s="11">
        <v>90.5</v>
      </c>
      <c r="J36" s="12">
        <f aca="true" t="shared" si="3" ref="J36:J44">((I36/G36)-1)*100</f>
        <v>9.564164648910412</v>
      </c>
    </row>
    <row r="37" spans="1:10" ht="19.5" customHeight="1">
      <c r="A37" s="32" t="s">
        <v>24</v>
      </c>
      <c r="B37" s="10">
        <v>2120.8</v>
      </c>
      <c r="C37" s="13">
        <v>77.5</v>
      </c>
      <c r="D37" s="13">
        <v>72.4</v>
      </c>
      <c r="E37" s="13">
        <v>64.4</v>
      </c>
      <c r="F37" s="12">
        <f t="shared" si="2"/>
        <v>-11.049723756906072</v>
      </c>
      <c r="G37" s="13">
        <v>82.9</v>
      </c>
      <c r="H37" s="13">
        <v>66.9</v>
      </c>
      <c r="I37" s="13">
        <v>62.7</v>
      </c>
      <c r="J37" s="12">
        <f t="shared" si="3"/>
        <v>-24.36670687575392</v>
      </c>
    </row>
    <row r="38" spans="1:10" ht="19.5" customHeight="1">
      <c r="A38" s="32" t="s">
        <v>25</v>
      </c>
      <c r="B38" s="10">
        <v>736.2</v>
      </c>
      <c r="C38" s="13">
        <v>42.9</v>
      </c>
      <c r="D38" s="13">
        <v>52.3</v>
      </c>
      <c r="E38" s="13">
        <v>35.9</v>
      </c>
      <c r="F38" s="12">
        <f t="shared" si="2"/>
        <v>-31.35755258126195</v>
      </c>
      <c r="G38" s="13">
        <v>41.4</v>
      </c>
      <c r="H38" s="13">
        <v>44.8</v>
      </c>
      <c r="I38" s="13">
        <v>34.5</v>
      </c>
      <c r="J38" s="12">
        <f t="shared" si="3"/>
        <v>-16.666666666666664</v>
      </c>
    </row>
    <row r="39" spans="1:10" ht="19.5" customHeight="1">
      <c r="A39" s="32" t="s">
        <v>26</v>
      </c>
      <c r="B39" s="10">
        <v>1384.6</v>
      </c>
      <c r="C39" s="13">
        <v>94.6</v>
      </c>
      <c r="D39" s="13">
        <v>83</v>
      </c>
      <c r="E39" s="13">
        <v>79.6</v>
      </c>
      <c r="F39" s="12">
        <f t="shared" si="2"/>
        <v>-4.0963855421686795</v>
      </c>
      <c r="G39" s="13">
        <v>105</v>
      </c>
      <c r="H39" s="13">
        <v>78.7</v>
      </c>
      <c r="I39" s="13">
        <v>77.8</v>
      </c>
      <c r="J39" s="12">
        <f t="shared" si="3"/>
        <v>-25.90476190476191</v>
      </c>
    </row>
    <row r="40" spans="1:10" ht="19.5" customHeight="1">
      <c r="A40" s="32" t="s">
        <v>27</v>
      </c>
      <c r="B40" s="10">
        <v>3623.9</v>
      </c>
      <c r="C40" s="13">
        <v>103.7</v>
      </c>
      <c r="D40" s="13">
        <v>114.5</v>
      </c>
      <c r="E40" s="13">
        <v>119.9</v>
      </c>
      <c r="F40" s="12">
        <f t="shared" si="2"/>
        <v>4.71615720524019</v>
      </c>
      <c r="G40" s="13">
        <v>82.5</v>
      </c>
      <c r="H40" s="11">
        <v>107.8</v>
      </c>
      <c r="I40" s="11">
        <v>106.7</v>
      </c>
      <c r="J40" s="12">
        <f t="shared" si="3"/>
        <v>29.333333333333343</v>
      </c>
    </row>
    <row r="41" spans="1:10" ht="19.5" customHeight="1">
      <c r="A41" s="32" t="s">
        <v>28</v>
      </c>
      <c r="B41" s="10">
        <v>1529.1</v>
      </c>
      <c r="C41" s="13">
        <v>44.7</v>
      </c>
      <c r="D41" s="13">
        <v>36.1</v>
      </c>
      <c r="E41" s="13">
        <v>43.6</v>
      </c>
      <c r="F41" s="12">
        <f t="shared" si="2"/>
        <v>20.775623268698062</v>
      </c>
      <c r="G41" s="13">
        <v>16.6</v>
      </c>
      <c r="H41" s="13">
        <v>30.8</v>
      </c>
      <c r="I41" s="13">
        <v>37.7</v>
      </c>
      <c r="J41" s="12">
        <f t="shared" si="3"/>
        <v>127.10843373493974</v>
      </c>
    </row>
    <row r="42" spans="1:10" ht="19.5" customHeight="1">
      <c r="A42" s="32" t="s">
        <v>29</v>
      </c>
      <c r="B42" s="10">
        <v>2094.8</v>
      </c>
      <c r="C42" s="13">
        <v>141.5</v>
      </c>
      <c r="D42" s="13">
        <v>165.8</v>
      </c>
      <c r="E42" s="13">
        <v>173.6</v>
      </c>
      <c r="F42" s="12">
        <f t="shared" si="2"/>
        <v>4.704463208685161</v>
      </c>
      <c r="G42" s="13">
        <v>130.5</v>
      </c>
      <c r="H42" s="11">
        <v>163.9</v>
      </c>
      <c r="I42" s="11">
        <v>157.1</v>
      </c>
      <c r="J42" s="12">
        <f t="shared" si="3"/>
        <v>20.383141762452105</v>
      </c>
    </row>
    <row r="43" spans="1:10" ht="19.5" customHeight="1">
      <c r="A43" s="32" t="s">
        <v>30</v>
      </c>
      <c r="B43" s="10">
        <v>4255.3</v>
      </c>
      <c r="C43" s="13">
        <v>89.9</v>
      </c>
      <c r="D43" s="13">
        <v>95.5</v>
      </c>
      <c r="E43" s="13">
        <v>84.2</v>
      </c>
      <c r="F43" s="12">
        <f t="shared" si="2"/>
        <v>-11.832460732984295</v>
      </c>
      <c r="G43" s="13">
        <v>75</v>
      </c>
      <c r="H43" s="13">
        <v>97.2</v>
      </c>
      <c r="I43" s="13">
        <v>79.3</v>
      </c>
      <c r="J43" s="12">
        <f t="shared" si="3"/>
        <v>5.733333333333324</v>
      </c>
    </row>
    <row r="44" spans="1:10" ht="19.5" customHeight="1">
      <c r="A44" s="32" t="s">
        <v>31</v>
      </c>
      <c r="B44" s="10">
        <v>4126.9</v>
      </c>
      <c r="C44" s="13">
        <v>90.4</v>
      </c>
      <c r="D44" s="13">
        <v>96.3</v>
      </c>
      <c r="E44" s="13">
        <v>84.8</v>
      </c>
      <c r="F44" s="12">
        <f t="shared" si="2"/>
        <v>-11.94184839044652</v>
      </c>
      <c r="G44" s="13">
        <v>75.5</v>
      </c>
      <c r="H44" s="13">
        <v>98.7</v>
      </c>
      <c r="I44" s="13">
        <v>80.6</v>
      </c>
      <c r="J44" s="12">
        <f t="shared" si="3"/>
        <v>6.754966887417213</v>
      </c>
    </row>
    <row r="45" spans="1:10" ht="19.5" customHeight="1" thickBot="1">
      <c r="A45" s="36" t="s">
        <v>32</v>
      </c>
      <c r="B45" s="21">
        <v>128.4</v>
      </c>
      <c r="C45" s="22">
        <v>74.7</v>
      </c>
      <c r="D45" s="22">
        <v>63.8</v>
      </c>
      <c r="E45" s="22">
        <v>56.9</v>
      </c>
      <c r="F45" s="23">
        <f>((E45/D45)-1)*100</f>
        <v>-10.815047021943569</v>
      </c>
      <c r="G45" s="22">
        <v>58</v>
      </c>
      <c r="H45" s="22">
        <v>48.4</v>
      </c>
      <c r="I45" s="22">
        <v>37.9</v>
      </c>
      <c r="J45" s="23">
        <f>((I45/G45)-1)*100</f>
        <v>-34.6551724137931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2013-06-19T02:18:40Z</cp:lastPrinted>
  <dcterms:created xsi:type="dcterms:W3CDTF">1998-08-21T01:20:18Z</dcterms:created>
  <dcterms:modified xsi:type="dcterms:W3CDTF">2013-06-19T06:53:35Z</dcterms:modified>
  <cp:category/>
  <cp:version/>
  <cp:contentType/>
  <cp:contentStatus/>
</cp:coreProperties>
</file>