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<sst xmlns="http://schemas.openxmlformats.org/spreadsheetml/2006/main" count="89" uniqueCount="53">
  <si>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</si>
  <si>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</si>
  <si>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</si>
  <si>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</si>
  <si>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</si>
  <si>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</si>
  <si>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</si>
  <si>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</si>
  <si>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</si>
  <si>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</si>
  <si>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</si>
  <si>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</si>
  <si>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</si>
  <si>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</si>
  <si>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</si>
  <si>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</si>
  <si>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</si>
  <si>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</si>
  <si>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</si>
  <si>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</si>
  <si>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</si>
  <si>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</si>
  <si>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</si>
  <si>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</si>
  <si>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</si>
  <si>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</si>
  <si>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</si>
  <si>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</si>
  <si>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</si>
  <si>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</si>
  <si>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</si>
  <si>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</si>
  <si>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</si>
  <si>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</si>
  <si>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</si>
  <si>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</si>
  <si>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</si>
  <si>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</si>
  <si>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</si>
  <si>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</si>
  <si>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</si>
  <si>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</si>
  <si>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</si>
  <si>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</si>
  <si>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</si>
  <si>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</si>
  <si>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</si>
  <si>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</si>
  <si>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25年3月</t>
  </si>
  <si>
    <t>25年4月</t>
  </si>
  <si>
    <t>鳥取県鉱工業指数（平成２５年５月）　【　出荷　】</t>
  </si>
  <si>
    <t>25年5月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</si>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</sst>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63.5</v>
      </c>
      <c r="D9" s="11">
        <v>58.2</v>
      </c>
      <c r="E9" s="11">
        <v>65.4</v>
      </c>
      <c r="F9" s="12">
        <f aca="true" t="shared" si="0" ref="F9:F23">((E9/D9)-1)*100</f>
        <v>12.371134020618557</v>
      </c>
      <c r="G9" s="13">
        <v>67.7</v>
      </c>
      <c r="H9" s="11">
        <v>58.9</v>
      </c>
      <c r="I9" s="11">
        <v>60.1</v>
      </c>
      <c r="J9" s="50">
        <f aca="true" t="shared" si="1" ref="J9:J23">((I9/G9)-1)*100</f>
        <v>-11.225997045790248</v>
      </c>
    </row>
    <row r="10" spans="1:10" ht="19.5" customHeight="1">
      <c r="A10" s="37" t="s">
        <v>9</v>
      </c>
      <c r="B10" s="10">
        <v>145</v>
      </c>
      <c r="C10" s="13">
        <v>96.3</v>
      </c>
      <c r="D10" s="13">
        <v>101.4</v>
      </c>
      <c r="E10" s="13">
        <v>104.3</v>
      </c>
      <c r="F10" s="12">
        <f t="shared" si="0"/>
        <v>2.859960552268226</v>
      </c>
      <c r="G10" s="13">
        <v>97.2</v>
      </c>
      <c r="H10" s="13">
        <v>96.4</v>
      </c>
      <c r="I10" s="13">
        <v>99.3</v>
      </c>
      <c r="J10" s="50">
        <f t="shared" si="1"/>
        <v>2.160493827160481</v>
      </c>
    </row>
    <row r="11" spans="1:10" ht="19.5" customHeight="1">
      <c r="A11" s="37" t="s">
        <v>10</v>
      </c>
      <c r="B11" s="10">
        <v>330.9</v>
      </c>
      <c r="C11" s="13">
        <v>52.1</v>
      </c>
      <c r="D11" s="13">
        <v>63</v>
      </c>
      <c r="E11" s="13">
        <v>67.4</v>
      </c>
      <c r="F11" s="12">
        <f t="shared" si="0"/>
        <v>6.984126984127004</v>
      </c>
      <c r="G11" s="13">
        <v>54.3</v>
      </c>
      <c r="H11" s="13">
        <v>60.6</v>
      </c>
      <c r="I11" s="13">
        <v>58.1</v>
      </c>
      <c r="J11" s="50">
        <f t="shared" si="1"/>
        <v>6.998158379373853</v>
      </c>
    </row>
    <row r="12" spans="1:10" ht="19.5" customHeight="1">
      <c r="A12" s="37" t="s">
        <v>11</v>
      </c>
      <c r="B12" s="10">
        <v>385.3</v>
      </c>
      <c r="C12" s="13">
        <v>55.2</v>
      </c>
      <c r="D12" s="13">
        <v>59.2</v>
      </c>
      <c r="E12" s="13">
        <v>50.1</v>
      </c>
      <c r="F12" s="12">
        <f t="shared" si="0"/>
        <v>-15.371621621621623</v>
      </c>
      <c r="G12" s="13">
        <v>60.3</v>
      </c>
      <c r="H12" s="13">
        <v>52.2</v>
      </c>
      <c r="I12" s="13">
        <v>46.8</v>
      </c>
      <c r="J12" s="50">
        <f t="shared" si="1"/>
        <v>-22.388059701492537</v>
      </c>
    </row>
    <row r="13" spans="1:10" ht="19.5" customHeight="1">
      <c r="A13" s="37" t="s">
        <v>34</v>
      </c>
      <c r="B13" s="10">
        <v>1107.8</v>
      </c>
      <c r="C13" s="13">
        <v>57.4</v>
      </c>
      <c r="D13" s="13">
        <v>52.5</v>
      </c>
      <c r="E13" s="13">
        <v>58.2</v>
      </c>
      <c r="F13" s="12">
        <f t="shared" si="0"/>
        <v>10.857142857142854</v>
      </c>
      <c r="G13" s="13">
        <v>50.4</v>
      </c>
      <c r="H13" s="13">
        <v>49.2</v>
      </c>
      <c r="I13" s="13">
        <v>49.3</v>
      </c>
      <c r="J13" s="50">
        <f t="shared" si="1"/>
        <v>-2.182539682539686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100</v>
      </c>
      <c r="D15" s="13">
        <v>77.7</v>
      </c>
      <c r="E15" s="13">
        <v>82.2</v>
      </c>
      <c r="F15" s="12">
        <f t="shared" si="0"/>
        <v>5.791505791505802</v>
      </c>
      <c r="G15" s="13">
        <v>97.7</v>
      </c>
      <c r="H15" s="13">
        <v>72.8</v>
      </c>
      <c r="I15" s="13">
        <v>83.8</v>
      </c>
      <c r="J15" s="50">
        <f t="shared" si="1"/>
        <v>-14.227226202661214</v>
      </c>
    </row>
    <row r="16" spans="1:10" ht="19.5" customHeight="1">
      <c r="A16" s="37" t="s">
        <v>12</v>
      </c>
      <c r="B16" s="10">
        <v>263.1</v>
      </c>
      <c r="C16" s="13">
        <v>31.2</v>
      </c>
      <c r="D16" s="13">
        <v>30.4</v>
      </c>
      <c r="E16" s="13">
        <v>40.8</v>
      </c>
      <c r="F16" s="12">
        <f t="shared" si="0"/>
        <v>34.210526315789465</v>
      </c>
      <c r="G16" s="13">
        <v>28.5</v>
      </c>
      <c r="H16" s="13">
        <v>28.3</v>
      </c>
      <c r="I16" s="13">
        <v>36.5</v>
      </c>
      <c r="J16" s="50">
        <f t="shared" si="1"/>
        <v>28.07017543859649</v>
      </c>
    </row>
    <row r="17" spans="1:10" ht="19.5" customHeight="1">
      <c r="A17" s="37" t="s">
        <v>46</v>
      </c>
      <c r="B17" s="10">
        <v>183.5</v>
      </c>
      <c r="C17" s="13">
        <v>52.1</v>
      </c>
      <c r="D17" s="13">
        <v>58.7</v>
      </c>
      <c r="E17" s="13">
        <v>56.3</v>
      </c>
      <c r="F17" s="12">
        <f t="shared" si="0"/>
        <v>-4.088586030664409</v>
      </c>
      <c r="G17" s="13">
        <v>50.2</v>
      </c>
      <c r="H17" s="13">
        <v>57.5</v>
      </c>
      <c r="I17" s="13">
        <v>54.5</v>
      </c>
      <c r="J17" s="50">
        <f t="shared" si="1"/>
        <v>8.565737051792821</v>
      </c>
    </row>
    <row r="18" spans="1:10" ht="19.5" customHeight="1">
      <c r="A18" s="37" t="s">
        <v>47</v>
      </c>
      <c r="B18" s="10">
        <v>827.9</v>
      </c>
      <c r="C18" s="13">
        <v>86.3</v>
      </c>
      <c r="D18" s="13">
        <v>83.7</v>
      </c>
      <c r="E18" s="13">
        <v>99.8</v>
      </c>
      <c r="F18" s="12">
        <f t="shared" si="0"/>
        <v>19.23536439665472</v>
      </c>
      <c r="G18" s="13">
        <v>83.1</v>
      </c>
      <c r="H18" s="13">
        <v>75.3</v>
      </c>
      <c r="I18" s="13">
        <v>84.2</v>
      </c>
      <c r="J18" s="50">
        <f t="shared" si="1"/>
        <v>1.3237063778580138</v>
      </c>
    </row>
    <row r="19" spans="1:10" ht="19.5" customHeight="1">
      <c r="A19" s="37" t="s">
        <v>13</v>
      </c>
      <c r="B19" s="10">
        <v>290.6</v>
      </c>
      <c r="C19" s="13">
        <v>63.3</v>
      </c>
      <c r="D19" s="13">
        <v>78.6</v>
      </c>
      <c r="E19" s="13">
        <v>81.4</v>
      </c>
      <c r="F19" s="12">
        <f t="shared" si="0"/>
        <v>3.5623409669211403</v>
      </c>
      <c r="G19" s="13">
        <v>86.1</v>
      </c>
      <c r="H19" s="11">
        <v>83.5</v>
      </c>
      <c r="I19" s="11">
        <v>85.8</v>
      </c>
      <c r="J19" s="50">
        <f t="shared" si="1"/>
        <v>-0.34843205574912606</v>
      </c>
    </row>
    <row r="20" spans="1:10" ht="19.5" customHeight="1">
      <c r="A20" s="37" t="s">
        <v>14</v>
      </c>
      <c r="B20" s="10">
        <v>2452.7</v>
      </c>
      <c r="C20" s="13">
        <v>43.7</v>
      </c>
      <c r="D20" s="13">
        <v>53.6</v>
      </c>
      <c r="E20" s="13">
        <v>54.3</v>
      </c>
      <c r="F20" s="12">
        <f t="shared" si="0"/>
        <v>1.3059701492537323</v>
      </c>
      <c r="G20" s="13">
        <v>45</v>
      </c>
      <c r="H20" s="13">
        <v>54.7</v>
      </c>
      <c r="I20" s="13">
        <v>48.6</v>
      </c>
      <c r="J20" s="50">
        <f t="shared" si="1"/>
        <v>8.000000000000007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90</v>
      </c>
      <c r="D22" s="13">
        <v>133.4</v>
      </c>
      <c r="E22" s="13">
        <v>104</v>
      </c>
      <c r="F22" s="12">
        <f t="shared" si="0"/>
        <v>-22.03898050974513</v>
      </c>
      <c r="G22" s="13">
        <v>72.7</v>
      </c>
      <c r="H22" s="13">
        <v>102.1</v>
      </c>
      <c r="I22" s="13">
        <v>76.5</v>
      </c>
      <c r="J22" s="50">
        <f t="shared" si="1"/>
        <v>5.226960110041268</v>
      </c>
    </row>
    <row r="23" spans="1:10" ht="19.5" customHeight="1">
      <c r="A23" s="37" t="s">
        <v>17</v>
      </c>
      <c r="B23" s="43">
        <v>18.8</v>
      </c>
      <c r="C23" s="13">
        <v>189.1</v>
      </c>
      <c r="D23" s="13">
        <v>153</v>
      </c>
      <c r="E23" s="13">
        <v>185.4</v>
      </c>
      <c r="F23" s="12">
        <f t="shared" si="0"/>
        <v>21.176470588235308</v>
      </c>
      <c r="G23" s="13">
        <v>172</v>
      </c>
      <c r="H23" s="13">
        <v>186.2</v>
      </c>
      <c r="I23" s="13">
        <v>181.8</v>
      </c>
      <c r="J23" s="50">
        <f t="shared" si="1"/>
        <v>5.697674418604648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70.9</v>
      </c>
      <c r="D25" s="13">
        <v>51.3</v>
      </c>
      <c r="E25" s="13">
        <v>107.3</v>
      </c>
      <c r="F25" s="12">
        <f>((E25/D25)-1)*100</f>
        <v>109.16179337231968</v>
      </c>
      <c r="G25" s="13">
        <v>54.5</v>
      </c>
      <c r="H25" s="13">
        <v>57.7</v>
      </c>
      <c r="I25" s="13">
        <v>91.1</v>
      </c>
      <c r="J25" s="50">
        <f>((I25/G25)-1)*100</f>
        <v>67.15596330275228</v>
      </c>
    </row>
    <row r="26" spans="1:10" ht="19.5" customHeight="1">
      <c r="A26" s="37" t="s">
        <v>20</v>
      </c>
      <c r="B26" s="10">
        <v>183.2</v>
      </c>
      <c r="C26" s="28">
        <v>224.9</v>
      </c>
      <c r="D26" s="28">
        <v>216.3</v>
      </c>
      <c r="E26" s="30">
        <v>206.8</v>
      </c>
      <c r="F26" s="45">
        <f>((E26/D26)-1)*100</f>
        <v>-4.392048081368472</v>
      </c>
      <c r="G26" s="28">
        <v>174.7</v>
      </c>
      <c r="H26" s="28">
        <v>213.8</v>
      </c>
      <c r="I26" s="28">
        <v>198.7</v>
      </c>
      <c r="J26" s="50">
        <f>((I26/G26)-1)*100</f>
        <v>13.7378362907842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64</v>
      </c>
      <c r="D29" s="13">
        <v>58.8</v>
      </c>
      <c r="E29" s="13">
        <v>65.9</v>
      </c>
      <c r="F29" s="12">
        <f>((E29/D29)-1)*100</f>
        <v>12.074829931972797</v>
      </c>
      <c r="G29" s="13">
        <v>67.9</v>
      </c>
      <c r="H29" s="11">
        <v>59.4</v>
      </c>
      <c r="I29" s="11">
        <v>60.5</v>
      </c>
      <c r="J29" s="50">
        <f>((I29/G29)-1)*100</f>
        <v>-10.898379970544925</v>
      </c>
    </row>
    <row r="30" spans="1:10" ht="19.5" customHeight="1">
      <c r="A30" s="39" t="s">
        <v>22</v>
      </c>
      <c r="B30" s="16">
        <v>161.9</v>
      </c>
      <c r="C30" s="18">
        <v>94.1</v>
      </c>
      <c r="D30" s="18">
        <v>93.7</v>
      </c>
      <c r="E30" s="18">
        <v>94</v>
      </c>
      <c r="F30" s="20">
        <f>((E30/D30)-1)*100</f>
        <v>0.32017075773744796</v>
      </c>
      <c r="G30" s="18">
        <v>83</v>
      </c>
      <c r="H30" s="18">
        <v>87.1</v>
      </c>
      <c r="I30" s="18">
        <v>84.8</v>
      </c>
      <c r="J30" s="52">
        <f>((I30/G30)-1)*100</f>
        <v>2.168674698795181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69.4</v>
      </c>
      <c r="D32" s="28">
        <v>40.7</v>
      </c>
      <c r="E32" s="28">
        <v>48.8</v>
      </c>
      <c r="F32" s="12">
        <f>((E32/D32)-1)*100</f>
        <v>19.901719901719893</v>
      </c>
      <c r="G32" s="28">
        <v>95.4</v>
      </c>
      <c r="H32" s="29">
        <v>27.7</v>
      </c>
      <c r="I32" s="29">
        <v>31.3</v>
      </c>
      <c r="J32" s="50">
        <f>((I32/G32)-1)*100</f>
        <v>-67.19077568134172</v>
      </c>
    </row>
    <row r="33" spans="1:10" ht="19.5" customHeight="1">
      <c r="A33" s="37" t="s">
        <v>41</v>
      </c>
      <c r="B33" s="10">
        <v>299.8</v>
      </c>
      <c r="C33" s="28">
        <v>30.8</v>
      </c>
      <c r="D33" s="28">
        <v>27.7</v>
      </c>
      <c r="E33" s="28">
        <v>28.6</v>
      </c>
      <c r="F33" s="12">
        <f>((E33/D33)-1)*100</f>
        <v>3.2490974729241895</v>
      </c>
      <c r="G33" s="28">
        <v>36.5</v>
      </c>
      <c r="H33" s="29">
        <v>24.6</v>
      </c>
      <c r="I33" s="29">
        <v>25</v>
      </c>
      <c r="J33" s="50">
        <f>((I33/G33)-1)*100</f>
        <v>-31.506849315068497</v>
      </c>
    </row>
    <row r="34" spans="1:10" ht="19.5" customHeight="1" thickBot="1">
      <c r="A34" s="38" t="s">
        <v>42</v>
      </c>
      <c r="B34" s="21">
        <v>68</v>
      </c>
      <c r="C34" s="23">
        <v>158.9</v>
      </c>
      <c r="D34" s="23">
        <v>189.1</v>
      </c>
      <c r="E34" s="23">
        <v>139.6</v>
      </c>
      <c r="F34" s="24">
        <f>((E34/D34)-1)*100</f>
        <v>-26.17662612374405</v>
      </c>
      <c r="G34" s="23">
        <v>150.4</v>
      </c>
      <c r="H34" s="22">
        <v>182</v>
      </c>
      <c r="I34" s="22">
        <v>148.6</v>
      </c>
      <c r="J34" s="54">
        <f>((I34/G34)-1)*100</f>
        <v>-1.196808510638303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41.5</v>
      </c>
      <c r="D36" s="13">
        <v>48.8</v>
      </c>
      <c r="E36" s="13">
        <v>50</v>
      </c>
      <c r="F36" s="12">
        <f aca="true" t="shared" si="2" ref="F36:F45">((E36/D36)-1)*100</f>
        <v>2.459016393442637</v>
      </c>
      <c r="G36" s="13">
        <v>52.4</v>
      </c>
      <c r="H36" s="11">
        <v>47.6</v>
      </c>
      <c r="I36" s="11">
        <v>44.8</v>
      </c>
      <c r="J36" s="50">
        <f aca="true" t="shared" si="3" ref="J36:J45">((I36/G36)-1)*100</f>
        <v>-14.503816793893131</v>
      </c>
    </row>
    <row r="37" spans="1:10" ht="19.5" customHeight="1">
      <c r="A37" s="37" t="s">
        <v>24</v>
      </c>
      <c r="B37" s="10">
        <v>1032.6</v>
      </c>
      <c r="C37" s="13">
        <v>79.9</v>
      </c>
      <c r="D37" s="13">
        <v>87.3</v>
      </c>
      <c r="E37" s="13">
        <v>83.3</v>
      </c>
      <c r="F37" s="12">
        <f t="shared" si="2"/>
        <v>-4.581901489117978</v>
      </c>
      <c r="G37" s="13">
        <v>70.5</v>
      </c>
      <c r="H37" s="13">
        <v>77.3</v>
      </c>
      <c r="I37" s="13">
        <v>73.8</v>
      </c>
      <c r="J37" s="50">
        <f t="shared" si="3"/>
        <v>4.680851063829783</v>
      </c>
    </row>
    <row r="38" spans="1:10" ht="19.5" customHeight="1">
      <c r="A38" s="37" t="s">
        <v>25</v>
      </c>
      <c r="B38" s="10">
        <v>498.1</v>
      </c>
      <c r="C38" s="13">
        <v>51.4</v>
      </c>
      <c r="D38" s="13">
        <v>53.8</v>
      </c>
      <c r="E38" s="13">
        <v>47.7</v>
      </c>
      <c r="F38" s="12">
        <f t="shared" si="2"/>
        <v>-11.338289962825264</v>
      </c>
      <c r="G38" s="13">
        <v>48</v>
      </c>
      <c r="H38" s="13">
        <v>42.3</v>
      </c>
      <c r="I38" s="13">
        <v>34.8</v>
      </c>
      <c r="J38" s="50">
        <f t="shared" si="3"/>
        <v>-27.500000000000004</v>
      </c>
    </row>
    <row r="39" spans="1:10" ht="19.5" customHeight="1">
      <c r="A39" s="37" t="s">
        <v>26</v>
      </c>
      <c r="B39" s="10">
        <v>534.5</v>
      </c>
      <c r="C39" s="13">
        <v>107.8</v>
      </c>
      <c r="D39" s="13">
        <v>112.1</v>
      </c>
      <c r="E39" s="13">
        <v>117.5</v>
      </c>
      <c r="F39" s="12">
        <f t="shared" si="2"/>
        <v>4.817127564674406</v>
      </c>
      <c r="G39" s="13">
        <v>91.4</v>
      </c>
      <c r="H39" s="13">
        <v>109.8</v>
      </c>
      <c r="I39" s="13">
        <v>110.2</v>
      </c>
      <c r="J39" s="50">
        <f t="shared" si="3"/>
        <v>20.568927789934357</v>
      </c>
    </row>
    <row r="40" spans="1:10" ht="19.5" customHeight="1">
      <c r="A40" s="37" t="s">
        <v>27</v>
      </c>
      <c r="B40" s="10">
        <v>4631.7</v>
      </c>
      <c r="C40" s="13">
        <v>32.7</v>
      </c>
      <c r="D40" s="13">
        <v>41.1</v>
      </c>
      <c r="E40" s="13">
        <v>42.5</v>
      </c>
      <c r="F40" s="12">
        <f t="shared" si="2"/>
        <v>3.406326034063256</v>
      </c>
      <c r="G40" s="13">
        <v>48.3</v>
      </c>
      <c r="H40" s="11">
        <v>41</v>
      </c>
      <c r="I40" s="11">
        <v>38.3</v>
      </c>
      <c r="J40" s="50">
        <f t="shared" si="3"/>
        <v>-20.703933747412005</v>
      </c>
    </row>
    <row r="41" spans="1:10" ht="19.5" customHeight="1">
      <c r="A41" s="37" t="s">
        <v>28</v>
      </c>
      <c r="B41" s="10">
        <v>1769.8</v>
      </c>
      <c r="C41" s="13">
        <v>13.8</v>
      </c>
      <c r="D41" s="13">
        <v>14.1</v>
      </c>
      <c r="E41" s="13">
        <v>16.5</v>
      </c>
      <c r="F41" s="12">
        <f t="shared" si="2"/>
        <v>17.021276595744684</v>
      </c>
      <c r="G41" s="13">
        <v>45</v>
      </c>
      <c r="H41" s="13">
        <v>12.7</v>
      </c>
      <c r="I41" s="13">
        <v>14.9</v>
      </c>
      <c r="J41" s="50">
        <f t="shared" si="3"/>
        <v>-66.88888888888889</v>
      </c>
    </row>
    <row r="42" spans="1:10" ht="19.5" customHeight="1">
      <c r="A42" s="37" t="s">
        <v>29</v>
      </c>
      <c r="B42" s="10">
        <v>2861.9</v>
      </c>
      <c r="C42" s="13">
        <v>46.6</v>
      </c>
      <c r="D42" s="13">
        <v>56.1</v>
      </c>
      <c r="E42" s="13">
        <v>57.5</v>
      </c>
      <c r="F42" s="12">
        <f t="shared" si="2"/>
        <v>2.4955436720142554</v>
      </c>
      <c r="G42" s="13">
        <v>50.4</v>
      </c>
      <c r="H42" s="11">
        <v>58.5</v>
      </c>
      <c r="I42" s="11">
        <v>52.8</v>
      </c>
      <c r="J42" s="50">
        <f t="shared" si="3"/>
        <v>4.761904761904767</v>
      </c>
    </row>
    <row r="43" spans="1:10" ht="19.5" customHeight="1">
      <c r="A43" s="37" t="s">
        <v>30</v>
      </c>
      <c r="B43" s="10">
        <v>4335.7</v>
      </c>
      <c r="C43" s="13">
        <v>90.4</v>
      </c>
      <c r="D43" s="13">
        <v>76.9</v>
      </c>
      <c r="E43" s="13">
        <v>83.6</v>
      </c>
      <c r="F43" s="12">
        <f t="shared" si="2"/>
        <v>8.712613784135215</v>
      </c>
      <c r="G43" s="13">
        <v>87.7</v>
      </c>
      <c r="H43" s="13">
        <v>73.6</v>
      </c>
      <c r="I43" s="13">
        <v>80.2</v>
      </c>
      <c r="J43" s="50">
        <f t="shared" si="3"/>
        <v>-8.551881413911055</v>
      </c>
    </row>
    <row r="44" spans="1:10" ht="19.5" customHeight="1">
      <c r="A44" s="37" t="s">
        <v>31</v>
      </c>
      <c r="B44" s="10">
        <v>4237.3</v>
      </c>
      <c r="C44" s="13">
        <v>91.8</v>
      </c>
      <c r="D44" s="13">
        <v>76.7</v>
      </c>
      <c r="E44" s="13">
        <v>82.9</v>
      </c>
      <c r="F44" s="12">
        <f t="shared" si="2"/>
        <v>8.083441981747065</v>
      </c>
      <c r="G44" s="13">
        <v>88</v>
      </c>
      <c r="H44" s="13">
        <v>73</v>
      </c>
      <c r="I44" s="13">
        <v>80.3</v>
      </c>
      <c r="J44" s="50">
        <f t="shared" si="3"/>
        <v>-8.750000000000002</v>
      </c>
    </row>
    <row r="45" spans="1:10" ht="19.5" customHeight="1" thickBot="1">
      <c r="A45" s="41" t="s">
        <v>32</v>
      </c>
      <c r="B45" s="25">
        <v>98.4</v>
      </c>
      <c r="C45" s="26">
        <v>84.7</v>
      </c>
      <c r="D45" s="26">
        <v>88.2</v>
      </c>
      <c r="E45" s="26">
        <v>108.4</v>
      </c>
      <c r="F45" s="27">
        <f t="shared" si="2"/>
        <v>22.90249433106577</v>
      </c>
      <c r="G45" s="26">
        <v>72.8</v>
      </c>
      <c r="H45" s="26">
        <v>103.2</v>
      </c>
      <c r="I45" s="26">
        <v>74.2</v>
      </c>
      <c r="J45" s="55">
        <f t="shared" si="3"/>
        <v>1.9230769230769384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2013-07-18T07:12:25Z</dcterms:modified>
  <cp:category/>
  <cp:version/>
  <cp:contentType/>
  <cp:contentStatus/>
</cp:coreProperties>
</file>