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<sst xmlns="http://schemas.openxmlformats.org/spreadsheetml/2006/main" count="89" uniqueCount="53">
  <si>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</si>
  <si>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</si>
  <si>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</si>
  <si>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</si>
  <si>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</si>
  <si>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</si>
  <si>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</si>
  <si>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</si>
  <si>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</si>
  <si>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</si>
  <si>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</si>
  <si>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</si>
  <si>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</si>
  <si>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</si>
  <si>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</si>
  <si>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</si>
  <si>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</si>
  <si>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</si>
  <si>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</si>
  <si>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</si>
  <si>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</si>
  <si>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</si>
  <si>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</si>
  <si>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</si>
  <si>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</si>
  <si>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</si>
  <si>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</si>
  <si>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</si>
  <si>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</si>
  <si>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</si>
  <si>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</si>
  <si>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</si>
  <si>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</si>
  <si>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</si>
  <si>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</si>
  <si>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</si>
  <si>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</si>
  <si>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</si>
  <si>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</si>
  <si>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</si>
  <si>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</si>
  <si>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</si>
  <si>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</si>
  <si>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</si>
  <si>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</si>
  <si>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</si>
  <si>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</si>
  <si>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</si>
  <si>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25年4月</t>
  </si>
  <si>
    <t>25年5月</t>
  </si>
  <si>
    <t>鳥取県鉱工業指数（平成２５年６月）　【　出荷　】</t>
  </si>
  <si>
    <t>25年6月</t>
  </si>
  <si>
    <t>24年6月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</si>
</sst>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81" fontId="4" fillId="0" borderId="30" xfId="0" applyNumberFormat="1" applyFont="1" applyFill="1" applyBorder="1" applyAlignment="1">
      <alignment horizontal="right"/>
    </xf>
    <xf numFmtId="178" fontId="4" fillId="0" borderId="30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181" fontId="4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50</v>
      </c>
    </row>
    <row r="4" ht="14.25" thickBot="1">
      <c r="I4" s="2" t="s">
        <v>33</v>
      </c>
    </row>
    <row r="5" spans="1:10" ht="13.5">
      <c r="A5" s="36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47" t="s">
        <v>5</v>
      </c>
    </row>
    <row r="6" spans="1:10" ht="13.5">
      <c r="A6" s="37"/>
      <c r="B6" s="6"/>
      <c r="F6" s="7" t="s">
        <v>6</v>
      </c>
      <c r="J6" s="48" t="s">
        <v>7</v>
      </c>
    </row>
    <row r="7" spans="1:10" ht="14.25" thickBot="1">
      <c r="A7" s="38"/>
      <c r="B7" s="8" t="s">
        <v>45</v>
      </c>
      <c r="C7" s="9" t="s">
        <v>48</v>
      </c>
      <c r="D7" s="9" t="s">
        <v>49</v>
      </c>
      <c r="E7" s="9" t="s">
        <v>51</v>
      </c>
      <c r="F7" s="8" t="s">
        <v>1</v>
      </c>
      <c r="G7" s="9" t="s">
        <v>52</v>
      </c>
      <c r="H7" s="9" t="s">
        <v>49</v>
      </c>
      <c r="I7" s="9" t="s">
        <v>51</v>
      </c>
      <c r="J7" s="49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48"/>
    </row>
    <row r="9" spans="1:10" ht="19.5" customHeight="1">
      <c r="A9" s="37" t="s">
        <v>8</v>
      </c>
      <c r="B9" s="10">
        <v>10000</v>
      </c>
      <c r="C9" s="11">
        <v>58.2</v>
      </c>
      <c r="D9" s="11">
        <v>65.4</v>
      </c>
      <c r="E9" s="11">
        <v>59.7</v>
      </c>
      <c r="F9" s="12">
        <f aca="true" t="shared" si="0" ref="F9:F23">((E9/D9)-1)*100</f>
        <v>-8.715596330275233</v>
      </c>
      <c r="G9" s="13">
        <v>71.6</v>
      </c>
      <c r="H9" s="11">
        <v>60.1</v>
      </c>
      <c r="I9" s="11">
        <v>61.3</v>
      </c>
      <c r="J9" s="50">
        <f aca="true" t="shared" si="1" ref="J9:J23">((I9/G9)-1)*100</f>
        <v>-14.38547486033519</v>
      </c>
    </row>
    <row r="10" spans="1:10" ht="19.5" customHeight="1">
      <c r="A10" s="37" t="s">
        <v>9</v>
      </c>
      <c r="B10" s="10">
        <v>145</v>
      </c>
      <c r="C10" s="13">
        <v>101.4</v>
      </c>
      <c r="D10" s="13">
        <v>104.3</v>
      </c>
      <c r="E10" s="13">
        <v>99.6</v>
      </c>
      <c r="F10" s="12">
        <f t="shared" si="0"/>
        <v>-4.506232023010548</v>
      </c>
      <c r="G10" s="13">
        <v>103.3</v>
      </c>
      <c r="H10" s="13">
        <v>99.3</v>
      </c>
      <c r="I10" s="13">
        <v>100.7</v>
      </c>
      <c r="J10" s="50">
        <f t="shared" si="1"/>
        <v>-2.516940948693125</v>
      </c>
    </row>
    <row r="11" spans="1:10" ht="19.5" customHeight="1">
      <c r="A11" s="37" t="s">
        <v>10</v>
      </c>
      <c r="B11" s="10">
        <v>330.9</v>
      </c>
      <c r="C11" s="13">
        <v>63</v>
      </c>
      <c r="D11" s="13">
        <v>67.4</v>
      </c>
      <c r="E11" s="13">
        <v>58.3</v>
      </c>
      <c r="F11" s="12">
        <f t="shared" si="0"/>
        <v>-13.50148367952524</v>
      </c>
      <c r="G11" s="13">
        <v>54</v>
      </c>
      <c r="H11" s="13">
        <v>58.1</v>
      </c>
      <c r="I11" s="13">
        <v>54.8</v>
      </c>
      <c r="J11" s="50">
        <f t="shared" si="1"/>
        <v>1.4814814814814836</v>
      </c>
    </row>
    <row r="12" spans="1:10" ht="19.5" customHeight="1">
      <c r="A12" s="37" t="s">
        <v>11</v>
      </c>
      <c r="B12" s="10">
        <v>385.3</v>
      </c>
      <c r="C12" s="13">
        <v>59.2</v>
      </c>
      <c r="D12" s="13">
        <v>50.1</v>
      </c>
      <c r="E12" s="13">
        <v>44.3</v>
      </c>
      <c r="F12" s="12">
        <f t="shared" si="0"/>
        <v>-11.576846307385235</v>
      </c>
      <c r="G12" s="13">
        <v>61.2</v>
      </c>
      <c r="H12" s="13">
        <v>46.8</v>
      </c>
      <c r="I12" s="13">
        <v>47.7</v>
      </c>
      <c r="J12" s="50">
        <f t="shared" si="1"/>
        <v>-22.058823529411764</v>
      </c>
    </row>
    <row r="13" spans="1:10" ht="19.5" customHeight="1">
      <c r="A13" s="37" t="s">
        <v>34</v>
      </c>
      <c r="B13" s="10">
        <v>1107.8</v>
      </c>
      <c r="C13" s="13">
        <v>52.5</v>
      </c>
      <c r="D13" s="13">
        <v>58.2</v>
      </c>
      <c r="E13" s="13">
        <v>58.5</v>
      </c>
      <c r="F13" s="12">
        <f t="shared" si="0"/>
        <v>0.5154639175257714</v>
      </c>
      <c r="G13" s="13">
        <v>55.1</v>
      </c>
      <c r="H13" s="13">
        <v>49.3</v>
      </c>
      <c r="I13" s="13">
        <v>51.8</v>
      </c>
      <c r="J13" s="50">
        <f t="shared" si="1"/>
        <v>-5.989110707804002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50" t="s">
        <v>0</v>
      </c>
    </row>
    <row r="15" spans="1:10" ht="19.5" customHeight="1">
      <c r="A15" s="37" t="s">
        <v>36</v>
      </c>
      <c r="B15" s="10">
        <v>2410.9</v>
      </c>
      <c r="C15" s="13">
        <v>77.7</v>
      </c>
      <c r="D15" s="13">
        <v>82.2</v>
      </c>
      <c r="E15" s="13">
        <v>79.5</v>
      </c>
      <c r="F15" s="12">
        <f t="shared" si="0"/>
        <v>-3.284671532846717</v>
      </c>
      <c r="G15" s="13">
        <v>97.3</v>
      </c>
      <c r="H15" s="13">
        <v>83.8</v>
      </c>
      <c r="I15" s="13">
        <v>86.2</v>
      </c>
      <c r="J15" s="50">
        <f t="shared" si="1"/>
        <v>-11.408016443987655</v>
      </c>
    </row>
    <row r="16" spans="1:10" ht="19.5" customHeight="1">
      <c r="A16" s="37" t="s">
        <v>12</v>
      </c>
      <c r="B16" s="10">
        <v>263.1</v>
      </c>
      <c r="C16" s="13">
        <v>30.4</v>
      </c>
      <c r="D16" s="13">
        <v>40.8</v>
      </c>
      <c r="E16" s="13">
        <v>43.2</v>
      </c>
      <c r="F16" s="12">
        <f t="shared" si="0"/>
        <v>5.882352941176494</v>
      </c>
      <c r="G16" s="13">
        <v>32.4</v>
      </c>
      <c r="H16" s="13">
        <v>36.5</v>
      </c>
      <c r="I16" s="13">
        <v>41</v>
      </c>
      <c r="J16" s="50">
        <f t="shared" si="1"/>
        <v>26.543209876543216</v>
      </c>
    </row>
    <row r="17" spans="1:10" ht="19.5" customHeight="1">
      <c r="A17" s="37" t="s">
        <v>46</v>
      </c>
      <c r="B17" s="10">
        <v>183.5</v>
      </c>
      <c r="C17" s="13">
        <v>58.7</v>
      </c>
      <c r="D17" s="13">
        <v>56.3</v>
      </c>
      <c r="E17" s="13">
        <v>63.4</v>
      </c>
      <c r="F17" s="12">
        <f t="shared" si="0"/>
        <v>12.611012433392531</v>
      </c>
      <c r="G17" s="13">
        <v>52.4</v>
      </c>
      <c r="H17" s="13">
        <v>54.5</v>
      </c>
      <c r="I17" s="13">
        <v>64.9</v>
      </c>
      <c r="J17" s="50">
        <f t="shared" si="1"/>
        <v>23.854961832061083</v>
      </c>
    </row>
    <row r="18" spans="1:10" ht="19.5" customHeight="1">
      <c r="A18" s="37" t="s">
        <v>47</v>
      </c>
      <c r="B18" s="10">
        <v>827.9</v>
      </c>
      <c r="C18" s="13">
        <v>83.7</v>
      </c>
      <c r="D18" s="13">
        <v>99.8</v>
      </c>
      <c r="E18" s="13">
        <v>86.3</v>
      </c>
      <c r="F18" s="12">
        <f t="shared" si="0"/>
        <v>-13.52705410821643</v>
      </c>
      <c r="G18" s="13">
        <v>86.7</v>
      </c>
      <c r="H18" s="13">
        <v>84.2</v>
      </c>
      <c r="I18" s="13">
        <v>90.7</v>
      </c>
      <c r="J18" s="50">
        <f t="shared" si="1"/>
        <v>4.6136101499423265</v>
      </c>
    </row>
    <row r="19" spans="1:10" ht="19.5" customHeight="1">
      <c r="A19" s="37" t="s">
        <v>13</v>
      </c>
      <c r="B19" s="10">
        <v>290.6</v>
      </c>
      <c r="C19" s="13">
        <v>78.6</v>
      </c>
      <c r="D19" s="13">
        <v>81.4</v>
      </c>
      <c r="E19" s="13">
        <v>71.7</v>
      </c>
      <c r="F19" s="12">
        <f t="shared" si="0"/>
        <v>-11.916461916461918</v>
      </c>
      <c r="G19" s="13">
        <v>80.8</v>
      </c>
      <c r="H19" s="11">
        <v>85.8</v>
      </c>
      <c r="I19" s="11">
        <v>79</v>
      </c>
      <c r="J19" s="50">
        <f t="shared" si="1"/>
        <v>-2.2277227722772297</v>
      </c>
    </row>
    <row r="20" spans="1:10" ht="19.5" customHeight="1">
      <c r="A20" s="37" t="s">
        <v>14</v>
      </c>
      <c r="B20" s="10">
        <v>2452.7</v>
      </c>
      <c r="C20" s="13">
        <v>53.6</v>
      </c>
      <c r="D20" s="13">
        <v>54.3</v>
      </c>
      <c r="E20" s="13">
        <v>48.9</v>
      </c>
      <c r="F20" s="12">
        <f t="shared" si="0"/>
        <v>-9.944751381215466</v>
      </c>
      <c r="G20" s="13">
        <v>44.5</v>
      </c>
      <c r="H20" s="13">
        <v>48.6</v>
      </c>
      <c r="I20" s="13">
        <v>46.5</v>
      </c>
      <c r="J20" s="50">
        <f t="shared" si="1"/>
        <v>4.494382022471921</v>
      </c>
    </row>
    <row r="21" spans="1:10" ht="19.5" customHeight="1">
      <c r="A21" s="37" t="s">
        <v>15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50" t="s">
        <v>0</v>
      </c>
    </row>
    <row r="22" spans="1:10" ht="19.5" customHeight="1">
      <c r="A22" s="37" t="s">
        <v>16</v>
      </c>
      <c r="B22" s="10">
        <v>156.3</v>
      </c>
      <c r="C22" s="13">
        <v>133.4</v>
      </c>
      <c r="D22" s="13">
        <v>104</v>
      </c>
      <c r="E22" s="13">
        <v>82.3</v>
      </c>
      <c r="F22" s="12">
        <f t="shared" si="0"/>
        <v>-20.86538461538462</v>
      </c>
      <c r="G22" s="13">
        <v>86.8</v>
      </c>
      <c r="H22" s="13">
        <v>76.5</v>
      </c>
      <c r="I22" s="13">
        <v>73.9</v>
      </c>
      <c r="J22" s="50">
        <f t="shared" si="1"/>
        <v>-14.86175115207372</v>
      </c>
    </row>
    <row r="23" spans="1:10" ht="19.5" customHeight="1">
      <c r="A23" s="37" t="s">
        <v>17</v>
      </c>
      <c r="B23" s="43">
        <v>18.8</v>
      </c>
      <c r="C23" s="13">
        <v>153</v>
      </c>
      <c r="D23" s="13">
        <v>185.4</v>
      </c>
      <c r="E23" s="13">
        <v>163</v>
      </c>
      <c r="F23" s="12">
        <f t="shared" si="0"/>
        <v>-12.081984897518883</v>
      </c>
      <c r="G23" s="13">
        <v>188.3</v>
      </c>
      <c r="H23" s="13">
        <v>181.8</v>
      </c>
      <c r="I23" s="13">
        <v>184.5</v>
      </c>
      <c r="J23" s="50">
        <f t="shared" si="1"/>
        <v>-2.0180562931492396</v>
      </c>
    </row>
    <row r="24" spans="1:10" ht="19.5" customHeight="1">
      <c r="A24" s="37" t="s">
        <v>18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51" t="s">
        <v>0</v>
      </c>
    </row>
    <row r="25" spans="1:10" ht="19.5" customHeight="1">
      <c r="A25" s="37" t="s">
        <v>19</v>
      </c>
      <c r="B25" s="10">
        <v>29.2</v>
      </c>
      <c r="C25" s="13">
        <v>51.3</v>
      </c>
      <c r="D25" s="13">
        <v>107.3</v>
      </c>
      <c r="E25" s="13">
        <v>51.5</v>
      </c>
      <c r="F25" s="12">
        <f>((E25/D25)-1)*100</f>
        <v>-52.00372786579683</v>
      </c>
      <c r="G25" s="13">
        <v>51</v>
      </c>
      <c r="H25" s="13">
        <v>91.1</v>
      </c>
      <c r="I25" s="13">
        <v>54.5</v>
      </c>
      <c r="J25" s="50">
        <f>((I25/G25)-1)*100</f>
        <v>6.8627450980392135</v>
      </c>
    </row>
    <row r="26" spans="1:10" ht="19.5" customHeight="1">
      <c r="A26" s="37" t="s">
        <v>20</v>
      </c>
      <c r="B26" s="10">
        <v>183.2</v>
      </c>
      <c r="C26" s="28">
        <v>216.3</v>
      </c>
      <c r="D26" s="28">
        <v>206.8</v>
      </c>
      <c r="E26" s="30">
        <v>213.2</v>
      </c>
      <c r="F26" s="45">
        <f>((E26/D26)-1)*100</f>
        <v>3.0947775628626495</v>
      </c>
      <c r="G26" s="28">
        <v>204.9</v>
      </c>
      <c r="H26" s="28">
        <v>198.7</v>
      </c>
      <c r="I26" s="28">
        <v>223</v>
      </c>
      <c r="J26" s="50">
        <f>((I26/G26)-1)*100</f>
        <v>8.83357735480721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52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50"/>
    </row>
    <row r="29" spans="1:10" ht="19.5" customHeight="1">
      <c r="A29" s="42" t="s">
        <v>21</v>
      </c>
      <c r="B29" s="10">
        <v>10161.9</v>
      </c>
      <c r="C29" s="13">
        <v>58.8</v>
      </c>
      <c r="D29" s="13">
        <v>65.9</v>
      </c>
      <c r="E29" s="13">
        <v>60.2</v>
      </c>
      <c r="F29" s="12">
        <f>((E29/D29)-1)*100</f>
        <v>-8.649468892261003</v>
      </c>
      <c r="G29" s="13">
        <v>71.9</v>
      </c>
      <c r="H29" s="11">
        <v>60.5</v>
      </c>
      <c r="I29" s="11">
        <v>61.7</v>
      </c>
      <c r="J29" s="50">
        <f>((I29/G29)-1)*100</f>
        <v>-14.18636995827538</v>
      </c>
    </row>
    <row r="30" spans="1:10" ht="19.5" customHeight="1">
      <c r="A30" s="39" t="s">
        <v>22</v>
      </c>
      <c r="B30" s="16">
        <v>161.9</v>
      </c>
      <c r="C30" s="18">
        <v>93.7</v>
      </c>
      <c r="D30" s="18">
        <v>94</v>
      </c>
      <c r="E30" s="18">
        <v>92.1</v>
      </c>
      <c r="F30" s="20">
        <f>((E30/D30)-1)*100</f>
        <v>-2.021276595744692</v>
      </c>
      <c r="G30" s="18">
        <v>86.7</v>
      </c>
      <c r="H30" s="18">
        <v>84.8</v>
      </c>
      <c r="I30" s="18">
        <v>91.7</v>
      </c>
      <c r="J30" s="52">
        <f>((I30/G30)-1)*100</f>
        <v>5.767012687427919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53"/>
    </row>
    <row r="32" spans="1:10" ht="19.5" customHeight="1">
      <c r="A32" s="37" t="s">
        <v>40</v>
      </c>
      <c r="B32" s="10">
        <v>42.7</v>
      </c>
      <c r="C32" s="28">
        <v>40.7</v>
      </c>
      <c r="D32" s="28">
        <v>48.8</v>
      </c>
      <c r="E32" s="28">
        <v>31.8</v>
      </c>
      <c r="F32" s="12">
        <f>((E32/D32)-1)*100</f>
        <v>-34.83606557377049</v>
      </c>
      <c r="G32" s="28">
        <v>47.8</v>
      </c>
      <c r="H32" s="29">
        <v>31.3</v>
      </c>
      <c r="I32" s="29">
        <v>24.4</v>
      </c>
      <c r="J32" s="50">
        <f>((I32/G32)-1)*100</f>
        <v>-48.95397489539749</v>
      </c>
    </row>
    <row r="33" spans="1:10" ht="19.5" customHeight="1">
      <c r="A33" s="37" t="s">
        <v>41</v>
      </c>
      <c r="B33" s="10">
        <v>299.8</v>
      </c>
      <c r="C33" s="28">
        <v>27.7</v>
      </c>
      <c r="D33" s="28">
        <v>28.6</v>
      </c>
      <c r="E33" s="28">
        <v>21.5</v>
      </c>
      <c r="F33" s="12">
        <f>((E33/D33)-1)*100</f>
        <v>-24.825174825174834</v>
      </c>
      <c r="G33" s="28">
        <v>42.5</v>
      </c>
      <c r="H33" s="29">
        <v>25</v>
      </c>
      <c r="I33" s="29">
        <v>24.1</v>
      </c>
      <c r="J33" s="50">
        <f>((I33/G33)-1)*100</f>
        <v>-43.29411764705882</v>
      </c>
    </row>
    <row r="34" spans="1:10" ht="19.5" customHeight="1" thickBot="1">
      <c r="A34" s="38" t="s">
        <v>42</v>
      </c>
      <c r="B34" s="21">
        <v>68</v>
      </c>
      <c r="C34" s="23">
        <v>189.1</v>
      </c>
      <c r="D34" s="23">
        <v>139.6</v>
      </c>
      <c r="E34" s="23">
        <v>147.2</v>
      </c>
      <c r="F34" s="24">
        <f>((E34/D34)-1)*100</f>
        <v>5.4441260744985565</v>
      </c>
      <c r="G34" s="23">
        <v>161.4</v>
      </c>
      <c r="H34" s="22">
        <v>148.6</v>
      </c>
      <c r="I34" s="22">
        <v>162.4</v>
      </c>
      <c r="J34" s="54">
        <f>((I34/G34)-1)*100</f>
        <v>0.6195786864931829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50"/>
    </row>
    <row r="36" spans="1:10" ht="19.5" customHeight="1">
      <c r="A36" s="37" t="s">
        <v>23</v>
      </c>
      <c r="B36" s="10">
        <v>5664.3</v>
      </c>
      <c r="C36" s="13">
        <v>48.8</v>
      </c>
      <c r="D36" s="13">
        <v>50</v>
      </c>
      <c r="E36" s="13">
        <v>43.9</v>
      </c>
      <c r="F36" s="12">
        <f aca="true" t="shared" si="2" ref="F36:F45">((E36/D36)-1)*100</f>
        <v>-12.2</v>
      </c>
      <c r="G36" s="13">
        <v>57.6</v>
      </c>
      <c r="H36" s="11">
        <v>44.8</v>
      </c>
      <c r="I36" s="11">
        <v>44</v>
      </c>
      <c r="J36" s="50">
        <f aca="true" t="shared" si="3" ref="J36:J45">((I36/G36)-1)*100</f>
        <v>-23.611111111111114</v>
      </c>
    </row>
    <row r="37" spans="1:10" ht="19.5" customHeight="1">
      <c r="A37" s="37" t="s">
        <v>24</v>
      </c>
      <c r="B37" s="10">
        <v>1032.6</v>
      </c>
      <c r="C37" s="13">
        <v>87.3</v>
      </c>
      <c r="D37" s="13">
        <v>83.3</v>
      </c>
      <c r="E37" s="13">
        <v>82.5</v>
      </c>
      <c r="F37" s="12">
        <f t="shared" si="2"/>
        <v>-0.9603841536614643</v>
      </c>
      <c r="G37" s="13">
        <v>77.2</v>
      </c>
      <c r="H37" s="13">
        <v>73.8</v>
      </c>
      <c r="I37" s="13">
        <v>81.4</v>
      </c>
      <c r="J37" s="50">
        <f t="shared" si="3"/>
        <v>5.440414507772018</v>
      </c>
    </row>
    <row r="38" spans="1:10" ht="19.5" customHeight="1">
      <c r="A38" s="37" t="s">
        <v>25</v>
      </c>
      <c r="B38" s="10">
        <v>498.1</v>
      </c>
      <c r="C38" s="13">
        <v>53.8</v>
      </c>
      <c r="D38" s="13">
        <v>47.7</v>
      </c>
      <c r="E38" s="13">
        <v>46</v>
      </c>
      <c r="F38" s="12">
        <f t="shared" si="2"/>
        <v>-3.563941299790363</v>
      </c>
      <c r="G38" s="13">
        <v>49</v>
      </c>
      <c r="H38" s="13">
        <v>34.8</v>
      </c>
      <c r="I38" s="13">
        <v>42.9</v>
      </c>
      <c r="J38" s="50">
        <f t="shared" si="3"/>
        <v>-12.44897959183674</v>
      </c>
    </row>
    <row r="39" spans="1:10" ht="19.5" customHeight="1">
      <c r="A39" s="37" t="s">
        <v>26</v>
      </c>
      <c r="B39" s="10">
        <v>534.5</v>
      </c>
      <c r="C39" s="13">
        <v>112.1</v>
      </c>
      <c r="D39" s="13">
        <v>117.5</v>
      </c>
      <c r="E39" s="13">
        <v>113.9</v>
      </c>
      <c r="F39" s="12">
        <f t="shared" si="2"/>
        <v>-3.0638297872340403</v>
      </c>
      <c r="G39" s="13">
        <v>103.5</v>
      </c>
      <c r="H39" s="13">
        <v>110.2</v>
      </c>
      <c r="I39" s="13">
        <v>117.1</v>
      </c>
      <c r="J39" s="50">
        <f t="shared" si="3"/>
        <v>13.14009661835749</v>
      </c>
    </row>
    <row r="40" spans="1:10" ht="19.5" customHeight="1">
      <c r="A40" s="37" t="s">
        <v>27</v>
      </c>
      <c r="B40" s="10">
        <v>4631.7</v>
      </c>
      <c r="C40" s="13">
        <v>41.1</v>
      </c>
      <c r="D40" s="13">
        <v>42.5</v>
      </c>
      <c r="E40" s="13">
        <v>35.4</v>
      </c>
      <c r="F40" s="12">
        <f t="shared" si="2"/>
        <v>-16.70588235294118</v>
      </c>
      <c r="G40" s="13">
        <v>53.3</v>
      </c>
      <c r="H40" s="11">
        <v>38.3</v>
      </c>
      <c r="I40" s="11">
        <v>35.7</v>
      </c>
      <c r="J40" s="50">
        <f t="shared" si="3"/>
        <v>-33.020637898686665</v>
      </c>
    </row>
    <row r="41" spans="1:10" ht="19.5" customHeight="1">
      <c r="A41" s="37" t="s">
        <v>28</v>
      </c>
      <c r="B41" s="10">
        <v>1769.8</v>
      </c>
      <c r="C41" s="13">
        <v>14.1</v>
      </c>
      <c r="D41" s="13">
        <v>16.5</v>
      </c>
      <c r="E41" s="13">
        <v>12.1</v>
      </c>
      <c r="F41" s="12">
        <f t="shared" si="2"/>
        <v>-26.66666666666667</v>
      </c>
      <c r="G41" s="13">
        <v>59.6</v>
      </c>
      <c r="H41" s="13">
        <v>14.9</v>
      </c>
      <c r="I41" s="13">
        <v>12.4</v>
      </c>
      <c r="J41" s="50">
        <f t="shared" si="3"/>
        <v>-79.19463087248322</v>
      </c>
    </row>
    <row r="42" spans="1:10" ht="19.5" customHeight="1">
      <c r="A42" s="37" t="s">
        <v>29</v>
      </c>
      <c r="B42" s="10">
        <v>2861.9</v>
      </c>
      <c r="C42" s="13">
        <v>56.1</v>
      </c>
      <c r="D42" s="13">
        <v>57.5</v>
      </c>
      <c r="E42" s="13">
        <v>50.9</v>
      </c>
      <c r="F42" s="12">
        <f t="shared" si="2"/>
        <v>-11.478260869565215</v>
      </c>
      <c r="G42" s="13">
        <v>49.3</v>
      </c>
      <c r="H42" s="11">
        <v>52.8</v>
      </c>
      <c r="I42" s="11">
        <v>50</v>
      </c>
      <c r="J42" s="50">
        <f t="shared" si="3"/>
        <v>1.4198782961460488</v>
      </c>
    </row>
    <row r="43" spans="1:10" ht="19.5" customHeight="1">
      <c r="A43" s="37" t="s">
        <v>30</v>
      </c>
      <c r="B43" s="10">
        <v>4335.7</v>
      </c>
      <c r="C43" s="13">
        <v>76.9</v>
      </c>
      <c r="D43" s="13">
        <v>83.6</v>
      </c>
      <c r="E43" s="13">
        <v>78.2</v>
      </c>
      <c r="F43" s="12">
        <f t="shared" si="2"/>
        <v>-6.459330143540665</v>
      </c>
      <c r="G43" s="13">
        <v>89.9</v>
      </c>
      <c r="H43" s="13">
        <v>80.2</v>
      </c>
      <c r="I43" s="13">
        <v>83.8</v>
      </c>
      <c r="J43" s="50">
        <f t="shared" si="3"/>
        <v>-6.785317018909909</v>
      </c>
    </row>
    <row r="44" spans="1:10" ht="19.5" customHeight="1">
      <c r="A44" s="37" t="s">
        <v>31</v>
      </c>
      <c r="B44" s="10">
        <v>4237.3</v>
      </c>
      <c r="C44" s="13">
        <v>76.7</v>
      </c>
      <c r="D44" s="13">
        <v>82.9</v>
      </c>
      <c r="E44" s="13">
        <v>78</v>
      </c>
      <c r="F44" s="12">
        <f t="shared" si="2"/>
        <v>-5.9107358262967535</v>
      </c>
      <c r="G44" s="13">
        <v>90.4</v>
      </c>
      <c r="H44" s="13">
        <v>80.3</v>
      </c>
      <c r="I44" s="13">
        <v>84.2</v>
      </c>
      <c r="J44" s="50">
        <f t="shared" si="3"/>
        <v>-6.858407079646023</v>
      </c>
    </row>
    <row r="45" spans="1:10" ht="19.5" customHeight="1" thickBot="1">
      <c r="A45" s="41" t="s">
        <v>32</v>
      </c>
      <c r="B45" s="25">
        <v>98.4</v>
      </c>
      <c r="C45" s="26">
        <v>88.2</v>
      </c>
      <c r="D45" s="26">
        <v>108.4</v>
      </c>
      <c r="E45" s="26">
        <v>79.1</v>
      </c>
      <c r="F45" s="27">
        <f t="shared" si="2"/>
        <v>-27.029520295202957</v>
      </c>
      <c r="G45" s="26">
        <v>70.3</v>
      </c>
      <c r="H45" s="26">
        <v>74.2</v>
      </c>
      <c r="I45" s="26">
        <v>68.2</v>
      </c>
      <c r="J45" s="55">
        <f t="shared" si="3"/>
        <v>-2.987197724039825</v>
      </c>
    </row>
    <row r="46" spans="1:10" ht="19.5" customHeight="1" thickTop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2013-08-12T04:18:59Z</cp:lastPrinted>
  <dcterms:created xsi:type="dcterms:W3CDTF">1998-08-21T01:20:18Z</dcterms:created>
  <dcterms:modified xsi:type="dcterms:W3CDTF">2013-08-13T05:11:11Z</dcterms:modified>
  <cp:category/>
  <cp:version/>
  <cp:contentType/>
  <cp:contentStatus/>
</cp:coreProperties>
</file>