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15" sheetId="1" r:id="rId1"/>
  </sheets>
  <definedNames>
    <definedName name="Z_616EA7A3_7206_4BF5_8E06_95AEC300FEB9_.wvu.PrintArea" localSheetId="0" hidden="1">'15'!$A$1:$J$32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<sst xmlns="http://schemas.openxmlformats.org/spreadsheetml/2006/main" count="59" uniqueCount="38">
  <si>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総務省統計局「国勢調査報告」  </t>
  </si>
  <si>
    <t>５年前の調査人口に対する増加</t>
  </si>
  <si>
    <t>全国人口に
対する割合</t>
  </si>
  <si>
    <t>増加数</t>
  </si>
  <si>
    <t>増加率</t>
  </si>
  <si>
    <t>年 10</t>
  </si>
  <si>
    <t>月１</t>
  </si>
  <si>
    <t>日</t>
  </si>
  <si>
    <t>昭和  ５</t>
  </si>
  <si>
    <t>〃</t>
  </si>
  <si>
    <t>10</t>
  </si>
  <si>
    <t>15</t>
  </si>
  <si>
    <t>20</t>
  </si>
  <si>
    <t>11</t>
  </si>
  <si>
    <t>１</t>
  </si>
  <si>
    <t>22</t>
  </si>
  <si>
    <t>-</t>
  </si>
  <si>
    <t>25</t>
  </si>
  <si>
    <t>30</t>
  </si>
  <si>
    <t>35</t>
  </si>
  <si>
    <t>40</t>
  </si>
  <si>
    <t>45</t>
  </si>
  <si>
    <t>50</t>
  </si>
  <si>
    <t>55</t>
  </si>
  <si>
    <t>60</t>
  </si>
  <si>
    <t>平成  ２</t>
  </si>
  <si>
    <t>７</t>
  </si>
  <si>
    <r>
      <t>15　人口及び面積　</t>
    </r>
    <r>
      <rPr>
        <sz val="14"/>
        <rFont val="ＭＳ 明朝"/>
        <family val="1"/>
      </rPr>
      <t>大正14～平成22年</t>
    </r>
  </si>
  <si>
    <t>年         次</t>
  </si>
  <si>
    <t>人      口</t>
  </si>
  <si>
    <t>面      積</t>
  </si>
  <si>
    <t>人 口 密 度
１ｋ㎡当たり</t>
  </si>
  <si>
    <t>　　　　　　％</t>
  </si>
  <si>
    <r>
      <t>km</t>
    </r>
    <r>
      <rPr>
        <vertAlign val="superscript"/>
        <sz val="8"/>
        <rFont val="ＭＳ 明朝"/>
        <family val="1"/>
      </rPr>
      <t>2</t>
    </r>
  </si>
  <si>
    <t>大正　14</t>
  </si>
  <si>
    <t>12</t>
  </si>
  <si>
    <t>17</t>
  </si>
  <si>
    <t>全国  平成22年10月１日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</si>
</sst>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#,##0;&quot;△ &quot;#,##0"/>
    <numFmt numFmtId="179" formatCode="#,##0.0;&quot;△ &quot;#,##0.0"/>
    <numFmt numFmtId="180" formatCode="_ * #\ ###\ ###\ ##0_ ;_ * \-#\ ###\ ###\ ##0_ ;_ * &quot;-&quot;_ ;_ @_ "/>
    <numFmt numFmtId="181" formatCode="_ * #\ ###\ ###\ ##0.0_ ;_ * \-#\ ###\ ###\ ##0.0_ ;_ * &quot;-&quot;_ ;_ @_ "/>
    <numFmt numFmtId="182" formatCode="_ * #\ ###\ ###\ ##0_ ;_ * &quot;△&quot;#\ ###\ ###\ ##0_ ;_ * &quot;-&quot;_ ;_ @_ "/>
    <numFmt numFmtId="183" formatCode="_ * #\ ###\ ###\ ##0.0_ ;_ * &quot;△&quot;#\ ###\ ###\ ##0.0_ ;_ * &quot;-&quot;_ ;_ @_ "/>
    <numFmt numFmtId="184" formatCode="#\ ###\ ###\ ##0\ ;\-#\ ###\ ###\ ##0\ "/>
    <numFmt numFmtId="185" formatCode="#\ ###\ ###\ ##0.0\ ;\-#\ ###\ ###\ ##0.0\ "/>
    <numFmt numFmtId="186" formatCode="_ * #\ ###\ ###\ ##0.00_ ;_ * &quot;△&quot;#\ ###\ ###\ ##0.00_ ;_ * &quot;-&quot;_ ;_ @_ "/>
    <numFmt numFmtId="187" formatCode="_ * #\ ###\ ###\ ##0.00_ ;_ * \-#\ ###\ ###\ ##0.00_ ;_ * &quot;-&quot;_ ;_ @_ "/>
    <numFmt numFmtId="188" formatCode="#\ ###\ ##0\ ;\-#\ ###\ ##0\ "/>
    <numFmt numFmtId="189" formatCode="#\ ###\ ###\ ##0;\-#\ ###\ ###\ ##0\ "/>
    <numFmt numFmtId="190" formatCode="_ * \ #\ ###\ ###\ ##0_ ;_ * &quot;△&quot;\ #\ ###\ ###\ ##0_ ;_ * &quot;-&quot;_ ;_ @_ "/>
    <numFmt numFmtId="191" formatCode="_ * \ \ #\ ###\ ###\ ##0_ ;_ * &quot;△&quot;\ \ #\ ###\ ###\ ##0_ ;_ * &quot;-&quot;_ ;_ @_ "/>
    <numFmt numFmtId="192" formatCode="* #\ ###\ ###\ ##0.0;_ * \-#\ ###\ ###\ ##0.0_ ;_ * &quot;-&quot;_ ;_ @_ "/>
    <numFmt numFmtId="193" formatCode="* #\ ###\ ###\ ##0.0\ ;_ * \-#\ ###\ ###\ ##0.0_ ;_ * &quot;-&quot;_ ;_ @_ "/>
    <numFmt numFmtId="194" formatCode="_ * \ #\ ###\ 0_ ;_ * &quot;△&quot;\ \ 0_ ;_ * &quot;-&quot;_ ;_ @_ "/>
    <numFmt numFmtId="195" formatCode="_ * #\ ###\ ##0.0_ ;_ * \-#\ ###\ ###\ ##0.0_ ;_ * &quot;-&quot;_ ;_ @_ "/>
    <numFmt numFmtId="196" formatCode="_ * #\ ###\ ##0.00_ ;_ * &quot;△&quot;#\ ###\ ###\ ##0.00_ ;_ * &quot;-&quot;_ ;_ @_ "/>
    <numFmt numFmtId="197" formatCode="_ * #\ ###\ ##0.00_ ;_ * \-#\ ###\ ###\ ##0.00_ ;_ * &quot;-&quot;_ ;_ @_ "/>
    <numFmt numFmtId="198" formatCode="_ * #\ ###\ ##0_ ;_ * \-#\ ###\ ###\ ##0_ ;_ * &quot;-&quot;_ ;_ @_ "/>
    <numFmt numFmtId="199" formatCode="#\ ###\ ##0\ ;\-#\ ###\ ###\ ##0\ "/>
    <numFmt numFmtId="200" formatCode="#\ ##0\ ;\-#\ ###\ ##0\ "/>
    <numFmt numFmtId="201" formatCode="_ * #,##0.0_ ;_ * \-#,##0.0_ ;_ * &quot;-&quot;?_ ;_ @_ "/>
    <numFmt numFmtId="202" formatCode="_ * ###\ ###\ ##0_ ;_ * \-#\ ###\ ###\ ##0_ ;_ * &quot;-&quot;_ ;_ @_ "/>
    <numFmt numFmtId="203" formatCode="###\ ##0\ ;\-#\ ###\ ##0\ "/>
    <numFmt numFmtId="204" formatCode="_ * ###\ ###\ ##0.0_ ;_ * \-#\ ###\ ###\ ##0.0_ ;_ * &quot;-&quot;_ ;_ @_ "/>
    <numFmt numFmtId="205" formatCode="_ * #\ ###\ ###\ ##0_ ;_ * &quot;△&quot;#\ ###\ ###_ ;_ * &quot;-&quot;_ ;_ @_ "/>
    <numFmt numFmtId="206" formatCode="m&quot;月&quot;d&quot;日&quot;;@"/>
    <numFmt numFmtId="207" formatCode="_ * \ #\ ###\ 0_ ;_ * &quot;△&quot;\ 0_ ;_ * &quot;-&quot;_ ;_ @_ "/>
    <numFmt numFmtId="208" formatCode="mmm\-yyyy"/>
    <numFmt numFmtId="209" formatCode="0_);[Red]\(0\)"/>
  </numFmts>
  <fonts count="1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22"/>
      <name val="太ミンA101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2" fillId="0" borderId="0" xfId="21">
      <alignment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4" xfId="21" applyBorder="1" applyAlignment="1">
      <alignment horizontal="distributed" vertical="center"/>
      <protection/>
    </xf>
    <xf numFmtId="0" fontId="2" fillId="0" borderId="2" xfId="21" applyFont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5" xfId="21" applyNumberFormat="1" applyFont="1" applyBorder="1" applyAlignment="1">
      <alignment vertical="center"/>
      <protection/>
    </xf>
    <xf numFmtId="182" fontId="2" fillId="0" borderId="6" xfId="21" applyNumberFormat="1" applyBorder="1" applyAlignment="1">
      <alignment horizontal="right" vertical="center"/>
      <protection/>
    </xf>
    <xf numFmtId="182" fontId="2" fillId="0" borderId="0" xfId="21" applyNumberFormat="1" applyBorder="1" applyAlignment="1">
      <alignment horizontal="right" vertical="center"/>
      <protection/>
    </xf>
    <xf numFmtId="183" fontId="2" fillId="0" borderId="0" xfId="21" applyNumberFormat="1" applyBorder="1" applyAlignment="1">
      <alignment horizontal="right" vertical="center"/>
      <protection/>
    </xf>
    <xf numFmtId="186" fontId="2" fillId="0" borderId="0" xfId="21" applyNumberFormat="1" applyBorder="1" applyAlignment="1">
      <alignment horizontal="right" vertical="center"/>
      <protection/>
    </xf>
    <xf numFmtId="181" fontId="2" fillId="0" borderId="0" xfId="21" applyNumberFormat="1" applyBorder="1" applyAlignment="1">
      <alignment horizontal="right" vertical="center"/>
      <protection/>
    </xf>
    <xf numFmtId="0" fontId="2" fillId="0" borderId="0" xfId="21" applyAlignment="1">
      <alignment vertical="center"/>
      <protection/>
    </xf>
    <xf numFmtId="190" fontId="2" fillId="0" borderId="0" xfId="21" applyNumberFormat="1" applyBorder="1" applyAlignment="1">
      <alignment horizontal="right" vertical="center"/>
      <protection/>
    </xf>
    <xf numFmtId="191" fontId="2" fillId="0" borderId="0" xfId="21" applyNumberFormat="1" applyBorder="1" applyAlignment="1">
      <alignment horizontal="right" vertical="center"/>
      <protection/>
    </xf>
    <xf numFmtId="182" fontId="2" fillId="0" borderId="6" xfId="21" applyNumberFormat="1" applyFont="1" applyBorder="1" applyAlignment="1">
      <alignment horizontal="right" vertical="center"/>
      <protection/>
    </xf>
    <xf numFmtId="191" fontId="2" fillId="0" borderId="0" xfId="21" applyNumberFormat="1" applyFont="1" applyBorder="1" applyAlignment="1">
      <alignment horizontal="right" vertical="center"/>
      <protection/>
    </xf>
    <xf numFmtId="183" fontId="2" fillId="0" borderId="0" xfId="21" applyNumberFormat="1" applyFont="1" applyBorder="1" applyAlignment="1">
      <alignment horizontal="right" vertical="center"/>
      <protection/>
    </xf>
    <xf numFmtId="186" fontId="2" fillId="0" borderId="0" xfId="21" applyNumberFormat="1" applyFont="1" applyBorder="1" applyAlignment="1">
      <alignment horizontal="right" vertical="center"/>
      <protection/>
    </xf>
    <xf numFmtId="181" fontId="2" fillId="0" borderId="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49" fontId="2" fillId="0" borderId="0" xfId="21" applyNumberFormat="1" applyFont="1" applyBorder="1" applyAlignment="1">
      <alignment vertical="center"/>
      <protection/>
    </xf>
    <xf numFmtId="190" fontId="2" fillId="0" borderId="0" xfId="21" applyNumberFormat="1" applyFont="1" applyBorder="1" applyAlignment="1">
      <alignment horizontal="right" vertical="center"/>
      <protection/>
    </xf>
    <xf numFmtId="49" fontId="10" fillId="0" borderId="0" xfId="21" applyNumberFormat="1" applyFont="1" applyBorder="1" applyAlignment="1">
      <alignment horizontal="right" vertical="center"/>
      <protection/>
    </xf>
    <xf numFmtId="49" fontId="10" fillId="0" borderId="0" xfId="21" applyNumberFormat="1" applyFont="1" applyBorder="1" applyAlignment="1">
      <alignment vertical="center"/>
      <protection/>
    </xf>
    <xf numFmtId="182" fontId="10" fillId="0" borderId="6" xfId="21" applyNumberFormat="1" applyFont="1" applyBorder="1" applyAlignment="1">
      <alignment horizontal="right" vertical="center"/>
      <protection/>
    </xf>
    <xf numFmtId="182" fontId="10" fillId="0" borderId="0" xfId="21" applyNumberFormat="1" applyFont="1" applyBorder="1" applyAlignment="1">
      <alignment horizontal="right" vertical="center"/>
      <protection/>
    </xf>
    <xf numFmtId="183" fontId="10" fillId="0" borderId="0" xfId="21" applyNumberFormat="1" applyFont="1" applyBorder="1" applyAlignment="1">
      <alignment horizontal="right" vertical="center"/>
      <protection/>
    </xf>
    <xf numFmtId="186" fontId="10" fillId="0" borderId="0" xfId="21" applyNumberFormat="1" applyFont="1" applyBorder="1" applyAlignment="1">
      <alignment horizontal="right" vertical="center"/>
      <protection/>
    </xf>
    <xf numFmtId="181" fontId="10" fillId="0" borderId="0" xfId="21" applyNumberFormat="1" applyFont="1" applyBorder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49" fontId="11" fillId="0" borderId="0" xfId="21" applyNumberFormat="1" applyFont="1" applyBorder="1" applyAlignment="1">
      <alignment horizontal="right"/>
      <protection/>
    </xf>
    <xf numFmtId="49" fontId="11" fillId="0" borderId="0" xfId="21" applyNumberFormat="1" applyFont="1" applyBorder="1" applyAlignment="1">
      <alignment/>
      <protection/>
    </xf>
    <xf numFmtId="182" fontId="11" fillId="0" borderId="6" xfId="21" applyNumberFormat="1" applyFont="1" applyBorder="1" applyAlignment="1">
      <alignment horizontal="right"/>
      <protection/>
    </xf>
    <xf numFmtId="182" fontId="11" fillId="0" borderId="0" xfId="21" applyNumberFormat="1" applyFont="1" applyBorder="1" applyAlignment="1">
      <alignment horizontal="right"/>
      <protection/>
    </xf>
    <xf numFmtId="183" fontId="11" fillId="0" borderId="0" xfId="21" applyNumberFormat="1" applyFont="1" applyBorder="1" applyAlignment="1">
      <alignment horizontal="right"/>
      <protection/>
    </xf>
    <xf numFmtId="186" fontId="11" fillId="0" borderId="0" xfId="21" applyNumberFormat="1" applyFont="1" applyBorder="1" applyAlignment="1">
      <alignment horizontal="right"/>
      <protection/>
    </xf>
    <xf numFmtId="181" fontId="11" fillId="0" borderId="0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2" fillId="0" borderId="0" xfId="21" applyBorder="1" applyAlignment="1">
      <alignment vertical="center"/>
      <protection/>
    </xf>
    <xf numFmtId="49" fontId="2" fillId="0" borderId="7" xfId="21" applyNumberFormat="1" applyFont="1" applyBorder="1" applyAlignment="1">
      <alignment/>
      <protection/>
    </xf>
    <xf numFmtId="49" fontId="2" fillId="0" borderId="7" xfId="21" applyNumberFormat="1" applyFont="1" applyBorder="1" applyAlignment="1">
      <alignment horizontal="right"/>
      <protection/>
    </xf>
    <xf numFmtId="49" fontId="2" fillId="0" borderId="8" xfId="21" applyNumberFormat="1" applyFont="1" applyBorder="1" applyAlignment="1">
      <alignment/>
      <protection/>
    </xf>
    <xf numFmtId="182" fontId="2" fillId="0" borderId="9" xfId="21" applyNumberFormat="1" applyBorder="1" applyAlignment="1">
      <alignment horizontal="right"/>
      <protection/>
    </xf>
    <xf numFmtId="182" fontId="2" fillId="0" borderId="7" xfId="21" applyNumberFormat="1" applyBorder="1" applyAlignment="1">
      <alignment horizontal="right"/>
      <protection/>
    </xf>
    <xf numFmtId="183" fontId="2" fillId="0" borderId="7" xfId="21" applyNumberFormat="1" applyBorder="1" applyAlignment="1">
      <alignment horizontal="right"/>
      <protection/>
    </xf>
    <xf numFmtId="186" fontId="2" fillId="0" borderId="7" xfId="21" applyNumberFormat="1" applyBorder="1" applyAlignment="1">
      <alignment horizontal="right"/>
      <protection/>
    </xf>
    <xf numFmtId="179" fontId="2" fillId="0" borderId="7" xfId="21" applyNumberFormat="1" applyBorder="1" applyAlignment="1">
      <alignment horizontal="right"/>
      <protection/>
    </xf>
    <xf numFmtId="0" fontId="2" fillId="0" borderId="7" xfId="21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2" fillId="0" borderId="10" xfId="21" applyFont="1" applyBorder="1" applyAlignment="1">
      <alignment horizontal="center" vertical="center"/>
      <protection/>
    </xf>
    <xf numFmtId="0" fontId="2" fillId="0" borderId="10" xfId="21" applyBorder="1" applyAlignment="1">
      <alignment horizontal="center" vertical="center"/>
      <protection/>
    </xf>
    <xf numFmtId="0" fontId="2" fillId="0" borderId="11" xfId="2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2" fillId="0" borderId="13" xfId="21" applyBorder="1" applyAlignment="1">
      <alignment horizontal="center" vertical="center"/>
      <protection/>
    </xf>
    <xf numFmtId="0" fontId="2" fillId="0" borderId="14" xfId="21" applyBorder="1" applyAlignment="1">
      <alignment horizontal="distributed" vertical="center" wrapText="1"/>
      <protection/>
    </xf>
    <xf numFmtId="0" fontId="2" fillId="0" borderId="15" xfId="21" applyBorder="1" applyAlignment="1">
      <alignment horizontal="distributed" vertical="center"/>
      <protection/>
    </xf>
    <xf numFmtId="0" fontId="2" fillId="0" borderId="14" xfId="21" applyFont="1" applyBorder="1" applyAlignment="1">
      <alignment horizontal="center" vertical="center" wrapText="1"/>
      <protection/>
    </xf>
    <xf numFmtId="0" fontId="2" fillId="0" borderId="15" xfId="21" applyBorder="1" applyAlignment="1">
      <alignment horizontal="center" vertical="center"/>
      <protection/>
    </xf>
    <xf numFmtId="0" fontId="2" fillId="0" borderId="16" xfId="21" applyFont="1" applyBorder="1" applyAlignment="1">
      <alignment horizontal="center" vertical="center" wrapText="1"/>
      <protection/>
    </xf>
    <xf numFmtId="0" fontId="2" fillId="0" borderId="17" xfId="21" applyBorder="1" applyAlignment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2" fillId="0" borderId="19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8.875" style="6" customWidth="1"/>
    <col min="2" max="2" width="6.375" style="6" customWidth="1"/>
    <col min="3" max="3" width="5.375" style="6" customWidth="1"/>
    <col min="4" max="4" width="3.625" style="6" customWidth="1"/>
    <col min="5" max="10" width="16.625" style="6" customWidth="1"/>
    <col min="11" max="16384" width="9.00390625" style="6" customWidth="1"/>
  </cols>
  <sheetData>
    <row r="1" spans="1:10" ht="25.5" customHeight="1">
      <c r="A1" s="1" t="s">
        <v>27</v>
      </c>
      <c r="B1" s="2"/>
      <c r="C1" s="1"/>
      <c r="D1" s="3"/>
      <c r="E1" s="3"/>
      <c r="F1" s="3"/>
      <c r="G1" s="3"/>
      <c r="H1" s="4"/>
      <c r="I1" s="2"/>
      <c r="J1" s="5"/>
    </row>
    <row r="2" ht="25.5" customHeight="1"/>
    <row r="3" spans="9:10" ht="21.75" customHeight="1" thickBot="1">
      <c r="I3" s="55" t="s">
        <v>0</v>
      </c>
      <c r="J3" s="56"/>
    </row>
    <row r="4" spans="1:10" ht="19.5" customHeight="1" thickTop="1">
      <c r="A4" s="57" t="s">
        <v>28</v>
      </c>
      <c r="B4" s="58"/>
      <c r="C4" s="58"/>
      <c r="D4" s="59"/>
      <c r="E4" s="64" t="s">
        <v>29</v>
      </c>
      <c r="F4" s="68" t="s">
        <v>1</v>
      </c>
      <c r="G4" s="69"/>
      <c r="H4" s="62" t="s">
        <v>2</v>
      </c>
      <c r="I4" s="64" t="s">
        <v>30</v>
      </c>
      <c r="J4" s="66" t="s">
        <v>31</v>
      </c>
    </row>
    <row r="5" spans="1:10" ht="19.5" customHeight="1">
      <c r="A5" s="60"/>
      <c r="B5" s="60"/>
      <c r="C5" s="60"/>
      <c r="D5" s="61"/>
      <c r="E5" s="65"/>
      <c r="F5" s="7" t="s">
        <v>3</v>
      </c>
      <c r="G5" s="7" t="s">
        <v>4</v>
      </c>
      <c r="H5" s="63"/>
      <c r="I5" s="65"/>
      <c r="J5" s="67"/>
    </row>
    <row r="6" spans="1:10" ht="13.5" customHeight="1">
      <c r="A6" s="8"/>
      <c r="B6" s="8"/>
      <c r="C6" s="8"/>
      <c r="D6" s="9"/>
      <c r="E6" s="10"/>
      <c r="F6" s="8"/>
      <c r="G6" s="11" t="s">
        <v>32</v>
      </c>
      <c r="H6" s="11" t="s">
        <v>32</v>
      </c>
      <c r="I6" s="11" t="s">
        <v>33</v>
      </c>
      <c r="J6" s="8"/>
    </row>
    <row r="7" spans="1:10" s="19" customFormat="1" ht="13.5" customHeight="1">
      <c r="A7" s="12" t="s">
        <v>34</v>
      </c>
      <c r="B7" s="12" t="s">
        <v>5</v>
      </c>
      <c r="C7" s="12" t="s">
        <v>6</v>
      </c>
      <c r="D7" s="13" t="s">
        <v>7</v>
      </c>
      <c r="E7" s="14">
        <v>472230</v>
      </c>
      <c r="F7" s="15">
        <v>17555</v>
      </c>
      <c r="G7" s="16">
        <v>3.9</v>
      </c>
      <c r="H7" s="17">
        <v>0.8</v>
      </c>
      <c r="I7" s="17">
        <v>3489.48</v>
      </c>
      <c r="J7" s="18">
        <v>135.3</v>
      </c>
    </row>
    <row r="8" spans="1:10" s="19" customFormat="1" ht="13.5" customHeight="1">
      <c r="A8" s="12" t="s">
        <v>8</v>
      </c>
      <c r="B8" s="12"/>
      <c r="C8" s="12" t="s">
        <v>9</v>
      </c>
      <c r="D8" s="13"/>
      <c r="E8" s="14">
        <v>489266</v>
      </c>
      <c r="F8" s="15">
        <v>17036</v>
      </c>
      <c r="G8" s="16">
        <v>3.6</v>
      </c>
      <c r="H8" s="17">
        <v>0.77</v>
      </c>
      <c r="I8" s="17">
        <v>3489.48</v>
      </c>
      <c r="J8" s="18">
        <v>140.2</v>
      </c>
    </row>
    <row r="9" spans="1:10" s="19" customFormat="1" ht="13.5" customHeight="1">
      <c r="A9" s="12" t="s">
        <v>10</v>
      </c>
      <c r="B9" s="12"/>
      <c r="C9" s="12" t="s">
        <v>9</v>
      </c>
      <c r="D9" s="13"/>
      <c r="E9" s="14">
        <v>490461</v>
      </c>
      <c r="F9" s="15">
        <v>1195</v>
      </c>
      <c r="G9" s="16">
        <v>0.2</v>
      </c>
      <c r="H9" s="17">
        <v>0.71</v>
      </c>
      <c r="I9" s="17">
        <v>3489.48</v>
      </c>
      <c r="J9" s="18">
        <v>140.6</v>
      </c>
    </row>
    <row r="10" spans="1:10" s="19" customFormat="1" ht="13.5" customHeight="1">
      <c r="A10" s="12" t="s">
        <v>11</v>
      </c>
      <c r="B10" s="12"/>
      <c r="C10" s="12" t="s">
        <v>9</v>
      </c>
      <c r="D10" s="13"/>
      <c r="E10" s="14">
        <v>484390</v>
      </c>
      <c r="F10" s="20">
        <f>G10-6071</f>
        <v>-6072.2</v>
      </c>
      <c r="G10" s="16">
        <v>-1.2</v>
      </c>
      <c r="H10" s="17">
        <v>0.67</v>
      </c>
      <c r="I10" s="17">
        <v>3489.48</v>
      </c>
      <c r="J10" s="18">
        <v>138.8</v>
      </c>
    </row>
    <row r="11" spans="1:10" s="19" customFormat="1" ht="13.5" customHeight="1">
      <c r="A11" s="12" t="s">
        <v>12</v>
      </c>
      <c r="B11" s="12" t="s">
        <v>13</v>
      </c>
      <c r="C11" s="12" t="s">
        <v>14</v>
      </c>
      <c r="D11" s="13"/>
      <c r="E11" s="14">
        <v>563220</v>
      </c>
      <c r="F11" s="15">
        <v>78830</v>
      </c>
      <c r="G11" s="16">
        <v>16.3</v>
      </c>
      <c r="H11" s="17">
        <v>0.78</v>
      </c>
      <c r="I11" s="17">
        <v>3489.48</v>
      </c>
      <c r="J11" s="18">
        <v>161.4</v>
      </c>
    </row>
    <row r="12" spans="1:10" s="19" customFormat="1" ht="7.5" customHeight="1">
      <c r="A12" s="12"/>
      <c r="B12" s="12"/>
      <c r="C12" s="12"/>
      <c r="D12" s="13"/>
      <c r="E12" s="14"/>
      <c r="F12" s="15"/>
      <c r="G12" s="16"/>
      <c r="H12" s="17"/>
      <c r="I12" s="17"/>
      <c r="J12" s="18"/>
    </row>
    <row r="13" spans="1:10" s="19" customFormat="1" ht="13.5" customHeight="1">
      <c r="A13" s="12" t="s">
        <v>15</v>
      </c>
      <c r="B13" s="12" t="s">
        <v>10</v>
      </c>
      <c r="C13" s="12" t="s">
        <v>14</v>
      </c>
      <c r="D13" s="13"/>
      <c r="E13" s="14">
        <v>587606</v>
      </c>
      <c r="F13" s="15" t="s">
        <v>16</v>
      </c>
      <c r="G13" s="16" t="s">
        <v>16</v>
      </c>
      <c r="H13" s="17">
        <v>0.75</v>
      </c>
      <c r="I13" s="17">
        <v>3489.48</v>
      </c>
      <c r="J13" s="18">
        <v>168.4</v>
      </c>
    </row>
    <row r="14" spans="1:10" s="19" customFormat="1" ht="13.5" customHeight="1">
      <c r="A14" s="12" t="s">
        <v>17</v>
      </c>
      <c r="B14" s="12"/>
      <c r="C14" s="12" t="s">
        <v>9</v>
      </c>
      <c r="D14" s="13"/>
      <c r="E14" s="14">
        <v>600177</v>
      </c>
      <c r="F14" s="15">
        <v>36957</v>
      </c>
      <c r="G14" s="16">
        <v>6.6</v>
      </c>
      <c r="H14" s="17">
        <v>0.72</v>
      </c>
      <c r="I14" s="17">
        <v>3488.5</v>
      </c>
      <c r="J14" s="18">
        <v>172</v>
      </c>
    </row>
    <row r="15" spans="1:10" s="19" customFormat="1" ht="13.5" customHeight="1">
      <c r="A15" s="12" t="s">
        <v>18</v>
      </c>
      <c r="B15" s="12"/>
      <c r="C15" s="12" t="s">
        <v>9</v>
      </c>
      <c r="D15" s="13"/>
      <c r="E15" s="14">
        <v>614259</v>
      </c>
      <c r="F15" s="15">
        <v>14082</v>
      </c>
      <c r="G15" s="16">
        <v>2.3</v>
      </c>
      <c r="H15" s="17">
        <v>0.69</v>
      </c>
      <c r="I15" s="17">
        <v>3488.5</v>
      </c>
      <c r="J15" s="18">
        <v>176.1</v>
      </c>
    </row>
    <row r="16" spans="1:10" s="19" customFormat="1" ht="13.5" customHeight="1">
      <c r="A16" s="12" t="s">
        <v>19</v>
      </c>
      <c r="B16" s="12"/>
      <c r="C16" s="12" t="s">
        <v>9</v>
      </c>
      <c r="D16" s="13"/>
      <c r="E16" s="14">
        <v>599135</v>
      </c>
      <c r="F16" s="15">
        <v>-15124</v>
      </c>
      <c r="G16" s="16">
        <v>-2.5</v>
      </c>
      <c r="H16" s="17">
        <v>0.64</v>
      </c>
      <c r="I16" s="17">
        <v>3488.39</v>
      </c>
      <c r="J16" s="18">
        <v>171.8</v>
      </c>
    </row>
    <row r="17" spans="1:10" s="19" customFormat="1" ht="13.5" customHeight="1">
      <c r="A17" s="12" t="s">
        <v>20</v>
      </c>
      <c r="B17" s="12"/>
      <c r="C17" s="12" t="s">
        <v>9</v>
      </c>
      <c r="D17" s="13"/>
      <c r="E17" s="14">
        <v>579853</v>
      </c>
      <c r="F17" s="15">
        <v>-19282</v>
      </c>
      <c r="G17" s="16">
        <v>-3.2</v>
      </c>
      <c r="H17" s="17">
        <v>0.59</v>
      </c>
      <c r="I17" s="17">
        <v>3489.02</v>
      </c>
      <c r="J17" s="18">
        <v>166.2</v>
      </c>
    </row>
    <row r="18" spans="1:10" s="19" customFormat="1" ht="7.5" customHeight="1">
      <c r="A18" s="12"/>
      <c r="B18" s="12"/>
      <c r="C18" s="12"/>
      <c r="D18" s="13"/>
      <c r="E18" s="14"/>
      <c r="F18" s="15"/>
      <c r="G18" s="16"/>
      <c r="H18" s="17"/>
      <c r="I18" s="17"/>
      <c r="J18" s="18"/>
    </row>
    <row r="19" spans="1:10" s="19" customFormat="1" ht="12.75" customHeight="1">
      <c r="A19" s="12" t="s">
        <v>21</v>
      </c>
      <c r="B19" s="12"/>
      <c r="C19" s="12" t="s">
        <v>9</v>
      </c>
      <c r="D19" s="13"/>
      <c r="E19" s="14">
        <v>568777</v>
      </c>
      <c r="F19" s="15">
        <v>-11076</v>
      </c>
      <c r="G19" s="16">
        <v>-1.9</v>
      </c>
      <c r="H19" s="17">
        <v>0.55</v>
      </c>
      <c r="I19" s="17">
        <v>3491.7</v>
      </c>
      <c r="J19" s="18">
        <v>162.9</v>
      </c>
    </row>
    <row r="20" spans="1:10" s="19" customFormat="1" ht="12.75" customHeight="1">
      <c r="A20" s="12" t="s">
        <v>22</v>
      </c>
      <c r="B20" s="12"/>
      <c r="C20" s="12" t="s">
        <v>9</v>
      </c>
      <c r="D20" s="13"/>
      <c r="E20" s="14">
        <v>581311</v>
      </c>
      <c r="F20" s="15">
        <v>12534</v>
      </c>
      <c r="G20" s="16">
        <v>2.2</v>
      </c>
      <c r="H20" s="17">
        <v>0.52</v>
      </c>
      <c r="I20" s="17">
        <v>3491.78</v>
      </c>
      <c r="J20" s="18">
        <v>166.5</v>
      </c>
    </row>
    <row r="21" spans="1:10" s="19" customFormat="1" ht="12.75" customHeight="1">
      <c r="A21" s="12" t="s">
        <v>23</v>
      </c>
      <c r="B21" s="12"/>
      <c r="C21" s="12" t="s">
        <v>9</v>
      </c>
      <c r="D21" s="13"/>
      <c r="E21" s="14">
        <v>604221</v>
      </c>
      <c r="F21" s="15">
        <v>22910</v>
      </c>
      <c r="G21" s="16">
        <v>3.9</v>
      </c>
      <c r="H21" s="17">
        <v>0.52</v>
      </c>
      <c r="I21" s="17">
        <v>3492.34</v>
      </c>
      <c r="J21" s="18">
        <v>173</v>
      </c>
    </row>
    <row r="22" spans="1:10" s="19" customFormat="1" ht="12.75" customHeight="1">
      <c r="A22" s="12" t="s">
        <v>24</v>
      </c>
      <c r="B22" s="12"/>
      <c r="C22" s="12" t="s">
        <v>9</v>
      </c>
      <c r="D22" s="13"/>
      <c r="E22" s="14">
        <v>616024</v>
      </c>
      <c r="F22" s="15">
        <v>11803</v>
      </c>
      <c r="G22" s="16">
        <v>2</v>
      </c>
      <c r="H22" s="17">
        <v>0.51</v>
      </c>
      <c r="I22" s="17">
        <v>3492.7</v>
      </c>
      <c r="J22" s="18">
        <v>176.4</v>
      </c>
    </row>
    <row r="23" spans="1:10" s="19" customFormat="1" ht="12.75" customHeight="1">
      <c r="A23" s="12" t="s">
        <v>25</v>
      </c>
      <c r="B23" s="12"/>
      <c r="C23" s="12" t="s">
        <v>9</v>
      </c>
      <c r="D23" s="13"/>
      <c r="E23" s="14">
        <v>615722</v>
      </c>
      <c r="F23" s="21">
        <v>-302</v>
      </c>
      <c r="G23" s="16">
        <v>0</v>
      </c>
      <c r="H23" s="17">
        <v>0.5</v>
      </c>
      <c r="I23" s="17">
        <v>3497.79</v>
      </c>
      <c r="J23" s="18">
        <v>176</v>
      </c>
    </row>
    <row r="24" spans="1:10" s="19" customFormat="1" ht="7.5" customHeight="1">
      <c r="A24" s="12"/>
      <c r="B24" s="12"/>
      <c r="C24" s="12"/>
      <c r="D24" s="13"/>
      <c r="E24" s="14"/>
      <c r="F24" s="21"/>
      <c r="G24" s="16"/>
      <c r="H24" s="17"/>
      <c r="I24" s="17"/>
      <c r="J24" s="18"/>
    </row>
    <row r="25" spans="1:10" s="27" customFormat="1" ht="12.75" customHeight="1">
      <c r="A25" s="12" t="s">
        <v>26</v>
      </c>
      <c r="B25" s="12"/>
      <c r="C25" s="12" t="s">
        <v>9</v>
      </c>
      <c r="D25" s="13"/>
      <c r="E25" s="22">
        <v>614929</v>
      </c>
      <c r="F25" s="23">
        <v>-793</v>
      </c>
      <c r="G25" s="24">
        <v>-0.1</v>
      </c>
      <c r="H25" s="25">
        <v>0.49</v>
      </c>
      <c r="I25" s="25">
        <v>3507.01</v>
      </c>
      <c r="J25" s="26">
        <v>175.3</v>
      </c>
    </row>
    <row r="26" spans="1:10" s="27" customFormat="1" ht="12.75" customHeight="1">
      <c r="A26" s="12" t="s">
        <v>35</v>
      </c>
      <c r="B26" s="12"/>
      <c r="C26" s="12" t="s">
        <v>9</v>
      </c>
      <c r="D26" s="28"/>
      <c r="E26" s="22">
        <v>613289</v>
      </c>
      <c r="F26" s="29">
        <v>-1640</v>
      </c>
      <c r="G26" s="24">
        <v>-0.3</v>
      </c>
      <c r="H26" s="25">
        <v>0.48</v>
      </c>
      <c r="I26" s="25">
        <v>3507.17</v>
      </c>
      <c r="J26" s="26">
        <v>174.9</v>
      </c>
    </row>
    <row r="27" spans="1:10" s="27" customFormat="1" ht="12.75" customHeight="1">
      <c r="A27" s="12" t="s">
        <v>36</v>
      </c>
      <c r="B27" s="12"/>
      <c r="C27" s="12" t="s">
        <v>9</v>
      </c>
      <c r="D27" s="28"/>
      <c r="E27" s="22">
        <v>607012</v>
      </c>
      <c r="F27" s="29">
        <v>-6277</v>
      </c>
      <c r="G27" s="24">
        <v>-1</v>
      </c>
      <c r="H27" s="25">
        <f>E27/E30*100</f>
        <v>0.4740157363241433</v>
      </c>
      <c r="I27" s="25">
        <v>3507.25</v>
      </c>
      <c r="J27" s="26">
        <v>173.1</v>
      </c>
    </row>
    <row r="28" spans="1:10" s="37" customFormat="1" ht="12.75" customHeight="1">
      <c r="A28" s="30" t="s">
        <v>15</v>
      </c>
      <c r="B28" s="30"/>
      <c r="C28" s="30" t="s">
        <v>9</v>
      </c>
      <c r="D28" s="31"/>
      <c r="E28" s="32">
        <v>588667</v>
      </c>
      <c r="F28" s="33">
        <v>-18345</v>
      </c>
      <c r="G28" s="34">
        <f>(E28-E27)/E27*100</f>
        <v>-3.022180780610597</v>
      </c>
      <c r="H28" s="35">
        <f>E28/$E$30*100</f>
        <v>0.45969012384388513</v>
      </c>
      <c r="I28" s="35">
        <v>3507.28</v>
      </c>
      <c r="J28" s="36">
        <v>167.8</v>
      </c>
    </row>
    <row r="29" spans="1:10" s="45" customFormat="1" ht="7.5" customHeight="1">
      <c r="A29" s="38"/>
      <c r="B29" s="38"/>
      <c r="C29" s="38"/>
      <c r="D29" s="39"/>
      <c r="E29" s="40"/>
      <c r="F29" s="41"/>
      <c r="G29" s="42"/>
      <c r="H29" s="43"/>
      <c r="I29" s="43"/>
      <c r="J29" s="44"/>
    </row>
    <row r="30" spans="1:12" s="19" customFormat="1" ht="12.75" customHeight="1">
      <c r="A30" s="28" t="s">
        <v>37</v>
      </c>
      <c r="B30" s="12"/>
      <c r="C30" s="12"/>
      <c r="D30" s="28"/>
      <c r="E30" s="14">
        <v>128057352</v>
      </c>
      <c r="F30" s="15">
        <v>289358</v>
      </c>
      <c r="G30" s="16">
        <v>0.226471428</v>
      </c>
      <c r="H30" s="17" t="s">
        <v>16</v>
      </c>
      <c r="I30" s="17">
        <v>377950.1</v>
      </c>
      <c r="J30" s="18">
        <v>343.4</v>
      </c>
      <c r="K30" s="46"/>
      <c r="L30" s="46"/>
    </row>
    <row r="31" spans="1:10" ht="7.5" customHeight="1" thickBot="1">
      <c r="A31" s="47"/>
      <c r="B31" s="48"/>
      <c r="C31" s="48"/>
      <c r="D31" s="49"/>
      <c r="E31" s="50"/>
      <c r="F31" s="51"/>
      <c r="G31" s="52"/>
      <c r="H31" s="53"/>
      <c r="I31" s="53"/>
      <c r="J31" s="54"/>
    </row>
    <row r="32" ht="14.25" thickTop="1"/>
  </sheetData>
  <mergeCells count="7">
    <mergeCell ref="I3:J3"/>
    <mergeCell ref="A4:D5"/>
    <mergeCell ref="H4:H5"/>
    <mergeCell ref="I4:I5"/>
    <mergeCell ref="J4:J5"/>
    <mergeCell ref="E4:E5"/>
    <mergeCell ref="F4:G4"/>
  </mergeCells>
  <printOptions/>
  <pageMargins left="0.5" right="0.19" top="0.57" bottom="0" header="5.23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2014-01-08T05:11:52Z</cp:lastPrinted>
  <dcterms:created xsi:type="dcterms:W3CDTF">2014-01-07T01:47:49Z</dcterms:created>
  <dcterms:modified xsi:type="dcterms:W3CDTF">2014-01-09T23:56:42Z</dcterms:modified>
  <cp:category/>
  <cp:version/>
  <cp:contentType/>
  <cp:contentStatus/>
</cp:coreProperties>
</file>