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955" activeTab="0"/>
  </bookViews>
  <sheets>
    <sheet name="付表５－２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<sst xmlns="http://schemas.openxmlformats.org/spreadsheetml/2006/main" count="52" uniqueCount="38">
  <si>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t>昭和43年</t>
  </si>
  <si>
    <t>　　48年</t>
  </si>
  <si>
    <t>　　53年</t>
  </si>
  <si>
    <t>　　58年</t>
  </si>
  <si>
    <t>　　63年</t>
  </si>
  <si>
    <t>　　10年</t>
  </si>
  <si>
    <t>増減数(戸)</t>
  </si>
  <si>
    <t>　　48年～　　53年</t>
  </si>
  <si>
    <t>　　53年～　　58年</t>
  </si>
  <si>
    <t>　　58年～　　63年</t>
  </si>
  <si>
    <t>増減率(％)</t>
  </si>
  <si>
    <t>年次</t>
  </si>
  <si>
    <t>総数</t>
  </si>
  <si>
    <t>木造</t>
  </si>
  <si>
    <t>防火木造</t>
  </si>
  <si>
    <t>非木造</t>
  </si>
  <si>
    <t>ｺﾝｸﾘｰﾄ造</t>
  </si>
  <si>
    <t>住宅数(戸)</t>
  </si>
  <si>
    <t>平成５年</t>
  </si>
  <si>
    <t>割合(％)</t>
  </si>
  <si>
    <t>昭和43年</t>
  </si>
  <si>
    <t>昭和43年～　　48年</t>
  </si>
  <si>
    <t>　　63年～平成５年</t>
  </si>
  <si>
    <t>　　５年～　　10年</t>
  </si>
  <si>
    <t>昭和43年～　　48年</t>
  </si>
  <si>
    <t>　　15年</t>
  </si>
  <si>
    <t>　　10年～　　15年</t>
  </si>
  <si>
    <t>　　10年～　　15年</t>
  </si>
  <si>
    <t>鉄筋・鉄骨</t>
  </si>
  <si>
    <t>　　20年</t>
  </si>
  <si>
    <t>　　15年～　　20年</t>
  </si>
  <si>
    <t>　　15年～　　20年</t>
  </si>
  <si>
    <r>
      <t xml:space="preserve">その他 </t>
    </r>
    <r>
      <rPr>
        <sz val="6"/>
        <rFont val="ＭＳ 明朝"/>
        <family val="1"/>
      </rPr>
      <t>(注)</t>
    </r>
  </si>
  <si>
    <t>　　25年</t>
  </si>
  <si>
    <t>　　20年～　　25年</t>
  </si>
  <si>
    <t>　　20年～　　25年</t>
  </si>
  <si>
    <t>　（注）「その他」は、鉄骨造、レンガ造、ブロック造など。</t>
  </si>
  <si>
    <t>付表５－２　住宅の構造別住宅数(昭和43年～平成25年)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</si>
</sst>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;&quot;△ &quot;0.0"/>
    <numFmt numFmtId="179" formatCode="#,##0;&quot;△ &quot;#,##0"/>
    <numFmt numFmtId="180" formatCode="#,##0.0_ ;[Red]\-#,##0.0\ "/>
    <numFmt numFmtId="181" formatCode="0.0_ ;[Red]\-0.0\ "/>
    <numFmt numFmtId="182" formatCode="#,##0.0;&quot;△ &quot;#,##0.0"/>
    <numFmt numFmtId="183" formatCode="0.0%"/>
    <numFmt numFmtId="184" formatCode="0.0"/>
  </numFmts>
  <fonts count="38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8" fontId="2" fillId="0" borderId="16" xfId="0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178" fontId="2" fillId="0" borderId="15" xfId="0" applyNumberFormat="1" applyFont="1" applyBorder="1" applyAlignment="1">
      <alignment vertical="center"/>
    </xf>
    <xf numFmtId="178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79" fontId="2" fillId="0" borderId="16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8" fontId="2" fillId="0" borderId="0" xfId="0" applyNumberFormat="1" applyFont="1" applyBorder="1" applyAlignment="1">
      <alignment vertical="center"/>
    </xf>
    <xf numFmtId="17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view="pageBreakPreview" zoomScale="120" zoomScaleSheetLayoutView="120" zoomScalePageLayoutView="0" workbookViewId="0" topLeftCell="A1">
      <selection activeCell="A1" sqref="A1"/>
    </sheetView>
  </sheetViews>
  <sheetFormatPr defaultColWidth="8.796875" defaultRowHeight="15"/>
  <cols>
    <col min="1" max="1" width="17.59765625" style="0" customWidth="1"/>
    <col min="2" max="8" width="11.09765625" style="0" customWidth="1"/>
  </cols>
  <sheetData>
    <row r="1" spans="1:8" ht="12.75" customHeight="1">
      <c r="A1" s="1" t="s">
        <v>37</v>
      </c>
      <c r="B1" s="1"/>
      <c r="C1" s="1"/>
      <c r="D1" s="1"/>
      <c r="E1" s="1"/>
      <c r="F1" s="1"/>
      <c r="G1" s="1"/>
      <c r="H1" s="1"/>
    </row>
    <row r="2" spans="1:8" ht="6" customHeight="1">
      <c r="A2" s="1"/>
      <c r="B2" s="1"/>
      <c r="C2" s="1"/>
      <c r="D2" s="1"/>
      <c r="E2" s="1"/>
      <c r="F2" s="1"/>
      <c r="G2" s="1"/>
      <c r="H2" s="1"/>
    </row>
    <row r="3" spans="1:7" ht="12" customHeight="1">
      <c r="A3" s="2" t="s">
        <v>11</v>
      </c>
      <c r="B3" s="4" t="s">
        <v>12</v>
      </c>
      <c r="C3" s="3" t="s">
        <v>13</v>
      </c>
      <c r="D3" s="3" t="s">
        <v>14</v>
      </c>
      <c r="E3" s="2" t="s">
        <v>15</v>
      </c>
      <c r="F3" s="2"/>
      <c r="G3" s="2"/>
    </row>
    <row r="4" spans="1:7" ht="12" customHeight="1">
      <c r="A4" s="14"/>
      <c r="B4" s="15"/>
      <c r="C4" s="16"/>
      <c r="D4" s="16"/>
      <c r="E4" s="17"/>
      <c r="F4" s="3" t="s">
        <v>28</v>
      </c>
      <c r="G4" s="25" t="s">
        <v>32</v>
      </c>
    </row>
    <row r="5" spans="1:7" ht="12" customHeight="1">
      <c r="A5" s="18"/>
      <c r="B5" s="7"/>
      <c r="C5" s="6"/>
      <c r="D5" s="6"/>
      <c r="E5" s="5"/>
      <c r="F5" s="6" t="s">
        <v>16</v>
      </c>
      <c r="G5" s="26"/>
    </row>
    <row r="6" spans="1:7" ht="12" customHeight="1">
      <c r="A6" s="1" t="s">
        <v>17</v>
      </c>
      <c r="B6" s="8"/>
      <c r="C6" s="1"/>
      <c r="D6" s="1"/>
      <c r="E6" s="1"/>
      <c r="F6" s="1"/>
      <c r="G6" s="1"/>
    </row>
    <row r="7" spans="1:9" ht="12" customHeight="1">
      <c r="A7" s="9" t="s">
        <v>0</v>
      </c>
      <c r="B7" s="19">
        <v>129870</v>
      </c>
      <c r="C7" s="20">
        <v>116180</v>
      </c>
      <c r="D7" s="20">
        <v>7950</v>
      </c>
      <c r="E7" s="20">
        <v>5750</v>
      </c>
      <c r="F7" s="20">
        <v>2550</v>
      </c>
      <c r="G7" s="20">
        <v>3190</v>
      </c>
      <c r="I7" s="22"/>
    </row>
    <row r="8" spans="1:9" ht="12" customHeight="1">
      <c r="A8" s="9" t="s">
        <v>1</v>
      </c>
      <c r="B8" s="19">
        <v>142100</v>
      </c>
      <c r="C8" s="20">
        <v>120100</v>
      </c>
      <c r="D8" s="20">
        <v>12200</v>
      </c>
      <c r="E8" s="20">
        <v>9900</v>
      </c>
      <c r="F8" s="20">
        <v>5500</v>
      </c>
      <c r="G8" s="20">
        <v>4400</v>
      </c>
      <c r="I8" s="22"/>
    </row>
    <row r="9" spans="1:9" ht="12" customHeight="1">
      <c r="A9" s="9" t="s">
        <v>2</v>
      </c>
      <c r="B9" s="19">
        <v>153800</v>
      </c>
      <c r="C9" s="20">
        <v>120700</v>
      </c>
      <c r="D9" s="20">
        <v>17500</v>
      </c>
      <c r="E9" s="20">
        <v>15600</v>
      </c>
      <c r="F9" s="20">
        <v>10300</v>
      </c>
      <c r="G9" s="20">
        <v>5300</v>
      </c>
      <c r="I9" s="22"/>
    </row>
    <row r="10" spans="1:9" ht="12" customHeight="1">
      <c r="A10" s="9" t="s">
        <v>3</v>
      </c>
      <c r="B10" s="19">
        <v>163200</v>
      </c>
      <c r="C10" s="20">
        <v>121400</v>
      </c>
      <c r="D10" s="20">
        <v>24300</v>
      </c>
      <c r="E10" s="20">
        <v>17500</v>
      </c>
      <c r="F10" s="20">
        <v>13900</v>
      </c>
      <c r="G10" s="20">
        <v>3600</v>
      </c>
      <c r="I10" s="22"/>
    </row>
    <row r="11" spans="1:9" ht="12" customHeight="1">
      <c r="A11" s="9" t="s">
        <v>4</v>
      </c>
      <c r="B11" s="19">
        <v>168900</v>
      </c>
      <c r="C11" s="20">
        <v>116300</v>
      </c>
      <c r="D11" s="20">
        <v>30500</v>
      </c>
      <c r="E11" s="20">
        <v>22100</v>
      </c>
      <c r="F11" s="20">
        <v>19000</v>
      </c>
      <c r="G11" s="20">
        <v>3100</v>
      </c>
      <c r="I11" s="22"/>
    </row>
    <row r="12" spans="1:9" ht="12" customHeight="1">
      <c r="A12" s="9" t="s">
        <v>18</v>
      </c>
      <c r="B12" s="19">
        <v>179600</v>
      </c>
      <c r="C12" s="20">
        <v>115400</v>
      </c>
      <c r="D12" s="20">
        <v>34100</v>
      </c>
      <c r="E12" s="20">
        <v>30100</v>
      </c>
      <c r="F12" s="20">
        <v>25600</v>
      </c>
      <c r="G12" s="20">
        <v>4500</v>
      </c>
      <c r="I12" s="22"/>
    </row>
    <row r="13" spans="1:9" ht="12" customHeight="1">
      <c r="A13" s="9" t="s">
        <v>5</v>
      </c>
      <c r="B13" s="19">
        <v>190000</v>
      </c>
      <c r="C13" s="20">
        <v>115200</v>
      </c>
      <c r="D13" s="20">
        <v>38300</v>
      </c>
      <c r="E13" s="20">
        <v>36500</v>
      </c>
      <c r="F13" s="20">
        <v>32300</v>
      </c>
      <c r="G13" s="20">
        <v>4200</v>
      </c>
      <c r="I13" s="22"/>
    </row>
    <row r="14" spans="1:7" ht="12" customHeight="1">
      <c r="A14" s="9" t="s">
        <v>25</v>
      </c>
      <c r="B14" s="19">
        <v>199900</v>
      </c>
      <c r="C14" s="20">
        <v>115800</v>
      </c>
      <c r="D14" s="20">
        <v>37300</v>
      </c>
      <c r="E14" s="20">
        <v>46800</v>
      </c>
      <c r="F14" s="20">
        <v>34800</v>
      </c>
      <c r="G14" s="20">
        <v>12000</v>
      </c>
    </row>
    <row r="15" spans="1:7" ht="12" customHeight="1">
      <c r="A15" s="9" t="s">
        <v>29</v>
      </c>
      <c r="B15" s="19">
        <v>208600</v>
      </c>
      <c r="C15" s="20">
        <v>113600</v>
      </c>
      <c r="D15" s="20">
        <v>47900</v>
      </c>
      <c r="E15" s="20">
        <v>47100</v>
      </c>
      <c r="F15" s="20">
        <v>28900</v>
      </c>
      <c r="G15" s="20">
        <v>18200</v>
      </c>
    </row>
    <row r="16" spans="1:7" ht="12" customHeight="1">
      <c r="A16" s="9" t="s">
        <v>33</v>
      </c>
      <c r="B16" s="19">
        <v>213100</v>
      </c>
      <c r="C16" s="20">
        <v>113100</v>
      </c>
      <c r="D16" s="20">
        <v>45600</v>
      </c>
      <c r="E16" s="20">
        <v>54500</v>
      </c>
      <c r="F16" s="20">
        <v>34200</v>
      </c>
      <c r="G16" s="20">
        <v>20300</v>
      </c>
    </row>
    <row r="17" spans="1:7" ht="5.25" customHeight="1">
      <c r="A17" s="1"/>
      <c r="B17" s="8"/>
      <c r="C17" s="1"/>
      <c r="D17" s="1"/>
      <c r="E17" s="1"/>
      <c r="F17" s="1"/>
      <c r="G17" s="1"/>
    </row>
    <row r="18" spans="1:7" ht="12" customHeight="1">
      <c r="A18" s="1" t="s">
        <v>19</v>
      </c>
      <c r="B18" s="8"/>
      <c r="C18" s="1"/>
      <c r="D18" s="1"/>
      <c r="E18" s="1"/>
      <c r="F18" s="1"/>
      <c r="G18" s="1"/>
    </row>
    <row r="19" spans="1:7" ht="12" customHeight="1">
      <c r="A19" s="9" t="s">
        <v>20</v>
      </c>
      <c r="B19" s="10">
        <v>100</v>
      </c>
      <c r="C19" s="11">
        <f aca="true" t="shared" si="0" ref="C19:C28">C7/B7*100</f>
        <v>89.45868945868945</v>
      </c>
      <c r="D19" s="11">
        <f aca="true" t="shared" si="1" ref="D19:D28">D7/B7*100</f>
        <v>6.121506121506122</v>
      </c>
      <c r="E19" s="11">
        <f aca="true" t="shared" si="2" ref="E19:E28">E7/B7*100</f>
        <v>4.427504427504427</v>
      </c>
      <c r="F19" s="11">
        <f aca="true" t="shared" si="3" ref="F19:F28">F7/B7*100</f>
        <v>1.9635019635019635</v>
      </c>
      <c r="G19" s="11">
        <f aca="true" t="shared" si="4" ref="G19:G28">G7/B7*100</f>
        <v>2.4563024563024562</v>
      </c>
    </row>
    <row r="20" spans="1:7" ht="12" customHeight="1">
      <c r="A20" s="9" t="s">
        <v>1</v>
      </c>
      <c r="B20" s="10">
        <v>100</v>
      </c>
      <c r="C20" s="11">
        <f t="shared" si="0"/>
        <v>84.51794510907811</v>
      </c>
      <c r="D20" s="11">
        <f t="shared" si="1"/>
        <v>8.585503166783955</v>
      </c>
      <c r="E20" s="11">
        <f t="shared" si="2"/>
        <v>6.966924700914849</v>
      </c>
      <c r="F20" s="11">
        <f t="shared" si="3"/>
        <v>3.870513722730472</v>
      </c>
      <c r="G20" s="11">
        <f t="shared" si="4"/>
        <v>3.096410978184377</v>
      </c>
    </row>
    <row r="21" spans="1:7" ht="12" customHeight="1">
      <c r="A21" s="9" t="s">
        <v>2</v>
      </c>
      <c r="B21" s="10">
        <v>100</v>
      </c>
      <c r="C21" s="11">
        <f t="shared" si="0"/>
        <v>78.47854356306892</v>
      </c>
      <c r="D21" s="11">
        <f t="shared" si="1"/>
        <v>11.378413524057217</v>
      </c>
      <c r="E21" s="11">
        <f t="shared" si="2"/>
        <v>10.143042912873861</v>
      </c>
      <c r="F21" s="11">
        <f t="shared" si="3"/>
        <v>6.697009102730819</v>
      </c>
      <c r="G21" s="11">
        <f t="shared" si="4"/>
        <v>3.4460338101430428</v>
      </c>
    </row>
    <row r="22" spans="1:7" ht="12" customHeight="1">
      <c r="A22" s="9" t="s">
        <v>3</v>
      </c>
      <c r="B22" s="10">
        <v>100</v>
      </c>
      <c r="C22" s="11">
        <f t="shared" si="0"/>
        <v>74.38725490196079</v>
      </c>
      <c r="D22" s="11">
        <f t="shared" si="1"/>
        <v>14.88970588235294</v>
      </c>
      <c r="E22" s="11">
        <f t="shared" si="2"/>
        <v>10.723039215686274</v>
      </c>
      <c r="F22" s="11">
        <f t="shared" si="3"/>
        <v>8.517156862745098</v>
      </c>
      <c r="G22" s="11">
        <f t="shared" si="4"/>
        <v>2.2058823529411766</v>
      </c>
    </row>
    <row r="23" spans="1:7" ht="12" customHeight="1">
      <c r="A23" s="9" t="s">
        <v>4</v>
      </c>
      <c r="B23" s="10">
        <v>100</v>
      </c>
      <c r="C23" s="11">
        <f t="shared" si="0"/>
        <v>68.85731201894613</v>
      </c>
      <c r="D23" s="11">
        <f t="shared" si="1"/>
        <v>18.058022498519836</v>
      </c>
      <c r="E23" s="11">
        <f t="shared" si="2"/>
        <v>13.084665482534044</v>
      </c>
      <c r="F23" s="11">
        <f t="shared" si="3"/>
        <v>11.249259917110717</v>
      </c>
      <c r="G23" s="11">
        <f t="shared" si="4"/>
        <v>1.8354055654233272</v>
      </c>
    </row>
    <row r="24" spans="1:7" ht="12" customHeight="1">
      <c r="A24" s="9" t="s">
        <v>18</v>
      </c>
      <c r="B24" s="10">
        <v>100</v>
      </c>
      <c r="C24" s="11">
        <f t="shared" si="0"/>
        <v>64.25389755011136</v>
      </c>
      <c r="D24" s="11">
        <f t="shared" si="1"/>
        <v>18.98663697104677</v>
      </c>
      <c r="E24" s="11">
        <f t="shared" si="2"/>
        <v>16.75946547884187</v>
      </c>
      <c r="F24" s="11">
        <f t="shared" si="3"/>
        <v>14.253897550111358</v>
      </c>
      <c r="G24" s="11">
        <f t="shared" si="4"/>
        <v>2.505567928730512</v>
      </c>
    </row>
    <row r="25" spans="1:7" ht="12" customHeight="1">
      <c r="A25" s="9" t="s">
        <v>5</v>
      </c>
      <c r="B25" s="10">
        <v>100</v>
      </c>
      <c r="C25" s="11">
        <f t="shared" si="0"/>
        <v>60.631578947368425</v>
      </c>
      <c r="D25" s="11">
        <f t="shared" si="1"/>
        <v>20.157894736842106</v>
      </c>
      <c r="E25" s="11">
        <f t="shared" si="2"/>
        <v>19.210526315789473</v>
      </c>
      <c r="F25" s="11">
        <f t="shared" si="3"/>
        <v>17</v>
      </c>
      <c r="G25" s="11">
        <f t="shared" si="4"/>
        <v>2.2105263157894735</v>
      </c>
    </row>
    <row r="26" spans="1:7" ht="12" customHeight="1">
      <c r="A26" s="9" t="s">
        <v>25</v>
      </c>
      <c r="B26" s="10">
        <v>100</v>
      </c>
      <c r="C26" s="11">
        <f t="shared" si="0"/>
        <v>57.92896448224112</v>
      </c>
      <c r="D26" s="11">
        <f t="shared" si="1"/>
        <v>18.659329664832416</v>
      </c>
      <c r="E26" s="11">
        <f t="shared" si="2"/>
        <v>23.411705852926463</v>
      </c>
      <c r="F26" s="11">
        <f t="shared" si="3"/>
        <v>17.408704352176088</v>
      </c>
      <c r="G26" s="11">
        <f t="shared" si="4"/>
        <v>6.003001500750376</v>
      </c>
    </row>
    <row r="27" spans="1:7" ht="12" customHeight="1">
      <c r="A27" s="9" t="s">
        <v>29</v>
      </c>
      <c r="B27" s="10">
        <v>100</v>
      </c>
      <c r="C27" s="11">
        <f t="shared" si="0"/>
        <v>54.45829338446788</v>
      </c>
      <c r="D27" s="11">
        <f t="shared" si="1"/>
        <v>22.96260786193672</v>
      </c>
      <c r="E27" s="11">
        <f t="shared" si="2"/>
        <v>22.579098753595396</v>
      </c>
      <c r="F27" s="11">
        <f t="shared" si="3"/>
        <v>13.854266538830299</v>
      </c>
      <c r="G27" s="11">
        <f t="shared" si="4"/>
        <v>8.724832214765101</v>
      </c>
    </row>
    <row r="28" spans="1:7" ht="12" customHeight="1">
      <c r="A28" s="9" t="s">
        <v>33</v>
      </c>
      <c r="B28" s="10">
        <v>100</v>
      </c>
      <c r="C28" s="11">
        <f t="shared" si="0"/>
        <v>53.073674331299856</v>
      </c>
      <c r="D28" s="11">
        <f t="shared" si="1"/>
        <v>21.398404504927264</v>
      </c>
      <c r="E28" s="11">
        <f t="shared" si="2"/>
        <v>25.574847489441577</v>
      </c>
      <c r="F28" s="11">
        <f t="shared" si="3"/>
        <v>16.048803378695446</v>
      </c>
      <c r="G28" s="11">
        <f t="shared" si="4"/>
        <v>9.52604411074613</v>
      </c>
    </row>
    <row r="29" spans="1:7" ht="5.25" customHeight="1">
      <c r="A29" s="1"/>
      <c r="B29" s="8"/>
      <c r="C29" s="1"/>
      <c r="D29" s="1"/>
      <c r="E29" s="1"/>
      <c r="F29" s="1"/>
      <c r="G29" s="1"/>
    </row>
    <row r="30" spans="1:7" ht="12" customHeight="1">
      <c r="A30" s="1" t="s">
        <v>6</v>
      </c>
      <c r="B30" s="8"/>
      <c r="C30" s="1"/>
      <c r="D30" s="1"/>
      <c r="E30" s="1"/>
      <c r="F30" s="1"/>
      <c r="G30" s="1"/>
    </row>
    <row r="31" spans="1:7" ht="12" customHeight="1">
      <c r="A31" s="9" t="s">
        <v>21</v>
      </c>
      <c r="B31" s="19">
        <f aca="true" t="shared" si="5" ref="B31:G39">B8-B7</f>
        <v>12230</v>
      </c>
      <c r="C31" s="20">
        <f t="shared" si="5"/>
        <v>3920</v>
      </c>
      <c r="D31" s="20">
        <f t="shared" si="5"/>
        <v>4250</v>
      </c>
      <c r="E31" s="20">
        <f t="shared" si="5"/>
        <v>4150</v>
      </c>
      <c r="F31" s="20">
        <f t="shared" si="5"/>
        <v>2950</v>
      </c>
      <c r="G31" s="20">
        <f t="shared" si="5"/>
        <v>1210</v>
      </c>
    </row>
    <row r="32" spans="1:7" ht="12" customHeight="1">
      <c r="A32" s="9" t="s">
        <v>7</v>
      </c>
      <c r="B32" s="19">
        <f t="shared" si="5"/>
        <v>11700</v>
      </c>
      <c r="C32" s="20">
        <f t="shared" si="5"/>
        <v>600</v>
      </c>
      <c r="D32" s="20">
        <f t="shared" si="5"/>
        <v>5300</v>
      </c>
      <c r="E32" s="20">
        <f t="shared" si="5"/>
        <v>5700</v>
      </c>
      <c r="F32" s="20">
        <f t="shared" si="5"/>
        <v>4800</v>
      </c>
      <c r="G32" s="20">
        <f t="shared" si="5"/>
        <v>900</v>
      </c>
    </row>
    <row r="33" spans="1:7" ht="12" customHeight="1">
      <c r="A33" s="9" t="s">
        <v>8</v>
      </c>
      <c r="B33" s="19">
        <f t="shared" si="5"/>
        <v>9400</v>
      </c>
      <c r="C33" s="20">
        <f t="shared" si="5"/>
        <v>700</v>
      </c>
      <c r="D33" s="20">
        <f t="shared" si="5"/>
        <v>6800</v>
      </c>
      <c r="E33" s="20">
        <f t="shared" si="5"/>
        <v>1900</v>
      </c>
      <c r="F33" s="20">
        <f t="shared" si="5"/>
        <v>3600</v>
      </c>
      <c r="G33" s="20">
        <f t="shared" si="5"/>
        <v>-1700</v>
      </c>
    </row>
    <row r="34" spans="1:7" ht="12" customHeight="1">
      <c r="A34" s="9" t="s">
        <v>9</v>
      </c>
      <c r="B34" s="19">
        <f t="shared" si="5"/>
        <v>5700</v>
      </c>
      <c r="C34" s="20">
        <f t="shared" si="5"/>
        <v>-5100</v>
      </c>
      <c r="D34" s="20">
        <f t="shared" si="5"/>
        <v>6200</v>
      </c>
      <c r="E34" s="20">
        <f t="shared" si="5"/>
        <v>4600</v>
      </c>
      <c r="F34" s="20">
        <f t="shared" si="5"/>
        <v>5100</v>
      </c>
      <c r="G34" s="20">
        <f t="shared" si="5"/>
        <v>-500</v>
      </c>
    </row>
    <row r="35" spans="1:7" ht="12" customHeight="1">
      <c r="A35" s="9" t="s">
        <v>22</v>
      </c>
      <c r="B35" s="19">
        <f t="shared" si="5"/>
        <v>10700</v>
      </c>
      <c r="C35" s="20">
        <f t="shared" si="5"/>
        <v>-900</v>
      </c>
      <c r="D35" s="20">
        <f t="shared" si="5"/>
        <v>3600</v>
      </c>
      <c r="E35" s="20">
        <f t="shared" si="5"/>
        <v>8000</v>
      </c>
      <c r="F35" s="20">
        <f t="shared" si="5"/>
        <v>6600</v>
      </c>
      <c r="G35" s="20">
        <f t="shared" si="5"/>
        <v>1400</v>
      </c>
    </row>
    <row r="36" spans="1:7" ht="12" customHeight="1">
      <c r="A36" s="9" t="s">
        <v>23</v>
      </c>
      <c r="B36" s="19">
        <f t="shared" si="5"/>
        <v>10400</v>
      </c>
      <c r="C36" s="20">
        <f t="shared" si="5"/>
        <v>-200</v>
      </c>
      <c r="D36" s="20">
        <f t="shared" si="5"/>
        <v>4200</v>
      </c>
      <c r="E36" s="20">
        <f t="shared" si="5"/>
        <v>6400</v>
      </c>
      <c r="F36" s="20">
        <f t="shared" si="5"/>
        <v>6700</v>
      </c>
      <c r="G36" s="20">
        <f t="shared" si="5"/>
        <v>-300</v>
      </c>
    </row>
    <row r="37" spans="1:7" ht="12" customHeight="1">
      <c r="A37" s="9" t="s">
        <v>26</v>
      </c>
      <c r="B37" s="19">
        <f t="shared" si="5"/>
        <v>9900</v>
      </c>
      <c r="C37" s="20">
        <f t="shared" si="5"/>
        <v>600</v>
      </c>
      <c r="D37" s="20">
        <f t="shared" si="5"/>
        <v>-1000</v>
      </c>
      <c r="E37" s="20">
        <f t="shared" si="5"/>
        <v>10300</v>
      </c>
      <c r="F37" s="20">
        <f t="shared" si="5"/>
        <v>2500</v>
      </c>
      <c r="G37" s="20">
        <f t="shared" si="5"/>
        <v>7800</v>
      </c>
    </row>
    <row r="38" spans="1:7" ht="12" customHeight="1">
      <c r="A38" s="9" t="s">
        <v>30</v>
      </c>
      <c r="B38" s="19">
        <f t="shared" si="5"/>
        <v>8700</v>
      </c>
      <c r="C38" s="20">
        <f t="shared" si="5"/>
        <v>-2200</v>
      </c>
      <c r="D38" s="20">
        <f t="shared" si="5"/>
        <v>10600</v>
      </c>
      <c r="E38" s="20">
        <f t="shared" si="5"/>
        <v>300</v>
      </c>
      <c r="F38" s="20">
        <f t="shared" si="5"/>
        <v>-5900</v>
      </c>
      <c r="G38" s="20">
        <f t="shared" si="5"/>
        <v>6200</v>
      </c>
    </row>
    <row r="39" spans="1:7" ht="12" customHeight="1">
      <c r="A39" s="9" t="s">
        <v>34</v>
      </c>
      <c r="B39" s="19">
        <f t="shared" si="5"/>
        <v>4500</v>
      </c>
      <c r="C39" s="20">
        <f t="shared" si="5"/>
        <v>-500</v>
      </c>
      <c r="D39" s="20">
        <f t="shared" si="5"/>
        <v>-2300</v>
      </c>
      <c r="E39" s="20">
        <f t="shared" si="5"/>
        <v>7400</v>
      </c>
      <c r="F39" s="20">
        <f t="shared" si="5"/>
        <v>5300</v>
      </c>
      <c r="G39" s="20">
        <f t="shared" si="5"/>
        <v>2100</v>
      </c>
    </row>
    <row r="40" spans="1:7" ht="5.25" customHeight="1">
      <c r="A40" s="1"/>
      <c r="B40" s="8"/>
      <c r="C40" s="1"/>
      <c r="D40" s="1"/>
      <c r="E40" s="1"/>
      <c r="F40" s="1"/>
      <c r="G40" s="1"/>
    </row>
    <row r="41" spans="1:7" ht="12" customHeight="1">
      <c r="A41" s="1" t="s">
        <v>10</v>
      </c>
      <c r="B41" s="8"/>
      <c r="C41" s="1"/>
      <c r="D41" s="1"/>
      <c r="E41" s="1"/>
      <c r="F41" s="1"/>
      <c r="G41" s="1"/>
    </row>
    <row r="42" spans="1:7" ht="12" customHeight="1">
      <c r="A42" s="9" t="s">
        <v>24</v>
      </c>
      <c r="B42" s="10">
        <f aca="true" t="shared" si="6" ref="B42:G50">B31/B7*100</f>
        <v>9.417109417109417</v>
      </c>
      <c r="C42" s="21">
        <f t="shared" si="6"/>
        <v>3.37407471165433</v>
      </c>
      <c r="D42" s="21">
        <f t="shared" si="6"/>
        <v>53.459119496855344</v>
      </c>
      <c r="E42" s="21">
        <f t="shared" si="6"/>
        <v>72.17391304347827</v>
      </c>
      <c r="F42" s="21">
        <f t="shared" si="6"/>
        <v>115.68627450980394</v>
      </c>
      <c r="G42" s="21">
        <f t="shared" si="6"/>
        <v>37.93103448275862</v>
      </c>
    </row>
    <row r="43" spans="1:7" ht="12" customHeight="1">
      <c r="A43" s="9" t="s">
        <v>7</v>
      </c>
      <c r="B43" s="10">
        <f t="shared" si="6"/>
        <v>8.233638282899367</v>
      </c>
      <c r="C43" s="21">
        <f t="shared" si="6"/>
        <v>0.4995836802664446</v>
      </c>
      <c r="D43" s="21">
        <f t="shared" si="6"/>
        <v>43.44262295081967</v>
      </c>
      <c r="E43" s="21">
        <f t="shared" si="6"/>
        <v>57.57575757575758</v>
      </c>
      <c r="F43" s="21">
        <f t="shared" si="6"/>
        <v>87.27272727272727</v>
      </c>
      <c r="G43" s="21">
        <f t="shared" si="6"/>
        <v>20.454545454545457</v>
      </c>
    </row>
    <row r="44" spans="1:7" ht="12" customHeight="1">
      <c r="A44" s="9" t="s">
        <v>8</v>
      </c>
      <c r="B44" s="10">
        <f t="shared" si="6"/>
        <v>6.11183355006502</v>
      </c>
      <c r="C44" s="21">
        <f t="shared" si="6"/>
        <v>0.579950289975145</v>
      </c>
      <c r="D44" s="21">
        <f t="shared" si="6"/>
        <v>38.857142857142854</v>
      </c>
      <c r="E44" s="21">
        <f t="shared" si="6"/>
        <v>12.179487179487179</v>
      </c>
      <c r="F44" s="21">
        <f t="shared" si="6"/>
        <v>34.95145631067961</v>
      </c>
      <c r="G44" s="21">
        <f t="shared" si="6"/>
        <v>-32.075471698113205</v>
      </c>
    </row>
    <row r="45" spans="1:7" ht="12" customHeight="1">
      <c r="A45" s="9" t="s">
        <v>9</v>
      </c>
      <c r="B45" s="10">
        <f t="shared" si="6"/>
        <v>3.4926470588235294</v>
      </c>
      <c r="C45" s="21">
        <f t="shared" si="6"/>
        <v>-4.200988467874795</v>
      </c>
      <c r="D45" s="21">
        <f t="shared" si="6"/>
        <v>25.514403292181072</v>
      </c>
      <c r="E45" s="21">
        <f t="shared" si="6"/>
        <v>26.285714285714285</v>
      </c>
      <c r="F45" s="21">
        <f t="shared" si="6"/>
        <v>36.69064748201439</v>
      </c>
      <c r="G45" s="21">
        <f t="shared" si="6"/>
        <v>-13.88888888888889</v>
      </c>
    </row>
    <row r="46" spans="1:7" ht="12" customHeight="1">
      <c r="A46" s="9" t="s">
        <v>22</v>
      </c>
      <c r="B46" s="10">
        <f t="shared" si="6"/>
        <v>6.335109532267615</v>
      </c>
      <c r="C46" s="21">
        <f t="shared" si="6"/>
        <v>-0.7738607050730868</v>
      </c>
      <c r="D46" s="21">
        <f t="shared" si="6"/>
        <v>11.80327868852459</v>
      </c>
      <c r="E46" s="21">
        <f t="shared" si="6"/>
        <v>36.199095022624434</v>
      </c>
      <c r="F46" s="21">
        <f t="shared" si="6"/>
        <v>34.73684210526316</v>
      </c>
      <c r="G46" s="21">
        <f t="shared" si="6"/>
        <v>45.16129032258064</v>
      </c>
    </row>
    <row r="47" spans="1:7" ht="12" customHeight="1">
      <c r="A47" s="17" t="s">
        <v>23</v>
      </c>
      <c r="B47" s="10">
        <f t="shared" si="6"/>
        <v>5.79064587973274</v>
      </c>
      <c r="C47" s="21">
        <f t="shared" si="6"/>
        <v>-0.17331022530329288</v>
      </c>
      <c r="D47" s="21">
        <f t="shared" si="6"/>
        <v>12.316715542521994</v>
      </c>
      <c r="E47" s="21">
        <f t="shared" si="6"/>
        <v>21.262458471760798</v>
      </c>
      <c r="F47" s="21">
        <f t="shared" si="6"/>
        <v>26.171875</v>
      </c>
      <c r="G47" s="21">
        <f t="shared" si="6"/>
        <v>-6.666666666666667</v>
      </c>
    </row>
    <row r="48" spans="1:7" ht="12" customHeight="1">
      <c r="A48" s="17" t="s">
        <v>27</v>
      </c>
      <c r="B48" s="10">
        <f t="shared" si="6"/>
        <v>5.2105263157894735</v>
      </c>
      <c r="C48" s="21">
        <f t="shared" si="6"/>
        <v>0.5208333333333333</v>
      </c>
      <c r="D48" s="21">
        <f t="shared" si="6"/>
        <v>-2.610966057441253</v>
      </c>
      <c r="E48" s="21">
        <f t="shared" si="6"/>
        <v>28.21917808219178</v>
      </c>
      <c r="F48" s="21">
        <f t="shared" si="6"/>
        <v>7.739938080495357</v>
      </c>
      <c r="G48" s="21">
        <f t="shared" si="6"/>
        <v>185.71428571428572</v>
      </c>
    </row>
    <row r="49" spans="1:7" ht="12" customHeight="1">
      <c r="A49" s="17" t="s">
        <v>31</v>
      </c>
      <c r="B49" s="10">
        <f t="shared" si="6"/>
        <v>4.352176088044022</v>
      </c>
      <c r="C49" s="21">
        <f t="shared" si="6"/>
        <v>-1.8998272884283247</v>
      </c>
      <c r="D49" s="21">
        <f t="shared" si="6"/>
        <v>28.418230563002684</v>
      </c>
      <c r="E49" s="21">
        <f t="shared" si="6"/>
        <v>0.641025641025641</v>
      </c>
      <c r="F49" s="21">
        <f t="shared" si="6"/>
        <v>-16.954022988505745</v>
      </c>
      <c r="G49" s="21">
        <f t="shared" si="6"/>
        <v>51.66666666666667</v>
      </c>
    </row>
    <row r="50" spans="1:7" ht="12" customHeight="1">
      <c r="A50" s="24" t="s">
        <v>35</v>
      </c>
      <c r="B50" s="12">
        <f t="shared" si="6"/>
        <v>2.1572387344199426</v>
      </c>
      <c r="C50" s="13">
        <f t="shared" si="6"/>
        <v>-0.44014084507042256</v>
      </c>
      <c r="D50" s="13">
        <f t="shared" si="6"/>
        <v>-4.801670146137787</v>
      </c>
      <c r="E50" s="13">
        <f t="shared" si="6"/>
        <v>15.711252653927813</v>
      </c>
      <c r="F50" s="13">
        <f t="shared" si="6"/>
        <v>18.33910034602076</v>
      </c>
      <c r="G50" s="13">
        <f t="shared" si="6"/>
        <v>11.538461538461538</v>
      </c>
    </row>
    <row r="51" ht="14.25">
      <c r="A51" s="23" t="s">
        <v>36</v>
      </c>
    </row>
  </sheetData>
  <sheetProtection/>
  <mergeCells count="1">
    <mergeCell ref="G4:G5"/>
  </mergeCells>
  <printOptions horizontalCentered="1"/>
  <pageMargins left="0.5905511811023623" right="0.5905511811023623" top="0.31496062992125984" bottom="0.3937007874015748" header="0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2015-01-21T06:16:48Z</cp:lastPrinted>
  <dcterms:created xsi:type="dcterms:W3CDTF">1999-07-11T02:48:32Z</dcterms:created>
  <dcterms:modified xsi:type="dcterms:W3CDTF">2015-02-25T03:11:10Z</dcterms:modified>
  <cp:category/>
  <cp:version/>
  <cp:contentType/>
  <cp:contentStatus/>
</cp:coreProperties>
</file>