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20430" windowHeight="5355" activeTab="0"/>
  </bookViews>
  <sheets>
    <sheet name="03-1" sheetId="1" r:id="rId1"/>
    <sheet name="03-2" sheetId="2" r:id="rId2"/>
    <sheet name="03-3" sheetId="3" r:id="rId3"/>
    <sheet name="03-4" sheetId="4" r:id="rId4"/>
    <sheet name="03-5" sheetId="5" r:id="rId5"/>
    <sheet name="03-6" sheetId="6" r:id="rId6"/>
    <sheet name="03-7" sheetId="7" r:id="rId7"/>
    <sheet name="03-8" sheetId="8" r:id="rId8"/>
    <sheet name="03-9" sheetId="9" r:id="rId9"/>
    <sheet name="03-10" sheetId="10" r:id="rId10"/>
    <sheet name="03-11" sheetId="11" r:id="rId11"/>
    <sheet name="03-12" sheetId="12" r:id="rId12"/>
    <sheet name="03-13" sheetId="13" r:id="rId13"/>
  </sheets>
  <definedNames>
    <definedName name="_xlnm.Print_Area" localSheetId="0">'03-1'!$A$1:$S$15</definedName>
    <definedName name="_xlnm.Print_Area" localSheetId="9">'03-10'!$A$1:$N$10</definedName>
    <definedName name="_xlnm.Print_Area" localSheetId="10">'03-11'!$A$1:$W$34</definedName>
    <definedName name="_xlnm.Print_Area" localSheetId="11">'03-12'!$A$1:$Y$33</definedName>
    <definedName name="_xlnm.Print_Area" localSheetId="12">'03-13'!$A$1:$H$55</definedName>
    <definedName name="_xlnm.Print_Area" localSheetId="1">'03-2'!$A$1:$S$13</definedName>
    <definedName name="_xlnm.Print_Area" localSheetId="2">'03-3'!$A$1:$AB$14</definedName>
    <definedName name="_xlnm.Print_Area" localSheetId="3">'03-4'!$A$1:$S$14</definedName>
    <definedName name="_xlnm.Print_Area" localSheetId="4">'03-5'!$B$1:$W$62</definedName>
    <definedName name="_xlnm.Print_Area" localSheetId="5">'03-6'!$A$1:$Q$38</definedName>
    <definedName name="_xlnm.Print_Area" localSheetId="6">'03-7'!$A$1:$Y$12</definedName>
    <definedName name="_xlnm.Print_Area" localSheetId="7">'03-8'!$A$1:$U$13</definedName>
    <definedName name="_xlnm.Print_Area" localSheetId="8">'03-9'!$A$1:$V$62</definedName>
  </definedNames>
  <calcPr fullCalcOnLoad="1"/>
</workbook>
</file>

<file path=xl/sharedStrings.xml><?xml version="1.0" encoding="utf-8"?>
<sst xmlns="http://schemas.openxmlformats.org/spreadsheetml/2006/main" count="990" uniqueCount="471">
  <si>
    <t>区　　　分</t>
  </si>
  <si>
    <t>情　   報</t>
  </si>
  <si>
    <t>総 数</t>
  </si>
  <si>
    <t>農</t>
  </si>
  <si>
    <t>業</t>
  </si>
  <si>
    <t>公</t>
  </si>
  <si>
    <t>立</t>
  </si>
  <si>
    <t>総　　　　　　　数　（　　　本　　　科　　　）</t>
  </si>
  <si>
    <t>平成21年度</t>
  </si>
  <si>
    <t>平成22年度</t>
  </si>
  <si>
    <t>　（注）１．本科及び専攻科の併置とは、全日制と定時制の両方を設置している学校。</t>
  </si>
  <si>
    <t>　　　　２．通信教育の併置とは、定時制と通信教育の両方を設置している学校。</t>
  </si>
  <si>
    <t>平成23年度</t>
  </si>
  <si>
    <t>専　　攻　　科</t>
  </si>
  <si>
    <t>＜高等学校＞</t>
  </si>
  <si>
    <t>区　　分</t>
  </si>
  <si>
    <t>小学科</t>
  </si>
  <si>
    <t xml:space="preserve"> 者のうち過年度</t>
  </si>
  <si>
    <t>中学卒業、中等修了者</t>
  </si>
  <si>
    <t xml:space="preserve">中学 </t>
  </si>
  <si>
    <t xml:space="preserve"> 卒業、中等終了者</t>
  </si>
  <si>
    <t>男</t>
  </si>
  <si>
    <t>女</t>
  </si>
  <si>
    <t>全　日　制</t>
  </si>
  <si>
    <t>　普　通　科</t>
  </si>
  <si>
    <t>　農　業　科</t>
  </si>
  <si>
    <t>　　農業関係</t>
  </si>
  <si>
    <t>　　園芸関係</t>
  </si>
  <si>
    <t>　　林業関係</t>
  </si>
  <si>
    <t>　工　業　科</t>
  </si>
  <si>
    <t>　　機械関係</t>
  </si>
  <si>
    <t>　　電気関係</t>
  </si>
  <si>
    <t>　　建築関係</t>
  </si>
  <si>
    <t>　　そ の 他</t>
  </si>
  <si>
    <t>　商　業　科</t>
  </si>
  <si>
    <t>　　商業関係</t>
  </si>
  <si>
    <t>　　情報処理</t>
  </si>
  <si>
    <t>　水　産　科</t>
  </si>
  <si>
    <t>　　水産食品</t>
  </si>
  <si>
    <t>その他</t>
  </si>
  <si>
    <t>　家　庭　科</t>
  </si>
  <si>
    <t>　　家政関係</t>
  </si>
  <si>
    <t>　看　護　科</t>
  </si>
  <si>
    <t>　　看護関係</t>
  </si>
  <si>
    <t>マルチメディア</t>
  </si>
  <si>
    <t>　　理数関係</t>
  </si>
  <si>
    <t>定　時　制</t>
  </si>
  <si>
    <t>＜高等学校＞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</si>
  <si>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</si>
  <si>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</si>
  <si>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</si>
  <si>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</si>
  <si>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</si>
  <si>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</si>
  <si>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</si>
  <si>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</si>
  <si>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</si>
  <si>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</si>
  <si>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</si>
  <si>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</si>
  <si>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情 報 科</t>
  </si>
  <si>
    <t>校　　　　長</t>
  </si>
  <si>
    <t>副　　校　　長</t>
  </si>
  <si>
    <t>教　　　　頭</t>
  </si>
  <si>
    <t>主　幹　教　諭</t>
  </si>
  <si>
    <t>指　導　教　諭</t>
  </si>
  <si>
    <t>教　　　　　諭</t>
  </si>
  <si>
    <t>助　教　諭</t>
  </si>
  <si>
    <t>養 護 教 諭</t>
  </si>
  <si>
    <t>養 護 助 教 諭</t>
  </si>
  <si>
    <t>講　　　師</t>
  </si>
  <si>
    <t>総　数</t>
  </si>
  <si>
    <t>総　　  　数</t>
  </si>
  <si>
    <t>事　 務　 職　 員</t>
  </si>
  <si>
    <t>学 校 図 書 館　</t>
  </si>
  <si>
    <t>技 術 職 員</t>
  </si>
  <si>
    <t>実 習 助 手</t>
  </si>
  <si>
    <t>用　　務　　員</t>
  </si>
  <si>
    <t>警備員・その他</t>
  </si>
  <si>
    <t>計</t>
  </si>
  <si>
    <t>主事・主事補等</t>
  </si>
  <si>
    <t>事   務   員　</t>
  </si>
  <si>
    <t>（単位：人、％）</t>
  </si>
  <si>
    <t>大 学 等</t>
  </si>
  <si>
    <t>大学 ・</t>
  </si>
  <si>
    <t>大 学　・　 
短期大学
（別科）</t>
  </si>
  <si>
    <t>特別支援</t>
  </si>
  <si>
    <t>専修学校</t>
  </si>
  <si>
    <t>公共職業能</t>
  </si>
  <si>
    <t>一時的な</t>
  </si>
  <si>
    <t>左記以外</t>
  </si>
  <si>
    <t>不詳</t>
  </si>
  <si>
    <t>大学等</t>
  </si>
  <si>
    <t>区　分</t>
  </si>
  <si>
    <t>卒業者数</t>
  </si>
  <si>
    <t>大　　学</t>
  </si>
  <si>
    <t>短期大学</t>
  </si>
  <si>
    <t>短期大学</t>
  </si>
  <si>
    <t>高等学校</t>
  </si>
  <si>
    <t>学　　校</t>
  </si>
  <si>
    <t>（専門課程）</t>
  </si>
  <si>
    <t>（一般課程）</t>
  </si>
  <si>
    <t>力開発施設</t>
  </si>
  <si>
    <t>就 職 者</t>
  </si>
  <si>
    <t>仕事に</t>
  </si>
  <si>
    <t>就職して</t>
  </si>
  <si>
    <t>進学率</t>
  </si>
  <si>
    <t>就職率</t>
  </si>
  <si>
    <t>進 学 者</t>
  </si>
  <si>
    <t>（学部）</t>
  </si>
  <si>
    <t>（本科）</t>
  </si>
  <si>
    <t>の通信</t>
  </si>
  <si>
    <t>（専攻科）</t>
  </si>
  <si>
    <t>高 等 部</t>
  </si>
  <si>
    <t>進学者</t>
  </si>
  <si>
    <t>等入学者</t>
  </si>
  <si>
    <t>等 入 学 者</t>
  </si>
  <si>
    <t>就いた者</t>
  </si>
  <si>
    <t>の  者</t>
  </si>
  <si>
    <t>死亡</t>
  </si>
  <si>
    <t>い る 者</t>
  </si>
  <si>
    <t>教育部</t>
  </si>
  <si>
    <t>(専攻科）</t>
  </si>
  <si>
    <t>（再掲）</t>
  </si>
  <si>
    <t>平成21年度</t>
  </si>
  <si>
    <t>平成22年度</t>
  </si>
  <si>
    <t>平成23年度</t>
  </si>
  <si>
    <t>平成24年度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</si>
  <si>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</si>
  <si>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</si>
  <si>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</si>
  <si>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</si>
  <si>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</si>
  <si>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</si>
  <si>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</si>
  <si>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</si>
  <si>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</si>
  <si>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</si>
  <si>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</si>
  <si>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</si>
  <si>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 xml:space="preserve">   総合学科</t>
  </si>
  <si>
    <t>　（注）就職率は、就職進学者（進学または入学している者のうち就職している者）を含む。</t>
  </si>
  <si>
    <t>.</t>
  </si>
  <si>
    <t>（単位：人）</t>
  </si>
  <si>
    <t>区   　分</t>
  </si>
  <si>
    <t>総　　　　　　　　数</t>
  </si>
  <si>
    <t>区  　分</t>
  </si>
  <si>
    <t>大学（学部）</t>
  </si>
  <si>
    <t>短大（本科）</t>
  </si>
  <si>
    <t>(単位：人）</t>
  </si>
  <si>
    <t>専門的 ・ 
技術的職
業従事者</t>
  </si>
  <si>
    <t>事     務
従 事 者</t>
  </si>
  <si>
    <t>販 　  売
従 事 者</t>
  </si>
  <si>
    <t>サービス
職     業
従 事 者</t>
  </si>
  <si>
    <t>保安職業
従 事 者</t>
  </si>
  <si>
    <t>農　林　漁　業　従　事　者</t>
  </si>
  <si>
    <t>生　産　工　程　従　事　者</t>
  </si>
  <si>
    <t>左記以外
の　も　の</t>
  </si>
  <si>
    <t>農 林 業
従 事 者</t>
  </si>
  <si>
    <t>漁 　  業
従 事 者</t>
  </si>
  <si>
    <t xml:space="preserve"> 普通</t>
  </si>
  <si>
    <t xml:space="preserve"> 男</t>
  </si>
  <si>
    <t xml:space="preserve">  男</t>
  </si>
  <si>
    <t xml:space="preserve"> 女</t>
  </si>
  <si>
    <t xml:space="preserve">  女</t>
  </si>
  <si>
    <t xml:space="preserve"> 農業</t>
  </si>
  <si>
    <t xml:space="preserve"> 工業</t>
  </si>
  <si>
    <t xml:space="preserve"> 商業</t>
  </si>
  <si>
    <t xml:space="preserve"> 水産</t>
  </si>
  <si>
    <t xml:space="preserve"> 家庭</t>
  </si>
  <si>
    <t xml:space="preserve"> 看護</t>
  </si>
  <si>
    <t xml:space="preserve"> 情報</t>
  </si>
  <si>
    <t>福祉</t>
  </si>
  <si>
    <t xml:space="preserve"> 福祉</t>
  </si>
  <si>
    <t>その他</t>
  </si>
  <si>
    <t xml:space="preserve"> その他</t>
  </si>
  <si>
    <t xml:space="preserve"> 総合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</si>
  <si>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</si>
  <si>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</si>
  <si>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</si>
  <si>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</si>
  <si>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</si>
  <si>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</si>
  <si>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 報
通信業</t>
  </si>
  <si>
    <t>運輸業、
郵便業</t>
  </si>
  <si>
    <t>卸売業、
小売業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</si>
  <si>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</si>
  <si>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</si>
  <si>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</si>
  <si>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</si>
  <si>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</si>
  <si>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</si>
  <si>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</si>
  <si>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（他に分類されないもの）</t>
    </r>
  </si>
  <si>
    <r>
      <t>公　　務</t>
    </r>
    <r>
      <rPr>
        <sz val="10"/>
        <rFont val="ＭＳ Ｐ明朝"/>
        <family val="1"/>
      </rPr>
      <t xml:space="preserve">
</t>
    </r>
    <r>
      <rPr>
        <sz val="6.5"/>
        <rFont val="ＭＳ Ｐ明朝"/>
        <family val="1"/>
      </rPr>
      <t>（他に分類されるものを除く）</t>
    </r>
  </si>
  <si>
    <t>うち県外</t>
  </si>
  <si>
    <t>第3-13表　　就職先別県外就職者数及び割合</t>
  </si>
  <si>
    <t>（単位：人、％）</t>
  </si>
  <si>
    <t>区    分</t>
  </si>
  <si>
    <t>県外就職者数</t>
  </si>
  <si>
    <t>県外就職者割合</t>
  </si>
  <si>
    <t>総数</t>
  </si>
  <si>
    <t>総　　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</si>
  <si>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</si>
  <si>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</si>
  <si>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</si>
  <si>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</si>
  <si>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</si>
  <si>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</si>
  <si>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</si>
  <si>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</si>
  <si>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</si>
  <si>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</si>
  <si>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</si>
  <si>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</si>
  <si>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</si>
  <si>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</si>
  <si>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</si>
  <si>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</si>
  <si>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</si>
  <si>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</si>
  <si>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</si>
  <si>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</si>
  <si>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</si>
  <si>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</si>
  <si>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</si>
  <si>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</si>
  <si>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</si>
  <si>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</si>
  <si>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</si>
  <si>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</si>
  <si>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</si>
  <si>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</si>
  <si>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</si>
  <si>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</si>
  <si>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</si>
  <si>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</si>
  <si>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</si>
  <si>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</si>
  <si>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</si>
  <si>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</si>
  <si>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</si>
  <si>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</si>
  <si>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</si>
  <si>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</si>
  <si>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</si>
  <si>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</si>
  <si>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</si>
  <si>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</si>
  <si>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</si>
  <si>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第３－１表　　　設　置　者</t>
  </si>
  <si>
    <t>　  別　学　校　数</t>
  </si>
  <si>
    <t>（単位：校）</t>
  </si>
  <si>
    <t>　　　　　　　　立</t>
  </si>
  <si>
    <t>私　立</t>
  </si>
  <si>
    <t>専　攻　科（本科）</t>
  </si>
  <si>
    <t>通信教育</t>
  </si>
  <si>
    <t>本　　　　　校</t>
  </si>
  <si>
    <t>分　校</t>
  </si>
  <si>
    <t>　　　本</t>
  </si>
  <si>
    <t>校</t>
  </si>
  <si>
    <t>本　校</t>
  </si>
  <si>
    <t>公　　立</t>
  </si>
  <si>
    <t>公　立</t>
  </si>
  <si>
    <t>全日制</t>
  </si>
  <si>
    <t>定時制</t>
  </si>
  <si>
    <t>併　置</t>
  </si>
  <si>
    <t>平成24年度</t>
  </si>
  <si>
    <t>平成25年度</t>
  </si>
  <si>
    <t xml:space="preserve">第３－２表　　　生　徒　数    </t>
  </si>
  <si>
    <t xml:space="preserve">    別　課　程　数</t>
  </si>
  <si>
    <t>（単位：課程）</t>
  </si>
  <si>
    <t>区　　　分</t>
  </si>
  <si>
    <t>１人</t>
  </si>
  <si>
    <t>1001人
以上</t>
  </si>
  <si>
    <t>50人</t>
  </si>
  <si>
    <t xml:space="preserve">   総　　　 　数</t>
  </si>
  <si>
    <t>総　　 　数</t>
  </si>
  <si>
    <t>公    　　立</t>
  </si>
  <si>
    <t>公   　立</t>
  </si>
  <si>
    <t xml:space="preserve">  全日制（本校）</t>
  </si>
  <si>
    <t>全日制（本校）</t>
  </si>
  <si>
    <t xml:space="preserve">  定時制（本校）</t>
  </si>
  <si>
    <t>定時制（本校）</t>
  </si>
  <si>
    <t>私　   　立</t>
  </si>
  <si>
    <t>私　 　立</t>
  </si>
  <si>
    <t>第３－３表　　　大　　</t>
  </si>
  <si>
    <t>　　学　　科　　数</t>
  </si>
  <si>
    <t>（単位：学科）</t>
  </si>
  <si>
    <t>総　　　　　　　　　　　　　数</t>
  </si>
  <si>
    <t>普　　　　　通</t>
  </si>
  <si>
    <t>工　業</t>
  </si>
  <si>
    <t>商　　　業</t>
  </si>
  <si>
    <t>水　産</t>
  </si>
  <si>
    <t>家　　　庭</t>
  </si>
  <si>
    <t>看　護</t>
  </si>
  <si>
    <t>福　祉</t>
  </si>
  <si>
    <t>そ  の  他</t>
  </si>
  <si>
    <t>総合学科</t>
  </si>
  <si>
    <t>公　　　　　　　立</t>
  </si>
  <si>
    <t>公　　　　　立</t>
  </si>
  <si>
    <t>公　　　立</t>
  </si>
  <si>
    <t>本　　　　　　　校</t>
  </si>
  <si>
    <t>本　　　　　校</t>
  </si>
  <si>
    <t>全　日</t>
  </si>
  <si>
    <t>定　時</t>
  </si>
  <si>
    <t>第３－４表　　　　生　　</t>
  </si>
  <si>
    <t>　  徒　　　数</t>
  </si>
  <si>
    <t>総　　　　　　　　　　　数</t>
  </si>
  <si>
    <t>全　　　日　　　制</t>
  </si>
  <si>
    <t>定　時　制</t>
  </si>
  <si>
    <t>本　　　　　科</t>
  </si>
  <si>
    <t>公　　　　　　　立　　　　　　　　</t>
  </si>
  <si>
    <t>私　　　　　　　　立</t>
  </si>
  <si>
    <t>　　本</t>
  </si>
  <si>
    <t>　　　科</t>
  </si>
  <si>
    <t>専　攻　科</t>
  </si>
  <si>
    <t>本　　　科</t>
  </si>
  <si>
    <t xml:space="preserve">   第３－５表　　学科（小学科）別　　</t>
  </si>
  <si>
    <t>入学状況、生徒数及び小学科数</t>
  </si>
  <si>
    <t xml:space="preserve">                     （単位：学科、人）</t>
  </si>
  <si>
    <t>　        　　　　　  本   　　科  　 　の 　 　 入 　 　 学  　 　状　   　況</t>
  </si>
  <si>
    <t>生　　　　徒　　　　数　　（本　　科）</t>
  </si>
  <si>
    <t>入 学 志 願 者 数</t>
  </si>
  <si>
    <t>入　  　学　  　者</t>
  </si>
  <si>
    <t>入学者の内他県所在</t>
  </si>
  <si>
    <t xml:space="preserve">入学 </t>
  </si>
  <si>
    <t>総　　　　　数</t>
  </si>
  <si>
    <t>公　　　　　立</t>
  </si>
  <si>
    <t>私　　　　　立</t>
  </si>
  <si>
    <t>総　数</t>
  </si>
  <si>
    <t xml:space="preserve">第３－６表　　　学科（大学  </t>
  </si>
  <si>
    <t>　 科）別学年別生徒数</t>
  </si>
  <si>
    <t xml:space="preserve">第３－７表　　　　　教　　　員   </t>
  </si>
  <si>
    <t xml:space="preserve">   数　　（　　本　　務　　者　　）</t>
  </si>
  <si>
    <t>総　　  数</t>
  </si>
  <si>
    <t>総   　数</t>
  </si>
  <si>
    <t xml:space="preserve"> 公   　立</t>
  </si>
  <si>
    <t>全 日 制</t>
  </si>
  <si>
    <t>定 時 制</t>
  </si>
  <si>
    <t xml:space="preserve"> 私   　立</t>
  </si>
  <si>
    <t xml:space="preserve">第３－８表　　　職　　員   </t>
  </si>
  <si>
    <t>公  　 　立</t>
  </si>
  <si>
    <t xml:space="preserve"> 全 日 制  </t>
  </si>
  <si>
    <t xml:space="preserve">  全 日 制</t>
  </si>
  <si>
    <t xml:space="preserve"> 定 時 制  </t>
  </si>
  <si>
    <t xml:space="preserve">  定 時 制</t>
  </si>
  <si>
    <t>私  　 　立</t>
  </si>
  <si>
    <t>第３－９表　　　　　状　況　別　卒 　</t>
  </si>
  <si>
    <t>　 業　者　数　（大学科別）</t>
  </si>
  <si>
    <t>Ａのうち</t>
  </si>
  <si>
    <t>Ｂのうち</t>
  </si>
  <si>
    <t>Ｃのうち</t>
  </si>
  <si>
    <t>Ｄのうち</t>
  </si>
  <si>
    <t>・</t>
  </si>
  <si>
    <t>（Ａ）</t>
  </si>
  <si>
    <t>（Ｂ）</t>
  </si>
  <si>
    <t>（Ｃ）</t>
  </si>
  <si>
    <t>（Ｄ）</t>
  </si>
  <si>
    <t>平成25年度</t>
  </si>
  <si>
    <t>平成26年度</t>
  </si>
  <si>
    <t>総合学科</t>
  </si>
  <si>
    <t xml:space="preserve">第３－１０表　　　大学・短　 </t>
  </si>
  <si>
    <t xml:space="preserve">　 期大学への入学志願者数 </t>
  </si>
  <si>
    <t>平 成 ２６ 年 ３ 月 卒 業 者 数</t>
  </si>
  <si>
    <t>平 成 ２５ 年 ３ 月 卒 業 者 数</t>
  </si>
  <si>
    <t>平 成 ２４ 年 ３ 月 以 前 卒 業 者 数</t>
  </si>
  <si>
    <t>第３－１１表　　　職　業　別　</t>
  </si>
  <si>
    <t>　就　職　者　数　（ 大 学 科 別 )</t>
  </si>
  <si>
    <t>総 　数</t>
  </si>
  <si>
    <t>輸送・機械
運転従事者</t>
  </si>
  <si>
    <t>建設・採掘
従　事　者</t>
  </si>
  <si>
    <t>運搬・清掃等
従　事　者</t>
  </si>
  <si>
    <t>製造・加工
従　事　者</t>
  </si>
  <si>
    <t>機械組立
従　事　者</t>
  </si>
  <si>
    <t>整備修理
従　事　者</t>
  </si>
  <si>
    <t>検査従事者</t>
  </si>
  <si>
    <t>その他</t>
  </si>
  <si>
    <t xml:space="preserve">第３－１２表　　　産　業　別   </t>
  </si>
  <si>
    <t>　 就　職　者　数　（ 大 学 科 別 ）</t>
  </si>
  <si>
    <t>金融業・
保険業</t>
  </si>
  <si>
    <t xml:space="preserve"> 総   数</t>
  </si>
  <si>
    <t>男</t>
  </si>
  <si>
    <t>女</t>
  </si>
  <si>
    <t>平成26年度</t>
  </si>
  <si>
    <t>～</t>
  </si>
  <si>
    <t>平成26年度</t>
  </si>
  <si>
    <t>男</t>
  </si>
  <si>
    <t>女</t>
  </si>
  <si>
    <t>平成26年度</t>
  </si>
  <si>
    <t>平成26年度</t>
  </si>
  <si>
    <t>農業関係</t>
  </si>
  <si>
    <t>園芸関係</t>
  </si>
  <si>
    <t>　　農業土木</t>
  </si>
  <si>
    <t>農業土木</t>
  </si>
  <si>
    <t>　　造園関係</t>
  </si>
  <si>
    <t>造園関係</t>
  </si>
  <si>
    <t>林業関係</t>
  </si>
  <si>
    <t>　　食品科学</t>
  </si>
  <si>
    <t>食品科学</t>
  </si>
  <si>
    <t>生物工学</t>
  </si>
  <si>
    <r>
      <t>　　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</si>
  <si>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そ の 他</t>
  </si>
  <si>
    <t>機械関係</t>
  </si>
  <si>
    <t>電気関係</t>
  </si>
  <si>
    <t>　　情報技術</t>
  </si>
  <si>
    <t>情報技術</t>
  </si>
  <si>
    <t>建築関係</t>
  </si>
  <si>
    <t>　　土木関係</t>
  </si>
  <si>
    <t>土木関係</t>
  </si>
  <si>
    <t>　　電子機械</t>
  </si>
  <si>
    <t>電子機械</t>
  </si>
  <si>
    <t>そ の 他</t>
  </si>
  <si>
    <t>商業関係</t>
  </si>
  <si>
    <t>情報処理</t>
  </si>
  <si>
    <t>　　海洋漁業</t>
  </si>
  <si>
    <t>海洋漁業</t>
  </si>
  <si>
    <t>水産食品</t>
  </si>
  <si>
    <r>
      <t xml:space="preserve">    そ の </t>
    </r>
    <r>
      <rPr>
        <sz val="12"/>
        <rFont val="ＭＳ 明朝"/>
        <family val="1"/>
      </rPr>
      <t>他</t>
    </r>
  </si>
  <si>
    <r>
      <t>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</si>
  <si>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家政関係</t>
  </si>
  <si>
    <t>看護関係</t>
  </si>
  <si>
    <t xml:space="preserve">  情　報　科</t>
  </si>
  <si>
    <t xml:space="preserve">  情　報　科</t>
  </si>
  <si>
    <t>情報システム
設計・管理関係</t>
  </si>
  <si>
    <t>情報システム設計
・管理関係</t>
  </si>
  <si>
    <t xml:space="preserve">  福　祉　科</t>
  </si>
  <si>
    <t>福　祉　科</t>
  </si>
  <si>
    <t xml:space="preserve">    福祉関係</t>
  </si>
  <si>
    <t>福祉関係</t>
  </si>
  <si>
    <t xml:space="preserve"> その他の学科</t>
  </si>
  <si>
    <t>その他の学科</t>
  </si>
  <si>
    <t>理数関係</t>
  </si>
  <si>
    <t>外国語関係</t>
  </si>
  <si>
    <t>総 合 学 科</t>
  </si>
  <si>
    <t xml:space="preserve">  総 合 学 科</t>
  </si>
  <si>
    <t>普  通  科</t>
  </si>
  <si>
    <t>総 合 学 科</t>
  </si>
  <si>
    <t>　公　  　立</t>
  </si>
  <si>
    <t>　公　   立</t>
  </si>
  <si>
    <t xml:space="preserve"> 　全  日  制</t>
  </si>
  <si>
    <t>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</si>
  <si>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</si>
  <si>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</si>
  <si>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</si>
  <si>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</si>
  <si>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</si>
  <si>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</si>
  <si>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</si>
  <si>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</si>
  <si>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</si>
  <si>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 xml:space="preserve">         総合学科 </t>
  </si>
  <si>
    <t xml:space="preserve">総合学科  </t>
  </si>
  <si>
    <t>　 定  時  制</t>
  </si>
  <si>
    <t>定  時  制</t>
  </si>
  <si>
    <t>　私  　　立</t>
  </si>
  <si>
    <t>　私   　立</t>
  </si>
  <si>
    <t>看 護 科　</t>
  </si>
  <si>
    <t>情 報 科</t>
  </si>
  <si>
    <t xml:space="preserve">  公  　 　立</t>
  </si>
  <si>
    <t xml:space="preserve">全 日 制  </t>
  </si>
  <si>
    <t xml:space="preserve">定 時 制  </t>
  </si>
  <si>
    <t xml:space="preserve">  私  　 　立</t>
  </si>
  <si>
    <t xml:space="preserve">全 日 制  </t>
  </si>
  <si>
    <t>総　　  　数</t>
  </si>
  <si>
    <t xml:space="preserve">  公  　 　立</t>
  </si>
  <si>
    <t>総  　数</t>
  </si>
  <si>
    <t>総　  数</t>
  </si>
  <si>
    <t xml:space="preserve"> 総   数</t>
  </si>
  <si>
    <t>男</t>
  </si>
  <si>
    <t>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</si>
</sst>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_ * #,##0\ \ _ ;_ * \-#,##0\ \ _ ;_ * &quot;-&quot;\ \ _ ;_ @\ \ _ "/>
    <numFmt numFmtId="180" formatCode="0.0\ \ "/>
    <numFmt numFmtId="181" formatCode="0.0_);[Red]\(0.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.5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/>
      <protection/>
    </xf>
    <xf numFmtId="3" fontId="10" fillId="0" borderId="0">
      <alignment/>
      <protection/>
    </xf>
    <xf numFmtId="0" fontId="6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top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vertical="top"/>
    </xf>
    <xf numFmtId="0" fontId="5" fillId="0" borderId="19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11" fillId="0" borderId="0" xfId="62" applyFont="1" applyFill="1" applyAlignment="1">
      <alignment vertical="center"/>
      <protection/>
    </xf>
    <xf numFmtId="3" fontId="12" fillId="0" borderId="0" xfId="62" applyFont="1" applyFill="1" applyAlignment="1">
      <alignment vertical="center"/>
      <protection/>
    </xf>
    <xf numFmtId="3" fontId="4" fillId="0" borderId="0" xfId="62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3" fontId="14" fillId="0" borderId="0" xfId="62" applyFont="1" applyFill="1" applyAlignment="1">
      <alignment vertical="center"/>
      <protection/>
    </xf>
    <xf numFmtId="3" fontId="4" fillId="0" borderId="28" xfId="62" applyFont="1" applyFill="1" applyBorder="1" applyAlignment="1">
      <alignment vertical="center"/>
      <protection/>
    </xf>
    <xf numFmtId="3" fontId="15" fillId="0" borderId="28" xfId="62" applyFont="1" applyFill="1" applyBorder="1" applyAlignment="1">
      <alignment vertical="top"/>
      <protection/>
    </xf>
    <xf numFmtId="3" fontId="16" fillId="0" borderId="0" xfId="62" applyFont="1" applyFill="1" applyAlignment="1">
      <alignment vertical="center"/>
      <protection/>
    </xf>
    <xf numFmtId="3" fontId="16" fillId="0" borderId="29" xfId="62" applyFont="1" applyFill="1" applyBorder="1" applyAlignment="1">
      <alignment horizontal="center" vertical="center"/>
      <protection/>
    </xf>
    <xf numFmtId="3" fontId="17" fillId="0" borderId="29" xfId="62" applyFont="1" applyFill="1" applyBorder="1" applyAlignment="1">
      <alignment horizontal="right"/>
      <protection/>
    </xf>
    <xf numFmtId="3" fontId="17" fillId="0" borderId="30" xfId="62" applyFont="1" applyFill="1" applyBorder="1" applyAlignment="1">
      <alignment/>
      <protection/>
    </xf>
    <xf numFmtId="3" fontId="16" fillId="0" borderId="30" xfId="62" applyFont="1" applyFill="1" applyBorder="1" applyAlignment="1">
      <alignment/>
      <protection/>
    </xf>
    <xf numFmtId="3" fontId="17" fillId="0" borderId="31" xfId="62" applyFont="1" applyFill="1" applyBorder="1" applyAlignment="1">
      <alignment horizontal="right" vertical="top"/>
      <protection/>
    </xf>
    <xf numFmtId="3" fontId="17" fillId="0" borderId="0" xfId="62" applyFont="1" applyFill="1" applyBorder="1" applyAlignment="1">
      <alignment vertical="top"/>
      <protection/>
    </xf>
    <xf numFmtId="3" fontId="16" fillId="0" borderId="0" xfId="62" applyFont="1" applyFill="1" applyBorder="1" applyAlignment="1">
      <alignment vertical="top"/>
      <protection/>
    </xf>
    <xf numFmtId="3" fontId="16" fillId="0" borderId="32" xfId="62" applyFont="1" applyFill="1" applyBorder="1" applyAlignment="1">
      <alignment vertical="center"/>
      <protection/>
    </xf>
    <xf numFmtId="41" fontId="16" fillId="0" borderId="29" xfId="62" applyNumberFormat="1" applyFont="1" applyFill="1" applyBorder="1" applyAlignment="1">
      <alignment vertical="center"/>
      <protection/>
    </xf>
    <xf numFmtId="41" fontId="16" fillId="0" borderId="30" xfId="62" applyNumberFormat="1" applyFont="1" applyFill="1" applyBorder="1" applyAlignment="1">
      <alignment vertical="center"/>
      <protection/>
    </xf>
    <xf numFmtId="3" fontId="16" fillId="0" borderId="33" xfId="62" applyFont="1" applyFill="1" applyBorder="1" applyAlignment="1">
      <alignment vertical="center"/>
      <protection/>
    </xf>
    <xf numFmtId="41" fontId="16" fillId="0" borderId="34" xfId="62" applyNumberFormat="1" applyFont="1" applyFill="1" applyBorder="1" applyAlignment="1">
      <alignment vertical="center"/>
      <protection/>
    </xf>
    <xf numFmtId="41" fontId="16" fillId="0" borderId="0" xfId="62" applyNumberFormat="1" applyFont="1" applyFill="1" applyBorder="1" applyAlignment="1">
      <alignment vertical="center"/>
      <protection/>
    </xf>
    <xf numFmtId="41" fontId="16" fillId="0" borderId="19" xfId="62" applyNumberFormat="1" applyFont="1" applyFill="1" applyBorder="1" applyAlignment="1">
      <alignment vertical="center"/>
      <protection/>
    </xf>
    <xf numFmtId="3" fontId="16" fillId="0" borderId="0" xfId="62" applyFont="1" applyFill="1" applyAlignment="1">
      <alignment horizontal="center" vertical="center"/>
      <protection/>
    </xf>
    <xf numFmtId="3" fontId="3" fillId="0" borderId="0" xfId="62" applyFont="1" applyFill="1" applyAlignment="1">
      <alignment vertical="center"/>
      <protection/>
    </xf>
    <xf numFmtId="41" fontId="3" fillId="0" borderId="34" xfId="62" applyNumberFormat="1" applyFont="1" applyFill="1" applyBorder="1" applyAlignment="1">
      <alignment vertical="center"/>
      <protection/>
    </xf>
    <xf numFmtId="3" fontId="4" fillId="0" borderId="19" xfId="62" applyFont="1" applyFill="1" applyBorder="1" applyAlignment="1">
      <alignment vertical="center"/>
      <protection/>
    </xf>
    <xf numFmtId="41" fontId="4" fillId="0" borderId="34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3" fontId="4" fillId="0" borderId="35" xfId="62" applyFont="1" applyFill="1" applyBorder="1" applyAlignment="1">
      <alignment vertical="center"/>
      <protection/>
    </xf>
    <xf numFmtId="0" fontId="4" fillId="0" borderId="19" xfId="62" applyNumberFormat="1" applyFont="1" applyFill="1" applyBorder="1" applyAlignment="1">
      <alignment vertical="center"/>
      <protection/>
    </xf>
    <xf numFmtId="0" fontId="4" fillId="0" borderId="35" xfId="62" applyNumberFormat="1" applyFont="1" applyFill="1" applyBorder="1" applyAlignment="1">
      <alignment vertical="center"/>
      <protection/>
    </xf>
    <xf numFmtId="3" fontId="4" fillId="0" borderId="30" xfId="62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76" fontId="5" fillId="0" borderId="19" xfId="50" applyNumberFormat="1" applyFont="1" applyFill="1" applyBorder="1" applyAlignment="1">
      <alignment vertical="center"/>
    </xf>
    <xf numFmtId="176" fontId="5" fillId="0" borderId="0" xfId="50" applyNumberFormat="1" applyFont="1" applyFill="1" applyBorder="1" applyAlignment="1">
      <alignment vertical="center"/>
    </xf>
    <xf numFmtId="176" fontId="6" fillId="0" borderId="0" xfId="50" applyNumberFormat="1" applyFont="1" applyFill="1" applyBorder="1" applyAlignment="1">
      <alignment vertical="center"/>
    </xf>
    <xf numFmtId="176" fontId="9" fillId="0" borderId="0" xfId="5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19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5" fillId="0" borderId="19" xfId="50" applyNumberFormat="1" applyFont="1" applyBorder="1" applyAlignment="1">
      <alignment vertical="center"/>
    </xf>
    <xf numFmtId="176" fontId="5" fillId="0" borderId="0" xfId="5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wrapText="1"/>
    </xf>
    <xf numFmtId="0" fontId="17" fillId="0" borderId="1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center" wrapText="1"/>
    </xf>
    <xf numFmtId="0" fontId="17" fillId="0" borderId="1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178" fontId="5" fillId="0" borderId="0" xfId="5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/>
    </xf>
    <xf numFmtId="176" fontId="5" fillId="0" borderId="12" xfId="50" applyNumberFormat="1" applyFont="1" applyFill="1" applyBorder="1" applyAlignment="1">
      <alignment vertical="center"/>
    </xf>
    <xf numFmtId="176" fontId="5" fillId="0" borderId="10" xfId="50" applyNumberFormat="1" applyFont="1" applyFill="1" applyBorder="1" applyAlignment="1">
      <alignment vertical="center"/>
    </xf>
    <xf numFmtId="178" fontId="5" fillId="0" borderId="10" xfId="5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7" fontId="6" fillId="0" borderId="0" xfId="50" applyNumberFormat="1" applyFont="1" applyFill="1" applyBorder="1" applyAlignment="1">
      <alignment vertical="center"/>
    </xf>
    <xf numFmtId="177" fontId="5" fillId="0" borderId="0" xfId="5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180" fontId="6" fillId="0" borderId="24" xfId="0" applyNumberFormat="1" applyFont="1" applyBorder="1" applyAlignment="1">
      <alignment/>
    </xf>
    <xf numFmtId="0" fontId="5" fillId="0" borderId="19" xfId="0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0" fontId="5" fillId="0" borderId="12" xfId="0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5" fillId="0" borderId="26" xfId="0" applyNumberFormat="1" applyFont="1" applyBorder="1" applyAlignment="1">
      <alignment/>
    </xf>
    <xf numFmtId="0" fontId="17" fillId="0" borderId="27" xfId="0" applyFont="1" applyFill="1" applyBorder="1" applyAlignment="1">
      <alignment vertical="center"/>
    </xf>
    <xf numFmtId="3" fontId="12" fillId="0" borderId="0" xfId="62" applyFont="1" applyFill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 shrinkToFit="1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15" xfId="0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0" fontId="32" fillId="0" borderId="15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 shrinkToFit="1"/>
    </xf>
    <xf numFmtId="0" fontId="29" fillId="0" borderId="15" xfId="0" applyFont="1" applyFill="1" applyBorder="1" applyAlignment="1">
      <alignment horizontal="center" vertical="center"/>
    </xf>
    <xf numFmtId="3" fontId="12" fillId="0" borderId="0" xfId="62" applyFont="1" applyFill="1" applyAlignment="1">
      <alignment horizontal="right" vertical="center"/>
      <protection/>
    </xf>
    <xf numFmtId="3" fontId="4" fillId="0" borderId="10" xfId="62" applyFont="1" applyFill="1" applyBorder="1" applyAlignment="1">
      <alignment vertical="center"/>
      <protection/>
    </xf>
    <xf numFmtId="3" fontId="4" fillId="0" borderId="28" xfId="62" applyFont="1" applyFill="1" applyBorder="1" applyAlignment="1">
      <alignment horizontal="right" vertical="center"/>
      <protection/>
    </xf>
    <xf numFmtId="3" fontId="16" fillId="0" borderId="0" xfId="62" applyFont="1" applyFill="1" applyBorder="1" applyAlignment="1">
      <alignment vertical="center"/>
      <protection/>
    </xf>
    <xf numFmtId="3" fontId="10" fillId="0" borderId="19" xfId="62" applyFont="1" applyFill="1" applyBorder="1" applyAlignment="1">
      <alignment horizontal="center" vertical="center"/>
      <protection/>
    </xf>
    <xf numFmtId="3" fontId="10" fillId="0" borderId="35" xfId="62" applyFont="1" applyFill="1" applyBorder="1" applyAlignment="1">
      <alignment horizontal="center" vertical="center"/>
      <protection/>
    </xf>
    <xf numFmtId="3" fontId="33" fillId="0" borderId="19" xfId="62" applyFont="1" applyFill="1" applyBorder="1" applyAlignment="1">
      <alignment horizontal="center" vertical="center"/>
      <protection/>
    </xf>
    <xf numFmtId="41" fontId="3" fillId="0" borderId="0" xfId="0" applyNumberFormat="1" applyFont="1" applyAlignment="1">
      <alignment vertical="center" shrinkToFit="1"/>
    </xf>
    <xf numFmtId="3" fontId="33" fillId="0" borderId="35" xfId="62" applyFont="1" applyFill="1" applyBorder="1" applyAlignment="1">
      <alignment horizontal="center" vertical="center"/>
      <protection/>
    </xf>
    <xf numFmtId="3" fontId="10" fillId="0" borderId="19" xfId="62" applyFont="1" applyFill="1" applyBorder="1" applyAlignment="1">
      <alignment vertical="center"/>
      <protection/>
    </xf>
    <xf numFmtId="41" fontId="16" fillId="0" borderId="0" xfId="0" applyNumberFormat="1" applyFont="1" applyAlignment="1">
      <alignment vertical="center" shrinkToFit="1"/>
    </xf>
    <xf numFmtId="3" fontId="10" fillId="0" borderId="35" xfId="62" applyFont="1" applyFill="1" applyBorder="1" applyAlignment="1">
      <alignment vertical="center"/>
      <protection/>
    </xf>
    <xf numFmtId="3" fontId="0" fillId="0" borderId="35" xfId="62" applyFont="1" applyFill="1" applyBorder="1" applyAlignment="1">
      <alignment horizontal="left" vertical="center"/>
      <protection/>
    </xf>
    <xf numFmtId="3" fontId="10" fillId="0" borderId="19" xfId="62" applyFont="1" applyFill="1" applyBorder="1" applyAlignment="1">
      <alignment horizontal="right" vertical="center"/>
      <protection/>
    </xf>
    <xf numFmtId="3" fontId="10" fillId="0" borderId="15" xfId="62" applyFont="1" applyFill="1" applyBorder="1" applyAlignment="1">
      <alignment vertical="center"/>
      <protection/>
    </xf>
    <xf numFmtId="3" fontId="10" fillId="0" borderId="35" xfId="62" applyFont="1" applyFill="1" applyBorder="1" applyAlignment="1">
      <alignment horizontal="left" vertical="center"/>
      <protection/>
    </xf>
    <xf numFmtId="3" fontId="34" fillId="0" borderId="19" xfId="62" applyFont="1" applyFill="1" applyBorder="1" applyAlignment="1">
      <alignment horizontal="right" vertical="center" wrapText="1"/>
      <protection/>
    </xf>
    <xf numFmtId="3" fontId="34" fillId="0" borderId="35" xfId="62" applyFont="1" applyFill="1" applyBorder="1" applyAlignment="1">
      <alignment horizontal="left" vertical="center" wrapText="1"/>
      <protection/>
    </xf>
    <xf numFmtId="3" fontId="32" fillId="0" borderId="19" xfId="62" applyFont="1" applyFill="1" applyBorder="1" applyAlignment="1">
      <alignment horizontal="right" vertical="center"/>
      <protection/>
    </xf>
    <xf numFmtId="3" fontId="32" fillId="0" borderId="35" xfId="62" applyFont="1" applyFill="1" applyBorder="1" applyAlignment="1">
      <alignment horizontal="left" vertical="center"/>
      <protection/>
    </xf>
    <xf numFmtId="3" fontId="0" fillId="0" borderId="35" xfId="62" applyFont="1" applyFill="1" applyBorder="1" applyAlignment="1">
      <alignment horizontal="center" vertical="center"/>
      <protection/>
    </xf>
    <xf numFmtId="3" fontId="32" fillId="0" borderId="15" xfId="62" applyFont="1" applyFill="1" applyBorder="1" applyAlignment="1">
      <alignment horizontal="left" vertical="center"/>
      <protection/>
    </xf>
    <xf numFmtId="3" fontId="10" fillId="0" borderId="19" xfId="62" applyFont="1" applyFill="1" applyBorder="1" applyAlignment="1">
      <alignment horizontal="left" vertical="center"/>
      <protection/>
    </xf>
    <xf numFmtId="3" fontId="21" fillId="0" borderId="19" xfId="62" applyFont="1" applyFill="1" applyBorder="1" applyAlignment="1">
      <alignment horizontal="right" vertical="center"/>
      <protection/>
    </xf>
    <xf numFmtId="3" fontId="21" fillId="0" borderId="35" xfId="62" applyFont="1" applyFill="1" applyBorder="1" applyAlignment="1">
      <alignment horizontal="left" vertical="center"/>
      <protection/>
    </xf>
    <xf numFmtId="3" fontId="0" fillId="0" borderId="19" xfId="62" applyFont="1" applyFill="1" applyBorder="1" applyAlignment="1">
      <alignment horizontal="right" vertical="center"/>
      <protection/>
    </xf>
    <xf numFmtId="3" fontId="0" fillId="0" borderId="35" xfId="62" applyFont="1" applyFill="1" applyBorder="1" applyAlignment="1">
      <alignment vertical="center"/>
      <protection/>
    </xf>
    <xf numFmtId="0" fontId="28" fillId="0" borderId="15" xfId="0" applyFont="1" applyFill="1" applyBorder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28" fillId="0" borderId="15" xfId="0" applyFont="1" applyFill="1" applyBorder="1" applyAlignment="1">
      <alignment horizontal="left" vertical="center" indent="2"/>
    </xf>
    <xf numFmtId="0" fontId="28" fillId="0" borderId="15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shrinkToFit="1"/>
    </xf>
    <xf numFmtId="0" fontId="28" fillId="0" borderId="15" xfId="0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29" fillId="0" borderId="19" xfId="0" applyNumberFormat="1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8" fillId="0" borderId="19" xfId="0" applyNumberFormat="1" applyFon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176" fontId="28" fillId="0" borderId="19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6" fontId="5" fillId="0" borderId="1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8" fillId="0" borderId="15" xfId="0" applyFont="1" applyBorder="1" applyAlignment="1">
      <alignment horizontal="left" vertical="center"/>
    </xf>
    <xf numFmtId="178" fontId="5" fillId="0" borderId="25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 shrinkToFit="1"/>
    </xf>
    <xf numFmtId="181" fontId="6" fillId="0" borderId="0" xfId="0" applyNumberFormat="1" applyFont="1" applyAlignment="1">
      <alignment vertical="center" shrinkToFit="1"/>
    </xf>
    <xf numFmtId="181" fontId="6" fillId="0" borderId="24" xfId="0" applyNumberFormat="1" applyFont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5" fillId="0" borderId="24" xfId="0" applyNumberFormat="1" applyFont="1" applyBorder="1" applyAlignment="1">
      <alignment vertical="center" shrinkToFit="1"/>
    </xf>
    <xf numFmtId="181" fontId="5" fillId="0" borderId="0" xfId="5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0" fontId="28" fillId="0" borderId="24" xfId="0" applyFont="1" applyFill="1" applyBorder="1" applyAlignment="1">
      <alignment vertical="center"/>
    </xf>
    <xf numFmtId="176" fontId="6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9" fontId="6" fillId="0" borderId="0" xfId="0" applyNumberFormat="1" applyFont="1" applyAlignment="1">
      <alignment vertical="center" shrinkToFit="1"/>
    </xf>
    <xf numFmtId="0" fontId="28" fillId="0" borderId="24" xfId="0" applyFont="1" applyBorder="1" applyAlignment="1">
      <alignment horizontal="distributed" vertical="center"/>
    </xf>
    <xf numFmtId="179" fontId="5" fillId="0" borderId="0" xfId="0" applyNumberFormat="1" applyFont="1" applyAlignment="1">
      <alignment vertical="center" shrinkToFit="1"/>
    </xf>
    <xf numFmtId="0" fontId="28" fillId="0" borderId="26" xfId="0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17" fillId="0" borderId="31" xfId="62" applyFont="1" applyFill="1" applyBorder="1" applyAlignment="1">
      <alignment horizontal="center" vertical="top"/>
      <protection/>
    </xf>
    <xf numFmtId="0" fontId="18" fillId="0" borderId="28" xfId="0" applyNumberFormat="1" applyFont="1" applyFill="1" applyBorder="1" applyAlignment="1" applyProtection="1">
      <alignment horizontal="center" vertical="top"/>
      <protection locked="0"/>
    </xf>
    <xf numFmtId="0" fontId="18" fillId="0" borderId="37" xfId="0" applyNumberFormat="1" applyFont="1" applyFill="1" applyBorder="1" applyAlignment="1" applyProtection="1">
      <alignment horizontal="center" vertical="top"/>
      <protection locked="0"/>
    </xf>
    <xf numFmtId="3" fontId="16" fillId="0" borderId="31" xfId="62" applyFont="1" applyFill="1" applyBorder="1" applyAlignment="1">
      <alignment horizontal="center" vertical="center"/>
      <protection/>
    </xf>
    <xf numFmtId="3" fontId="16" fillId="0" borderId="28" xfId="62" applyFont="1" applyFill="1" applyBorder="1" applyAlignment="1">
      <alignment horizontal="center" vertical="center"/>
      <protection/>
    </xf>
    <xf numFmtId="3" fontId="16" fillId="0" borderId="37" xfId="62" applyFont="1" applyFill="1" applyBorder="1" applyAlignment="1">
      <alignment horizontal="center" vertical="center"/>
      <protection/>
    </xf>
    <xf numFmtId="3" fontId="16" fillId="0" borderId="35" xfId="62" applyFont="1" applyFill="1" applyBorder="1" applyAlignment="1">
      <alignment horizontal="center" vertical="center"/>
      <protection/>
    </xf>
    <xf numFmtId="3" fontId="16" fillId="0" borderId="38" xfId="62" applyFont="1" applyFill="1" applyBorder="1" applyAlignment="1">
      <alignment horizontal="center" vertical="center"/>
      <protection/>
    </xf>
    <xf numFmtId="3" fontId="16" fillId="0" borderId="29" xfId="62" applyFont="1" applyFill="1" applyBorder="1" applyAlignment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37" xfId="0" applyNumberFormat="1" applyFont="1" applyFill="1" applyBorder="1" applyAlignment="1" applyProtection="1">
      <alignment horizontal="center" vertical="center"/>
      <protection locked="0"/>
    </xf>
    <xf numFmtId="3" fontId="16" fillId="0" borderId="40" xfId="62" applyFont="1" applyFill="1" applyBorder="1" applyAlignment="1">
      <alignment horizontal="center" vertical="center"/>
      <protection/>
    </xf>
    <xf numFmtId="3" fontId="16" fillId="0" borderId="41" xfId="62" applyFont="1" applyFill="1" applyBorder="1" applyAlignment="1">
      <alignment horizontal="center" vertical="center"/>
      <protection/>
    </xf>
    <xf numFmtId="3" fontId="16" fillId="0" borderId="42" xfId="62" applyFont="1" applyFill="1" applyBorder="1" applyAlignment="1">
      <alignment horizontal="center" vertical="center"/>
      <protection/>
    </xf>
    <xf numFmtId="3" fontId="16" fillId="0" borderId="43" xfId="62" applyFont="1" applyFill="1" applyBorder="1" applyAlignment="1">
      <alignment horizontal="center" vertical="center"/>
      <protection/>
    </xf>
    <xf numFmtId="3" fontId="16" fillId="0" borderId="30" xfId="62" applyFont="1" applyFill="1" applyBorder="1" applyAlignment="1">
      <alignment horizontal="center" vertical="center"/>
      <protection/>
    </xf>
    <xf numFmtId="3" fontId="16" fillId="0" borderId="39" xfId="62" applyFont="1" applyFill="1" applyBorder="1" applyAlignment="1">
      <alignment horizontal="center" vertical="center"/>
      <protection/>
    </xf>
    <xf numFmtId="3" fontId="17" fillId="0" borderId="29" xfId="62" applyFont="1" applyFill="1" applyBorder="1" applyAlignment="1">
      <alignment horizontal="center"/>
      <protection/>
    </xf>
    <xf numFmtId="0" fontId="18" fillId="0" borderId="30" xfId="0" applyNumberFormat="1" applyFont="1" applyFill="1" applyBorder="1" applyAlignment="1" applyProtection="1">
      <alignment horizontal="center"/>
      <protection locked="0"/>
    </xf>
    <xf numFmtId="0" fontId="18" fillId="0" borderId="39" xfId="0" applyNumberFormat="1" applyFont="1" applyFill="1" applyBorder="1" applyAlignment="1" applyProtection="1">
      <alignment horizontal="center"/>
      <protection locked="0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7" fillId="0" borderId="16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shrinkToFit="1"/>
    </xf>
    <xf numFmtId="0" fontId="29" fillId="0" borderId="18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．５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1" name="AutoShape 101"/>
        <xdr:cNvSpPr>
          <a:spLocks/>
        </xdr:cNvSpPr>
      </xdr:nvSpPr>
      <xdr:spPr>
        <a:xfrm>
          <a:off x="447675" y="30289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2" name="AutoShape 102"/>
        <xdr:cNvSpPr>
          <a:spLocks/>
        </xdr:cNvSpPr>
      </xdr:nvSpPr>
      <xdr:spPr>
        <a:xfrm>
          <a:off x="447675" y="33718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3" name="AutoShape 103"/>
        <xdr:cNvSpPr>
          <a:spLocks/>
        </xdr:cNvSpPr>
      </xdr:nvSpPr>
      <xdr:spPr>
        <a:xfrm>
          <a:off x="447675" y="37147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4" name="AutoShape 105"/>
        <xdr:cNvSpPr>
          <a:spLocks/>
        </xdr:cNvSpPr>
      </xdr:nvSpPr>
      <xdr:spPr>
        <a:xfrm>
          <a:off x="447675" y="44005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5" name="AutoShape 124"/>
        <xdr:cNvSpPr>
          <a:spLocks/>
        </xdr:cNvSpPr>
      </xdr:nvSpPr>
      <xdr:spPr>
        <a:xfrm rot="10800000">
          <a:off x="16716375" y="20002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6" name="AutoShape 127"/>
        <xdr:cNvSpPr>
          <a:spLocks/>
        </xdr:cNvSpPr>
      </xdr:nvSpPr>
      <xdr:spPr>
        <a:xfrm rot="10800000">
          <a:off x="16716375" y="30289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7" name="AutoShape 130"/>
        <xdr:cNvSpPr>
          <a:spLocks/>
        </xdr:cNvSpPr>
      </xdr:nvSpPr>
      <xdr:spPr>
        <a:xfrm rot="10800000">
          <a:off x="16716375" y="47434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8" name="AutoShape 131"/>
        <xdr:cNvSpPr>
          <a:spLocks/>
        </xdr:cNvSpPr>
      </xdr:nvSpPr>
      <xdr:spPr>
        <a:xfrm rot="10800000">
          <a:off x="16716375" y="44005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9" name="AutoShape 132"/>
        <xdr:cNvSpPr>
          <a:spLocks/>
        </xdr:cNvSpPr>
      </xdr:nvSpPr>
      <xdr:spPr>
        <a:xfrm>
          <a:off x="447675" y="40576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10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1" name="AutoShape 135"/>
        <xdr:cNvSpPr>
          <a:spLocks/>
        </xdr:cNvSpPr>
      </xdr:nvSpPr>
      <xdr:spPr>
        <a:xfrm>
          <a:off x="447675" y="1657350"/>
          <a:ext cx="28575" cy="219075"/>
        </a:xfrm>
        <a:prstGeom prst="leftBracket">
          <a:avLst>
            <a:gd name="adj" fmla="val -36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2" name="AutoShape 136"/>
        <xdr:cNvSpPr>
          <a:spLocks/>
        </xdr:cNvSpPr>
      </xdr:nvSpPr>
      <xdr:spPr>
        <a:xfrm>
          <a:off x="447675" y="20002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3" name="AutoShape 143"/>
        <xdr:cNvSpPr>
          <a:spLocks/>
        </xdr:cNvSpPr>
      </xdr:nvSpPr>
      <xdr:spPr>
        <a:xfrm>
          <a:off x="447675" y="47434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4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15" name="AutoShape 150"/>
        <xdr:cNvSpPr>
          <a:spLocks/>
        </xdr:cNvSpPr>
      </xdr:nvSpPr>
      <xdr:spPr>
        <a:xfrm rot="10800000">
          <a:off x="16716375" y="1657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16" name="AutoShape 153"/>
        <xdr:cNvSpPr>
          <a:spLocks/>
        </xdr:cNvSpPr>
      </xdr:nvSpPr>
      <xdr:spPr>
        <a:xfrm rot="10800000">
          <a:off x="16716375" y="26860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17" name="AutoShape 164"/>
        <xdr:cNvSpPr>
          <a:spLocks/>
        </xdr:cNvSpPr>
      </xdr:nvSpPr>
      <xdr:spPr>
        <a:xfrm rot="10800000">
          <a:off x="16716375" y="37147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8" name="AutoShape 99"/>
        <xdr:cNvSpPr>
          <a:spLocks/>
        </xdr:cNvSpPr>
      </xdr:nvSpPr>
      <xdr:spPr>
        <a:xfrm>
          <a:off x="447675" y="23431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9" name="AutoShape 100"/>
        <xdr:cNvSpPr>
          <a:spLocks/>
        </xdr:cNvSpPr>
      </xdr:nvSpPr>
      <xdr:spPr>
        <a:xfrm>
          <a:off x="447675" y="26860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0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21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22" name="AutoShape 128"/>
        <xdr:cNvSpPr>
          <a:spLocks/>
        </xdr:cNvSpPr>
      </xdr:nvSpPr>
      <xdr:spPr>
        <a:xfrm rot="10800000">
          <a:off x="16716375" y="33718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23" name="AutoShape 133"/>
        <xdr:cNvSpPr>
          <a:spLocks/>
        </xdr:cNvSpPr>
      </xdr:nvSpPr>
      <xdr:spPr>
        <a:xfrm rot="10800000">
          <a:off x="16716375" y="40576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24" name="AutoShape 149"/>
        <xdr:cNvSpPr>
          <a:spLocks/>
        </xdr:cNvSpPr>
      </xdr:nvSpPr>
      <xdr:spPr>
        <a:xfrm>
          <a:off x="447675" y="508635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25" name="AutoShape 152"/>
        <xdr:cNvSpPr>
          <a:spLocks/>
        </xdr:cNvSpPr>
      </xdr:nvSpPr>
      <xdr:spPr>
        <a:xfrm rot="10800000">
          <a:off x="16716375" y="23431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26" name="AutoShape 158"/>
        <xdr:cNvSpPr>
          <a:spLocks/>
        </xdr:cNvSpPr>
      </xdr:nvSpPr>
      <xdr:spPr>
        <a:xfrm rot="10800000">
          <a:off x="16716375" y="5086350"/>
          <a:ext cx="1905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49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" name="AutoShape 79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85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86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87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" name="AutoShape 91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7" name="AutoShape 92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8" name="AutoShape 93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9" name="AutoShape 95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10" name="AutoShape 96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11" name="AutoShape 97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12" name="AutoShape 98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13" name="AutoShape 104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4" name="AutoShape 106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5" name="AutoShape 108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6" name="AutoShape 11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7" name="AutoShape 113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8" name="AutoShape 120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9" name="AutoShape 121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20" name="AutoShape 124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21" name="AutoShape 129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22" name="AutoShape 133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23" name="AutoShape 49"/>
        <xdr:cNvSpPr>
          <a:spLocks/>
        </xdr:cNvSpPr>
      </xdr:nvSpPr>
      <xdr:spPr>
        <a:xfrm>
          <a:off x="428625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4" name="AutoShape 79"/>
        <xdr:cNvSpPr>
          <a:spLocks/>
        </xdr:cNvSpPr>
      </xdr:nvSpPr>
      <xdr:spPr>
        <a:xfrm rot="10800000">
          <a:off x="13563600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25" name="AutoShape 85"/>
        <xdr:cNvSpPr>
          <a:spLocks/>
        </xdr:cNvSpPr>
      </xdr:nvSpPr>
      <xdr:spPr>
        <a:xfrm>
          <a:off x="428625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26" name="AutoShape 86"/>
        <xdr:cNvSpPr>
          <a:spLocks/>
        </xdr:cNvSpPr>
      </xdr:nvSpPr>
      <xdr:spPr>
        <a:xfrm>
          <a:off x="428625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27" name="AutoShape 87"/>
        <xdr:cNvSpPr>
          <a:spLocks/>
        </xdr:cNvSpPr>
      </xdr:nvSpPr>
      <xdr:spPr>
        <a:xfrm>
          <a:off x="428625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28" name="AutoShape 91"/>
        <xdr:cNvSpPr>
          <a:spLocks/>
        </xdr:cNvSpPr>
      </xdr:nvSpPr>
      <xdr:spPr>
        <a:xfrm rot="10800000">
          <a:off x="13563600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29" name="AutoShape 92"/>
        <xdr:cNvSpPr>
          <a:spLocks/>
        </xdr:cNvSpPr>
      </xdr:nvSpPr>
      <xdr:spPr>
        <a:xfrm rot="10800000">
          <a:off x="13563600" y="24003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30" name="AutoShape 93"/>
        <xdr:cNvSpPr>
          <a:spLocks/>
        </xdr:cNvSpPr>
      </xdr:nvSpPr>
      <xdr:spPr>
        <a:xfrm rot="10800000">
          <a:off x="13563600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31" name="AutoShape 95"/>
        <xdr:cNvSpPr>
          <a:spLocks/>
        </xdr:cNvSpPr>
      </xdr:nvSpPr>
      <xdr:spPr>
        <a:xfrm rot="10800000">
          <a:off x="13563600" y="34290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32" name="AutoShape 96"/>
        <xdr:cNvSpPr>
          <a:spLocks/>
        </xdr:cNvSpPr>
      </xdr:nvSpPr>
      <xdr:spPr>
        <a:xfrm rot="10800000">
          <a:off x="13563600" y="37719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33" name="AutoShape 97"/>
        <xdr:cNvSpPr>
          <a:spLocks/>
        </xdr:cNvSpPr>
      </xdr:nvSpPr>
      <xdr:spPr>
        <a:xfrm rot="10800000">
          <a:off x="13563600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34" name="AutoShape 98"/>
        <xdr:cNvSpPr>
          <a:spLocks/>
        </xdr:cNvSpPr>
      </xdr:nvSpPr>
      <xdr:spPr>
        <a:xfrm rot="10800000">
          <a:off x="13563600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35" name="AutoShape 104"/>
        <xdr:cNvSpPr>
          <a:spLocks/>
        </xdr:cNvSpPr>
      </xdr:nvSpPr>
      <xdr:spPr>
        <a:xfrm rot="10800000">
          <a:off x="13563600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36" name="AutoShape 106"/>
        <xdr:cNvSpPr>
          <a:spLocks/>
        </xdr:cNvSpPr>
      </xdr:nvSpPr>
      <xdr:spPr>
        <a:xfrm>
          <a:off x="428625" y="20574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37" name="AutoShape 108"/>
        <xdr:cNvSpPr>
          <a:spLocks/>
        </xdr:cNvSpPr>
      </xdr:nvSpPr>
      <xdr:spPr>
        <a:xfrm>
          <a:off x="428625" y="27432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38" name="AutoShape 112"/>
        <xdr:cNvSpPr>
          <a:spLocks/>
        </xdr:cNvSpPr>
      </xdr:nvSpPr>
      <xdr:spPr>
        <a:xfrm>
          <a:off x="428625" y="41148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39" name="AutoShape 113"/>
        <xdr:cNvSpPr>
          <a:spLocks/>
        </xdr:cNvSpPr>
      </xdr:nvSpPr>
      <xdr:spPr>
        <a:xfrm>
          <a:off x="428625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40" name="AutoShape 120"/>
        <xdr:cNvSpPr>
          <a:spLocks/>
        </xdr:cNvSpPr>
      </xdr:nvSpPr>
      <xdr:spPr>
        <a:xfrm>
          <a:off x="428625" y="48006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41" name="AutoShape 121"/>
        <xdr:cNvSpPr>
          <a:spLocks/>
        </xdr:cNvSpPr>
      </xdr:nvSpPr>
      <xdr:spPr>
        <a:xfrm>
          <a:off x="428625" y="5143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42" name="AutoShape 124"/>
        <xdr:cNvSpPr>
          <a:spLocks/>
        </xdr:cNvSpPr>
      </xdr:nvSpPr>
      <xdr:spPr>
        <a:xfrm>
          <a:off x="428625" y="44577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43" name="AutoShape 129"/>
        <xdr:cNvSpPr>
          <a:spLocks/>
        </xdr:cNvSpPr>
      </xdr:nvSpPr>
      <xdr:spPr>
        <a:xfrm rot="10800000">
          <a:off x="13563600" y="30861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44" name="AutoShape 133"/>
        <xdr:cNvSpPr>
          <a:spLocks/>
        </xdr:cNvSpPr>
      </xdr:nvSpPr>
      <xdr:spPr>
        <a:xfrm rot="10800000">
          <a:off x="13563600" y="1714500"/>
          <a:ext cx="28575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9" width="9.50390625" style="1" customWidth="1"/>
    <col min="10" max="18" width="8.625" style="1" customWidth="1"/>
    <col min="19" max="19" width="11.50390625" style="1" customWidth="1"/>
    <col min="20" max="16384" width="9.00390625" style="1" customWidth="1"/>
  </cols>
  <sheetData>
    <row r="1" spans="1:18" s="7" customFormat="1" ht="15.75" customHeight="1">
      <c r="A1" s="4" t="s">
        <v>47</v>
      </c>
      <c r="C1" s="5"/>
      <c r="D1" s="5"/>
      <c r="E1" s="304" t="s">
        <v>250</v>
      </c>
      <c r="F1" s="304"/>
      <c r="G1" s="304"/>
      <c r="H1" s="304"/>
      <c r="I1" s="304"/>
      <c r="J1" s="6" t="s">
        <v>251</v>
      </c>
      <c r="K1" s="6"/>
      <c r="L1" s="6"/>
      <c r="M1" s="6"/>
      <c r="N1" s="6"/>
      <c r="O1" s="6"/>
      <c r="P1" s="6"/>
      <c r="Q1" s="6"/>
      <c r="R1" s="6"/>
    </row>
    <row r="2" spans="1:19" s="3" customFormat="1" ht="13.5">
      <c r="A2" s="2"/>
      <c r="H2" s="2"/>
      <c r="I2" s="2"/>
      <c r="S2" s="15" t="s">
        <v>252</v>
      </c>
    </row>
    <row r="3" spans="1:19" s="9" customFormat="1" ht="13.5" customHeight="1">
      <c r="A3" s="301" t="s">
        <v>0</v>
      </c>
      <c r="B3" s="305" t="s">
        <v>7</v>
      </c>
      <c r="C3" s="306"/>
      <c r="D3" s="306"/>
      <c r="E3" s="306"/>
      <c r="F3" s="306"/>
      <c r="G3" s="307"/>
      <c r="H3" s="305" t="s">
        <v>5</v>
      </c>
      <c r="I3" s="306"/>
      <c r="J3" s="306" t="s">
        <v>253</v>
      </c>
      <c r="K3" s="306"/>
      <c r="L3" s="306"/>
      <c r="M3" s="307"/>
      <c r="N3" s="26" t="s">
        <v>254</v>
      </c>
      <c r="O3" s="308" t="s">
        <v>255</v>
      </c>
      <c r="P3" s="309"/>
      <c r="Q3" s="305"/>
      <c r="R3" s="8" t="s">
        <v>256</v>
      </c>
      <c r="S3" s="301" t="s">
        <v>0</v>
      </c>
    </row>
    <row r="4" spans="1:19" s="9" customFormat="1" ht="13.5" customHeight="1">
      <c r="A4" s="302"/>
      <c r="B4" s="301" t="s">
        <v>71</v>
      </c>
      <c r="C4" s="305" t="s">
        <v>257</v>
      </c>
      <c r="D4" s="306"/>
      <c r="E4" s="306"/>
      <c r="F4" s="307"/>
      <c r="G4" s="8" t="s">
        <v>258</v>
      </c>
      <c r="H4" s="301" t="s">
        <v>71</v>
      </c>
      <c r="I4" s="16" t="s">
        <v>259</v>
      </c>
      <c r="J4" s="16"/>
      <c r="K4" s="16"/>
      <c r="L4" s="16" t="s">
        <v>260</v>
      </c>
      <c r="M4" s="8" t="s">
        <v>258</v>
      </c>
      <c r="N4" s="26" t="s">
        <v>261</v>
      </c>
      <c r="O4" s="308" t="s">
        <v>262</v>
      </c>
      <c r="P4" s="309"/>
      <c r="Q4" s="26" t="s">
        <v>254</v>
      </c>
      <c r="R4" s="8" t="s">
        <v>263</v>
      </c>
      <c r="S4" s="302"/>
    </row>
    <row r="5" spans="1:19" s="9" customFormat="1" ht="13.5" customHeight="1">
      <c r="A5" s="303"/>
      <c r="B5" s="303"/>
      <c r="C5" s="22" t="s">
        <v>71</v>
      </c>
      <c r="D5" s="8" t="s">
        <v>264</v>
      </c>
      <c r="E5" s="26" t="s">
        <v>265</v>
      </c>
      <c r="F5" s="8" t="s">
        <v>266</v>
      </c>
      <c r="G5" s="26" t="s">
        <v>265</v>
      </c>
      <c r="H5" s="303"/>
      <c r="I5" s="8" t="s">
        <v>71</v>
      </c>
      <c r="J5" s="8" t="s">
        <v>264</v>
      </c>
      <c r="K5" s="8" t="s">
        <v>265</v>
      </c>
      <c r="L5" s="8" t="s">
        <v>266</v>
      </c>
      <c r="M5" s="8" t="s">
        <v>265</v>
      </c>
      <c r="N5" s="26" t="s">
        <v>264</v>
      </c>
      <c r="O5" s="38" t="s">
        <v>264</v>
      </c>
      <c r="P5" s="8" t="s">
        <v>266</v>
      </c>
      <c r="Q5" s="26" t="s">
        <v>264</v>
      </c>
      <c r="R5" s="8" t="s">
        <v>266</v>
      </c>
      <c r="S5" s="303"/>
    </row>
    <row r="6" spans="1:19" s="9" customFormat="1" ht="9" customHeight="1">
      <c r="A6" s="37"/>
      <c r="B6" s="2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16"/>
      <c r="Q6" s="16"/>
      <c r="R6" s="43"/>
      <c r="S6" s="75"/>
    </row>
    <row r="7" spans="1:19" s="9" customFormat="1" ht="14.25" customHeight="1">
      <c r="A7" s="200" t="s">
        <v>8</v>
      </c>
      <c r="B7" s="28">
        <v>31</v>
      </c>
      <c r="C7" s="29">
        <v>31</v>
      </c>
      <c r="D7" s="29">
        <v>27</v>
      </c>
      <c r="E7" s="29">
        <v>2</v>
      </c>
      <c r="F7" s="29">
        <v>2</v>
      </c>
      <c r="G7" s="29">
        <v>0</v>
      </c>
      <c r="H7" s="29">
        <v>24</v>
      </c>
      <c r="I7" s="29">
        <v>24</v>
      </c>
      <c r="J7" s="29">
        <v>20</v>
      </c>
      <c r="K7" s="29">
        <v>2</v>
      </c>
      <c r="L7" s="29">
        <v>2</v>
      </c>
      <c r="M7" s="29">
        <v>0</v>
      </c>
      <c r="N7" s="29">
        <v>7</v>
      </c>
      <c r="O7" s="40">
        <v>0</v>
      </c>
      <c r="P7" s="29">
        <v>2</v>
      </c>
      <c r="Q7" s="29">
        <v>1</v>
      </c>
      <c r="R7" s="44">
        <v>2</v>
      </c>
      <c r="S7" s="201" t="s">
        <v>8</v>
      </c>
    </row>
    <row r="8" spans="1:19" s="9" customFormat="1" ht="14.25" customHeight="1">
      <c r="A8" s="200" t="s">
        <v>9</v>
      </c>
      <c r="B8" s="28">
        <v>31</v>
      </c>
      <c r="C8" s="29">
        <v>31</v>
      </c>
      <c r="D8" s="29">
        <v>27</v>
      </c>
      <c r="E8" s="29">
        <v>2</v>
      </c>
      <c r="F8" s="29">
        <v>2</v>
      </c>
      <c r="G8" s="29">
        <v>0</v>
      </c>
      <c r="H8" s="29">
        <v>24</v>
      </c>
      <c r="I8" s="29">
        <v>24</v>
      </c>
      <c r="J8" s="29">
        <v>20</v>
      </c>
      <c r="K8" s="29">
        <v>2</v>
      </c>
      <c r="L8" s="29">
        <v>2</v>
      </c>
      <c r="M8" s="29">
        <v>0</v>
      </c>
      <c r="N8" s="29">
        <v>7</v>
      </c>
      <c r="O8" s="40">
        <v>0</v>
      </c>
      <c r="P8" s="29">
        <v>2</v>
      </c>
      <c r="Q8" s="29">
        <v>1</v>
      </c>
      <c r="R8" s="44">
        <v>2</v>
      </c>
      <c r="S8" s="201" t="s">
        <v>9</v>
      </c>
    </row>
    <row r="9" spans="1:19" s="9" customFormat="1" ht="14.25" customHeight="1">
      <c r="A9" s="200" t="s">
        <v>12</v>
      </c>
      <c r="B9" s="28">
        <v>31</v>
      </c>
      <c r="C9" s="29">
        <v>31</v>
      </c>
      <c r="D9" s="29">
        <v>27</v>
      </c>
      <c r="E9" s="29">
        <v>2</v>
      </c>
      <c r="F9" s="29">
        <v>2</v>
      </c>
      <c r="G9" s="29">
        <v>0</v>
      </c>
      <c r="H9" s="29">
        <v>24</v>
      </c>
      <c r="I9" s="29">
        <v>24</v>
      </c>
      <c r="J9" s="29">
        <v>20</v>
      </c>
      <c r="K9" s="29">
        <v>2</v>
      </c>
      <c r="L9" s="29">
        <v>2</v>
      </c>
      <c r="M9" s="29">
        <v>0</v>
      </c>
      <c r="N9" s="29">
        <v>7</v>
      </c>
      <c r="O9" s="40">
        <v>0</v>
      </c>
      <c r="P9" s="29">
        <v>2</v>
      </c>
      <c r="Q9" s="29">
        <v>1</v>
      </c>
      <c r="R9" s="44">
        <v>2</v>
      </c>
      <c r="S9" s="201" t="s">
        <v>12</v>
      </c>
    </row>
    <row r="10" spans="1:19" s="9" customFormat="1" ht="14.25" customHeight="1">
      <c r="A10" s="200" t="s">
        <v>267</v>
      </c>
      <c r="B10" s="28">
        <v>31</v>
      </c>
      <c r="C10" s="29">
        <v>31</v>
      </c>
      <c r="D10" s="29">
        <v>27</v>
      </c>
      <c r="E10" s="29">
        <v>2</v>
      </c>
      <c r="F10" s="29">
        <v>2</v>
      </c>
      <c r="G10" s="29">
        <v>0</v>
      </c>
      <c r="H10" s="29">
        <v>24</v>
      </c>
      <c r="I10" s="29">
        <v>24</v>
      </c>
      <c r="J10" s="29">
        <v>20</v>
      </c>
      <c r="K10" s="29">
        <v>2</v>
      </c>
      <c r="L10" s="29">
        <v>2</v>
      </c>
      <c r="M10" s="29">
        <v>0</v>
      </c>
      <c r="N10" s="29">
        <v>7</v>
      </c>
      <c r="O10" s="40">
        <v>0</v>
      </c>
      <c r="P10" s="29">
        <v>2</v>
      </c>
      <c r="Q10" s="29">
        <v>1</v>
      </c>
      <c r="R10" s="44">
        <v>2</v>
      </c>
      <c r="S10" s="201" t="s">
        <v>267</v>
      </c>
    </row>
    <row r="11" spans="1:19" s="9" customFormat="1" ht="14.25" customHeight="1">
      <c r="A11" s="200" t="s">
        <v>268</v>
      </c>
      <c r="B11" s="28">
        <v>31</v>
      </c>
      <c r="C11" s="29">
        <v>31</v>
      </c>
      <c r="D11" s="29">
        <v>27</v>
      </c>
      <c r="E11" s="29">
        <v>2</v>
      </c>
      <c r="F11" s="29">
        <v>2</v>
      </c>
      <c r="G11" s="29">
        <v>0</v>
      </c>
      <c r="H11" s="29">
        <v>24</v>
      </c>
      <c r="I11" s="29">
        <v>24</v>
      </c>
      <c r="J11" s="29">
        <v>20</v>
      </c>
      <c r="K11" s="29">
        <v>2</v>
      </c>
      <c r="L11" s="29">
        <v>2</v>
      </c>
      <c r="M11" s="29">
        <v>0</v>
      </c>
      <c r="N11" s="29">
        <v>7</v>
      </c>
      <c r="O11" s="40">
        <v>0</v>
      </c>
      <c r="P11" s="29">
        <v>0</v>
      </c>
      <c r="Q11" s="29">
        <v>1</v>
      </c>
      <c r="R11" s="44">
        <v>2</v>
      </c>
      <c r="S11" s="201" t="s">
        <v>268</v>
      </c>
    </row>
    <row r="12" spans="1:19" s="12" customFormat="1" ht="14.25" customHeight="1">
      <c r="A12" s="202" t="s">
        <v>384</v>
      </c>
      <c r="B12" s="30">
        <v>32</v>
      </c>
      <c r="C12" s="203">
        <v>32</v>
      </c>
      <c r="D12" s="203">
        <v>28</v>
      </c>
      <c r="E12" s="203">
        <v>2</v>
      </c>
      <c r="F12" s="203">
        <v>2</v>
      </c>
      <c r="G12" s="31">
        <v>0</v>
      </c>
      <c r="H12" s="31">
        <v>24</v>
      </c>
      <c r="I12" s="203">
        <v>24</v>
      </c>
      <c r="J12" s="203">
        <v>20</v>
      </c>
      <c r="K12" s="203">
        <v>2</v>
      </c>
      <c r="L12" s="203">
        <v>2</v>
      </c>
      <c r="M12" s="31">
        <v>0</v>
      </c>
      <c r="N12" s="31">
        <v>8</v>
      </c>
      <c r="O12" s="41">
        <v>0</v>
      </c>
      <c r="P12" s="31">
        <v>0</v>
      </c>
      <c r="Q12" s="31">
        <v>1</v>
      </c>
      <c r="R12" s="45">
        <v>2</v>
      </c>
      <c r="S12" s="204" t="s">
        <v>384</v>
      </c>
    </row>
    <row r="13" spans="1:19" s="9" customFormat="1" ht="9" customHeight="1">
      <c r="A13" s="7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42"/>
      <c r="P13" s="13"/>
      <c r="Q13" s="13"/>
      <c r="R13" s="46"/>
      <c r="S13" s="76"/>
    </row>
    <row r="14" ht="13.5">
      <c r="A14" s="47" t="s">
        <v>10</v>
      </c>
    </row>
    <row r="15" ht="13.5">
      <c r="A15" s="47" t="s">
        <v>11</v>
      </c>
    </row>
  </sheetData>
  <sheetProtection/>
  <mergeCells count="11">
    <mergeCell ref="S3:S5"/>
    <mergeCell ref="O4:P4"/>
    <mergeCell ref="O3:Q3"/>
    <mergeCell ref="C4:F4"/>
    <mergeCell ref="B3:G3"/>
    <mergeCell ref="A3:A5"/>
    <mergeCell ref="H4:H5"/>
    <mergeCell ref="B4:B5"/>
    <mergeCell ref="E1:I1"/>
    <mergeCell ref="H3:I3"/>
    <mergeCell ref="J3:M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O10"/>
  <sheetViews>
    <sheetView zoomScaleSheetLayoutView="100" zoomScalePageLayoutView="0" workbookViewId="0" topLeftCell="A1">
      <selection activeCell="A3" sqref="A3"/>
    </sheetView>
  </sheetViews>
  <sheetFormatPr defaultColWidth="12.625" defaultRowHeight="13.5"/>
  <cols>
    <col min="1" max="16384" width="12.625" style="71" customWidth="1"/>
  </cols>
  <sheetData>
    <row r="2" spans="1:10" s="50" customFormat="1" ht="15" customHeight="1">
      <c r="A2" s="49" t="s">
        <v>47</v>
      </c>
      <c r="D2" s="51"/>
      <c r="E2" s="51"/>
      <c r="F2" s="51"/>
      <c r="G2" s="51" t="s">
        <v>362</v>
      </c>
      <c r="H2" s="49" t="s">
        <v>363</v>
      </c>
      <c r="I2" s="49"/>
      <c r="J2" s="49"/>
    </row>
    <row r="3" spans="1:14" s="56" customFormat="1" ht="13.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N3" s="152" t="s">
        <v>143</v>
      </c>
    </row>
    <row r="4" spans="1:14" s="61" customFormat="1" ht="15.75" customHeight="1">
      <c r="A4" s="312" t="s">
        <v>144</v>
      </c>
      <c r="B4" s="316" t="s">
        <v>145</v>
      </c>
      <c r="C4" s="317"/>
      <c r="D4" s="317"/>
      <c r="E4" s="315" t="s">
        <v>364</v>
      </c>
      <c r="F4" s="315"/>
      <c r="G4" s="315"/>
      <c r="H4" s="315" t="s">
        <v>365</v>
      </c>
      <c r="I4" s="315"/>
      <c r="J4" s="315"/>
      <c r="K4" s="317" t="s">
        <v>366</v>
      </c>
      <c r="L4" s="317"/>
      <c r="M4" s="317"/>
      <c r="N4" s="312" t="s">
        <v>146</v>
      </c>
    </row>
    <row r="5" spans="1:15" s="61" customFormat="1" ht="15.75" customHeight="1">
      <c r="A5" s="314"/>
      <c r="B5" s="58" t="s">
        <v>57</v>
      </c>
      <c r="C5" s="59" t="s">
        <v>147</v>
      </c>
      <c r="D5" s="59" t="s">
        <v>148</v>
      </c>
      <c r="E5" s="59" t="s">
        <v>57</v>
      </c>
      <c r="F5" s="59" t="s">
        <v>147</v>
      </c>
      <c r="G5" s="59" t="s">
        <v>148</v>
      </c>
      <c r="H5" s="59" t="s">
        <v>57</v>
      </c>
      <c r="I5" s="59" t="s">
        <v>147</v>
      </c>
      <c r="J5" s="59" t="s">
        <v>148</v>
      </c>
      <c r="K5" s="59" t="s">
        <v>57</v>
      </c>
      <c r="L5" s="59" t="s">
        <v>147</v>
      </c>
      <c r="M5" s="59" t="s">
        <v>148</v>
      </c>
      <c r="N5" s="314"/>
      <c r="O5" s="60"/>
    </row>
    <row r="6" spans="1:14" s="61" customFormat="1" ht="6" customHeight="1">
      <c r="A6" s="8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131"/>
    </row>
    <row r="7" spans="1:14" s="67" customFormat="1" ht="15" customHeight="1">
      <c r="A7" s="216" t="s">
        <v>466</v>
      </c>
      <c r="B7" s="203">
        <v>3045</v>
      </c>
      <c r="C7" s="203">
        <v>2591</v>
      </c>
      <c r="D7" s="203">
        <v>454</v>
      </c>
      <c r="E7" s="203">
        <v>2488</v>
      </c>
      <c r="F7" s="203">
        <v>2053</v>
      </c>
      <c r="G7" s="203">
        <v>435</v>
      </c>
      <c r="H7" s="203">
        <v>464</v>
      </c>
      <c r="I7" s="203">
        <v>451</v>
      </c>
      <c r="J7" s="203">
        <v>13</v>
      </c>
      <c r="K7" s="203">
        <v>93</v>
      </c>
      <c r="L7" s="203">
        <v>87</v>
      </c>
      <c r="M7" s="203">
        <v>6</v>
      </c>
      <c r="N7" s="216" t="s">
        <v>467</v>
      </c>
    </row>
    <row r="8" spans="1:14" s="61" customFormat="1" ht="15" customHeight="1">
      <c r="A8" s="212" t="s">
        <v>387</v>
      </c>
      <c r="B8" s="285">
        <v>1513</v>
      </c>
      <c r="C8" s="285">
        <v>1430</v>
      </c>
      <c r="D8" s="285">
        <v>83</v>
      </c>
      <c r="E8" s="285">
        <v>1147</v>
      </c>
      <c r="F8" s="285">
        <v>1069</v>
      </c>
      <c r="G8" s="285">
        <v>78</v>
      </c>
      <c r="H8" s="285">
        <v>306</v>
      </c>
      <c r="I8" s="285">
        <v>302</v>
      </c>
      <c r="J8" s="285">
        <v>4</v>
      </c>
      <c r="K8" s="285">
        <v>60</v>
      </c>
      <c r="L8" s="285">
        <v>59</v>
      </c>
      <c r="M8" s="285">
        <v>1</v>
      </c>
      <c r="N8" s="212" t="s">
        <v>387</v>
      </c>
    </row>
    <row r="9" spans="1:14" s="61" customFormat="1" ht="15" customHeight="1">
      <c r="A9" s="212" t="s">
        <v>388</v>
      </c>
      <c r="B9" s="285">
        <v>1532</v>
      </c>
      <c r="C9" s="285">
        <v>1161</v>
      </c>
      <c r="D9" s="285">
        <v>371</v>
      </c>
      <c r="E9" s="285">
        <v>1341</v>
      </c>
      <c r="F9" s="285">
        <v>984</v>
      </c>
      <c r="G9" s="285">
        <v>357</v>
      </c>
      <c r="H9" s="285">
        <v>158</v>
      </c>
      <c r="I9" s="285">
        <v>149</v>
      </c>
      <c r="J9" s="285">
        <v>9</v>
      </c>
      <c r="K9" s="285">
        <v>33</v>
      </c>
      <c r="L9" s="285">
        <v>28</v>
      </c>
      <c r="M9" s="285">
        <v>5</v>
      </c>
      <c r="N9" s="212" t="s">
        <v>388</v>
      </c>
    </row>
    <row r="10" spans="1:14" s="61" customFormat="1" ht="6" customHeight="1">
      <c r="A10" s="85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86"/>
      <c r="N10" s="176"/>
    </row>
  </sheetData>
  <sheetProtection/>
  <mergeCells count="6">
    <mergeCell ref="N4:N5"/>
    <mergeCell ref="A4:A5"/>
    <mergeCell ref="B4:D4"/>
    <mergeCell ref="E4:G4"/>
    <mergeCell ref="H4:J4"/>
    <mergeCell ref="K4:M4"/>
  </mergeCells>
  <printOptions/>
  <pageMargins left="0.63" right="0.32" top="1" bottom="1" header="0.512" footer="0.512"/>
  <pageSetup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875" style="71" customWidth="1"/>
    <col min="2" max="2" width="3.875" style="71" customWidth="1"/>
    <col min="3" max="9" width="10.125" style="71" customWidth="1"/>
    <col min="10" max="10" width="10.25390625" style="71" customWidth="1"/>
    <col min="11" max="11" width="11.375" style="71" customWidth="1"/>
    <col min="12" max="14" width="11.00390625" style="71" customWidth="1"/>
    <col min="15" max="20" width="11.625" style="71" customWidth="1"/>
    <col min="21" max="21" width="10.50390625" style="71" customWidth="1"/>
    <col min="22" max="22" width="3.875" style="71" customWidth="1"/>
    <col min="23" max="23" width="5.875" style="71" customWidth="1"/>
    <col min="24" max="16384" width="9.00390625" style="71" customWidth="1"/>
  </cols>
  <sheetData>
    <row r="1" spans="1:23" s="50" customFormat="1" ht="15.75" customHeight="1">
      <c r="A1" s="48" t="s">
        <v>47</v>
      </c>
      <c r="B1" s="48"/>
      <c r="E1" s="51"/>
      <c r="F1" s="51"/>
      <c r="G1" s="51"/>
      <c r="H1" s="51"/>
      <c r="I1" s="51"/>
      <c r="J1" s="51"/>
      <c r="K1" s="51"/>
      <c r="L1" s="51" t="s">
        <v>367</v>
      </c>
      <c r="M1" s="48" t="s">
        <v>368</v>
      </c>
      <c r="N1" s="48"/>
      <c r="O1" s="48"/>
      <c r="P1" s="48"/>
      <c r="Q1" s="48"/>
      <c r="V1" s="48"/>
      <c r="W1" s="48"/>
    </row>
    <row r="2" spans="1:23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V2" s="52"/>
      <c r="W2" s="152" t="s">
        <v>149</v>
      </c>
    </row>
    <row r="3" spans="1:23" s="156" customFormat="1" ht="13.5" customHeight="1">
      <c r="A3" s="362" t="s">
        <v>93</v>
      </c>
      <c r="B3" s="363"/>
      <c r="C3" s="368" t="s">
        <v>369</v>
      </c>
      <c r="D3" s="371" t="s">
        <v>150</v>
      </c>
      <c r="E3" s="371" t="s">
        <v>151</v>
      </c>
      <c r="F3" s="371" t="s">
        <v>152</v>
      </c>
      <c r="G3" s="371" t="s">
        <v>153</v>
      </c>
      <c r="H3" s="371" t="s">
        <v>154</v>
      </c>
      <c r="I3" s="374" t="s">
        <v>155</v>
      </c>
      <c r="J3" s="375"/>
      <c r="K3" s="376"/>
      <c r="L3" s="371" t="s">
        <v>370</v>
      </c>
      <c r="M3" s="371" t="s">
        <v>371</v>
      </c>
      <c r="N3" s="371" t="s">
        <v>372</v>
      </c>
      <c r="O3" s="374" t="s">
        <v>156</v>
      </c>
      <c r="P3" s="375"/>
      <c r="Q3" s="375"/>
      <c r="R3" s="375"/>
      <c r="S3" s="375"/>
      <c r="T3" s="376"/>
      <c r="U3" s="371" t="s">
        <v>157</v>
      </c>
      <c r="V3" s="362" t="s">
        <v>93</v>
      </c>
      <c r="W3" s="363"/>
    </row>
    <row r="4" spans="1:23" s="156" customFormat="1" ht="11.25" customHeight="1">
      <c r="A4" s="364"/>
      <c r="B4" s="365"/>
      <c r="C4" s="369"/>
      <c r="D4" s="372"/>
      <c r="E4" s="372"/>
      <c r="F4" s="372"/>
      <c r="G4" s="372"/>
      <c r="H4" s="372"/>
      <c r="I4" s="368" t="s">
        <v>79</v>
      </c>
      <c r="J4" s="371" t="s">
        <v>158</v>
      </c>
      <c r="K4" s="371" t="s">
        <v>159</v>
      </c>
      <c r="L4" s="372"/>
      <c r="M4" s="372"/>
      <c r="N4" s="372"/>
      <c r="O4" s="369" t="s">
        <v>79</v>
      </c>
      <c r="P4" s="372" t="s">
        <v>373</v>
      </c>
      <c r="Q4" s="372" t="s">
        <v>374</v>
      </c>
      <c r="R4" s="372" t="s">
        <v>375</v>
      </c>
      <c r="S4" s="371" t="s">
        <v>376</v>
      </c>
      <c r="T4" s="371" t="s">
        <v>377</v>
      </c>
      <c r="U4" s="372"/>
      <c r="V4" s="364"/>
      <c r="W4" s="365"/>
    </row>
    <row r="5" spans="1:23" s="156" customFormat="1" ht="11.25" customHeight="1">
      <c r="A5" s="364"/>
      <c r="B5" s="365"/>
      <c r="C5" s="369"/>
      <c r="D5" s="372"/>
      <c r="E5" s="372"/>
      <c r="F5" s="372"/>
      <c r="G5" s="372"/>
      <c r="H5" s="372"/>
      <c r="I5" s="369"/>
      <c r="J5" s="372"/>
      <c r="K5" s="372"/>
      <c r="L5" s="372"/>
      <c r="M5" s="372"/>
      <c r="N5" s="372"/>
      <c r="O5" s="369"/>
      <c r="P5" s="372"/>
      <c r="Q5" s="377"/>
      <c r="R5" s="372"/>
      <c r="S5" s="372"/>
      <c r="T5" s="372"/>
      <c r="U5" s="372"/>
      <c r="V5" s="364"/>
      <c r="W5" s="365"/>
    </row>
    <row r="6" spans="1:23" s="156" customFormat="1" ht="11.25" customHeight="1">
      <c r="A6" s="366"/>
      <c r="B6" s="367"/>
      <c r="C6" s="370"/>
      <c r="D6" s="373"/>
      <c r="E6" s="373"/>
      <c r="F6" s="373"/>
      <c r="G6" s="373"/>
      <c r="H6" s="373"/>
      <c r="I6" s="370"/>
      <c r="J6" s="373"/>
      <c r="K6" s="373"/>
      <c r="L6" s="373"/>
      <c r="M6" s="373"/>
      <c r="N6" s="373"/>
      <c r="O6" s="370"/>
      <c r="P6" s="373"/>
      <c r="Q6" s="378"/>
      <c r="R6" s="373"/>
      <c r="S6" s="373"/>
      <c r="T6" s="373"/>
      <c r="U6" s="373"/>
      <c r="V6" s="366"/>
      <c r="W6" s="367"/>
    </row>
    <row r="7" spans="1:23" s="61" customFormat="1" ht="8.25" customHeight="1">
      <c r="A7" s="89"/>
      <c r="B7" s="90"/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89"/>
      <c r="W7" s="91"/>
    </row>
    <row r="8" spans="1:23" s="67" customFormat="1" ht="13.5" customHeight="1">
      <c r="A8" s="379" t="s">
        <v>468</v>
      </c>
      <c r="B8" s="380"/>
      <c r="C8" s="286">
        <v>1229</v>
      </c>
      <c r="D8" s="286">
        <v>82</v>
      </c>
      <c r="E8" s="286">
        <v>67</v>
      </c>
      <c r="F8" s="286">
        <v>140</v>
      </c>
      <c r="G8" s="286">
        <v>279</v>
      </c>
      <c r="H8" s="286">
        <v>74</v>
      </c>
      <c r="I8" s="179">
        <v>16</v>
      </c>
      <c r="J8" s="286">
        <v>11</v>
      </c>
      <c r="K8" s="286">
        <v>5</v>
      </c>
      <c r="L8" s="286">
        <v>28</v>
      </c>
      <c r="M8" s="286">
        <v>83</v>
      </c>
      <c r="N8" s="286">
        <v>28</v>
      </c>
      <c r="O8" s="286">
        <v>388</v>
      </c>
      <c r="P8" s="286">
        <v>275</v>
      </c>
      <c r="Q8" s="286">
        <v>39</v>
      </c>
      <c r="R8" s="286">
        <v>29</v>
      </c>
      <c r="S8" s="286">
        <v>19</v>
      </c>
      <c r="T8" s="286">
        <v>26</v>
      </c>
      <c r="U8" s="286">
        <v>44</v>
      </c>
      <c r="V8" s="379" t="s">
        <v>468</v>
      </c>
      <c r="W8" s="380"/>
    </row>
    <row r="9" spans="1:23" s="61" customFormat="1" ht="13.5" customHeight="1">
      <c r="A9" s="381" t="s">
        <v>469</v>
      </c>
      <c r="B9" s="383"/>
      <c r="C9" s="287">
        <v>774</v>
      </c>
      <c r="D9" s="287">
        <v>70</v>
      </c>
      <c r="E9" s="287">
        <v>17</v>
      </c>
      <c r="F9" s="287">
        <v>77</v>
      </c>
      <c r="G9" s="287">
        <v>94</v>
      </c>
      <c r="H9" s="287">
        <v>64</v>
      </c>
      <c r="I9" s="180">
        <v>14</v>
      </c>
      <c r="J9" s="287">
        <v>9</v>
      </c>
      <c r="K9" s="287">
        <v>5</v>
      </c>
      <c r="L9" s="287">
        <v>24</v>
      </c>
      <c r="M9" s="287">
        <v>83</v>
      </c>
      <c r="N9" s="287">
        <v>25</v>
      </c>
      <c r="O9" s="287">
        <v>274</v>
      </c>
      <c r="P9" s="287">
        <v>183</v>
      </c>
      <c r="Q9" s="287">
        <v>34</v>
      </c>
      <c r="R9" s="287">
        <v>28</v>
      </c>
      <c r="S9" s="287">
        <v>11</v>
      </c>
      <c r="T9" s="287">
        <v>18</v>
      </c>
      <c r="U9" s="287">
        <v>32</v>
      </c>
      <c r="V9" s="381" t="s">
        <v>469</v>
      </c>
      <c r="W9" s="383"/>
    </row>
    <row r="10" spans="1:23" s="61" customFormat="1" ht="13.5" customHeight="1">
      <c r="A10" s="381" t="s">
        <v>470</v>
      </c>
      <c r="B10" s="383"/>
      <c r="C10" s="287">
        <v>455</v>
      </c>
      <c r="D10" s="287">
        <v>12</v>
      </c>
      <c r="E10" s="287">
        <v>50</v>
      </c>
      <c r="F10" s="287">
        <v>63</v>
      </c>
      <c r="G10" s="287">
        <v>185</v>
      </c>
      <c r="H10" s="287">
        <v>10</v>
      </c>
      <c r="I10" s="180">
        <v>2</v>
      </c>
      <c r="J10" s="287">
        <v>2</v>
      </c>
      <c r="K10" s="287">
        <v>0</v>
      </c>
      <c r="L10" s="287">
        <v>4</v>
      </c>
      <c r="M10" s="287">
        <v>0</v>
      </c>
      <c r="N10" s="287">
        <v>3</v>
      </c>
      <c r="O10" s="287">
        <v>114</v>
      </c>
      <c r="P10" s="287">
        <v>92</v>
      </c>
      <c r="Q10" s="287">
        <v>5</v>
      </c>
      <c r="R10" s="287">
        <v>1</v>
      </c>
      <c r="S10" s="287">
        <v>8</v>
      </c>
      <c r="T10" s="287">
        <v>8</v>
      </c>
      <c r="U10" s="287">
        <v>12</v>
      </c>
      <c r="V10" s="381" t="s">
        <v>470</v>
      </c>
      <c r="W10" s="383"/>
    </row>
    <row r="11" spans="1:23" s="61" customFormat="1" ht="13.5" customHeight="1">
      <c r="A11" s="381" t="s">
        <v>160</v>
      </c>
      <c r="B11" s="288" t="s">
        <v>161</v>
      </c>
      <c r="C11" s="287">
        <v>156</v>
      </c>
      <c r="D11" s="287">
        <v>4</v>
      </c>
      <c r="E11" s="287">
        <v>4</v>
      </c>
      <c r="F11" s="287">
        <v>10</v>
      </c>
      <c r="G11" s="287">
        <v>28</v>
      </c>
      <c r="H11" s="287">
        <v>30</v>
      </c>
      <c r="I11" s="180">
        <v>3</v>
      </c>
      <c r="J11" s="287">
        <v>1</v>
      </c>
      <c r="K11" s="287">
        <v>2</v>
      </c>
      <c r="L11" s="287">
        <v>3</v>
      </c>
      <c r="M11" s="287">
        <v>5</v>
      </c>
      <c r="N11" s="287">
        <v>7</v>
      </c>
      <c r="O11" s="287">
        <v>37</v>
      </c>
      <c r="P11" s="287">
        <v>32</v>
      </c>
      <c r="Q11" s="287">
        <v>2</v>
      </c>
      <c r="R11" s="287">
        <v>2</v>
      </c>
      <c r="S11" s="287">
        <v>1</v>
      </c>
      <c r="T11" s="287">
        <v>0</v>
      </c>
      <c r="U11" s="287">
        <v>25</v>
      </c>
      <c r="V11" s="274" t="s">
        <v>162</v>
      </c>
      <c r="W11" s="382" t="s">
        <v>160</v>
      </c>
    </row>
    <row r="12" spans="1:23" s="61" customFormat="1" ht="13.5" customHeight="1">
      <c r="A12" s="381"/>
      <c r="B12" s="288" t="s">
        <v>163</v>
      </c>
      <c r="C12" s="287">
        <v>107</v>
      </c>
      <c r="D12" s="287">
        <v>2</v>
      </c>
      <c r="E12" s="287">
        <v>9</v>
      </c>
      <c r="F12" s="287">
        <v>11</v>
      </c>
      <c r="G12" s="287">
        <v>50</v>
      </c>
      <c r="H12" s="287">
        <v>5</v>
      </c>
      <c r="I12" s="180">
        <v>0</v>
      </c>
      <c r="J12" s="287">
        <v>0</v>
      </c>
      <c r="K12" s="287">
        <v>0</v>
      </c>
      <c r="L12" s="287">
        <v>0</v>
      </c>
      <c r="M12" s="287">
        <v>0</v>
      </c>
      <c r="N12" s="287">
        <v>0</v>
      </c>
      <c r="O12" s="287">
        <v>22</v>
      </c>
      <c r="P12" s="287">
        <v>21</v>
      </c>
      <c r="Q12" s="287">
        <v>0</v>
      </c>
      <c r="R12" s="287">
        <v>0</v>
      </c>
      <c r="S12" s="287">
        <v>1</v>
      </c>
      <c r="T12" s="287">
        <v>0</v>
      </c>
      <c r="U12" s="287">
        <v>8</v>
      </c>
      <c r="V12" s="274" t="s">
        <v>164</v>
      </c>
      <c r="W12" s="382"/>
    </row>
    <row r="13" spans="1:23" s="61" customFormat="1" ht="13.5" customHeight="1">
      <c r="A13" s="381" t="s">
        <v>165</v>
      </c>
      <c r="B13" s="288" t="s">
        <v>161</v>
      </c>
      <c r="C13" s="287">
        <v>63</v>
      </c>
      <c r="D13" s="287">
        <v>3</v>
      </c>
      <c r="E13" s="287">
        <v>4</v>
      </c>
      <c r="F13" s="287">
        <v>6</v>
      </c>
      <c r="G13" s="287">
        <v>8</v>
      </c>
      <c r="H13" s="287">
        <v>2</v>
      </c>
      <c r="I13" s="180">
        <v>6</v>
      </c>
      <c r="J13" s="287">
        <v>6</v>
      </c>
      <c r="K13" s="287">
        <v>0</v>
      </c>
      <c r="L13" s="287">
        <v>2</v>
      </c>
      <c r="M13" s="287">
        <v>5</v>
      </c>
      <c r="N13" s="287">
        <v>4</v>
      </c>
      <c r="O13" s="287">
        <v>21</v>
      </c>
      <c r="P13" s="287">
        <v>20</v>
      </c>
      <c r="Q13" s="287">
        <v>1</v>
      </c>
      <c r="R13" s="287">
        <v>0</v>
      </c>
      <c r="S13" s="287">
        <v>0</v>
      </c>
      <c r="T13" s="287">
        <v>0</v>
      </c>
      <c r="U13" s="287">
        <v>2</v>
      </c>
      <c r="V13" s="274" t="s">
        <v>162</v>
      </c>
      <c r="W13" s="382" t="s">
        <v>165</v>
      </c>
    </row>
    <row r="14" spans="1:23" s="61" customFormat="1" ht="13.5" customHeight="1">
      <c r="A14" s="381"/>
      <c r="B14" s="288" t="s">
        <v>163</v>
      </c>
      <c r="C14" s="287">
        <v>53</v>
      </c>
      <c r="D14" s="287">
        <v>0</v>
      </c>
      <c r="E14" s="287">
        <v>3</v>
      </c>
      <c r="F14" s="287">
        <v>16</v>
      </c>
      <c r="G14" s="287">
        <v>11</v>
      </c>
      <c r="H14" s="287">
        <v>0</v>
      </c>
      <c r="I14" s="180">
        <v>2</v>
      </c>
      <c r="J14" s="287">
        <v>2</v>
      </c>
      <c r="K14" s="287">
        <v>0</v>
      </c>
      <c r="L14" s="287">
        <v>0</v>
      </c>
      <c r="M14" s="287">
        <v>0</v>
      </c>
      <c r="N14" s="287">
        <v>0</v>
      </c>
      <c r="O14" s="287">
        <v>20</v>
      </c>
      <c r="P14" s="287">
        <v>16</v>
      </c>
      <c r="Q14" s="287">
        <v>4</v>
      </c>
      <c r="R14" s="287">
        <v>0</v>
      </c>
      <c r="S14" s="287">
        <v>0</v>
      </c>
      <c r="T14" s="287">
        <v>0</v>
      </c>
      <c r="U14" s="287">
        <v>1</v>
      </c>
      <c r="V14" s="274" t="s">
        <v>164</v>
      </c>
      <c r="W14" s="382"/>
    </row>
    <row r="15" spans="1:23" s="61" customFormat="1" ht="13.5" customHeight="1">
      <c r="A15" s="381" t="s">
        <v>166</v>
      </c>
      <c r="B15" s="288" t="s">
        <v>161</v>
      </c>
      <c r="C15" s="287">
        <v>323</v>
      </c>
      <c r="D15" s="287">
        <v>45</v>
      </c>
      <c r="E15" s="287">
        <v>2</v>
      </c>
      <c r="F15" s="287">
        <v>30</v>
      </c>
      <c r="G15" s="287">
        <v>9</v>
      </c>
      <c r="H15" s="287">
        <v>15</v>
      </c>
      <c r="I15" s="180">
        <v>1</v>
      </c>
      <c r="J15" s="287">
        <v>1</v>
      </c>
      <c r="K15" s="287">
        <v>0</v>
      </c>
      <c r="L15" s="287">
        <v>5</v>
      </c>
      <c r="M15" s="287">
        <v>56</v>
      </c>
      <c r="N15" s="287">
        <v>9</v>
      </c>
      <c r="O15" s="287">
        <v>151</v>
      </c>
      <c r="P15" s="287">
        <v>85</v>
      </c>
      <c r="Q15" s="287">
        <v>23</v>
      </c>
      <c r="R15" s="287">
        <v>23</v>
      </c>
      <c r="S15" s="287">
        <v>9</v>
      </c>
      <c r="T15" s="287">
        <v>11</v>
      </c>
      <c r="U15" s="287">
        <v>0</v>
      </c>
      <c r="V15" s="274" t="s">
        <v>162</v>
      </c>
      <c r="W15" s="382" t="s">
        <v>166</v>
      </c>
    </row>
    <row r="16" spans="1:23" s="61" customFormat="1" ht="13.5" customHeight="1">
      <c r="A16" s="381"/>
      <c r="B16" s="288" t="s">
        <v>163</v>
      </c>
      <c r="C16" s="287">
        <v>6</v>
      </c>
      <c r="D16" s="287">
        <v>1</v>
      </c>
      <c r="E16" s="287">
        <v>2</v>
      </c>
      <c r="F16" s="287">
        <v>1</v>
      </c>
      <c r="G16" s="287">
        <v>1</v>
      </c>
      <c r="H16" s="287">
        <v>0</v>
      </c>
      <c r="I16" s="180">
        <v>0</v>
      </c>
      <c r="J16" s="287">
        <v>0</v>
      </c>
      <c r="K16" s="287">
        <v>0</v>
      </c>
      <c r="L16" s="287">
        <v>0</v>
      </c>
      <c r="M16" s="287">
        <v>0</v>
      </c>
      <c r="N16" s="287">
        <v>0</v>
      </c>
      <c r="O16" s="287">
        <v>1</v>
      </c>
      <c r="P16" s="287">
        <v>1</v>
      </c>
      <c r="Q16" s="287">
        <v>0</v>
      </c>
      <c r="R16" s="287">
        <v>0</v>
      </c>
      <c r="S16" s="287">
        <v>0</v>
      </c>
      <c r="T16" s="287">
        <v>0</v>
      </c>
      <c r="U16" s="287">
        <v>0</v>
      </c>
      <c r="V16" s="274" t="s">
        <v>164</v>
      </c>
      <c r="W16" s="382"/>
    </row>
    <row r="17" spans="1:23" s="61" customFormat="1" ht="13.5" customHeight="1">
      <c r="A17" s="381" t="s">
        <v>167</v>
      </c>
      <c r="B17" s="288" t="s">
        <v>161</v>
      </c>
      <c r="C17" s="287">
        <v>88</v>
      </c>
      <c r="D17" s="287">
        <v>10</v>
      </c>
      <c r="E17" s="287">
        <v>6</v>
      </c>
      <c r="F17" s="287">
        <v>15</v>
      </c>
      <c r="G17" s="287">
        <v>16</v>
      </c>
      <c r="H17" s="287">
        <v>5</v>
      </c>
      <c r="I17" s="180">
        <v>1</v>
      </c>
      <c r="J17" s="287">
        <v>1</v>
      </c>
      <c r="K17" s="287">
        <v>0</v>
      </c>
      <c r="L17" s="287">
        <v>7</v>
      </c>
      <c r="M17" s="287">
        <v>2</v>
      </c>
      <c r="N17" s="287">
        <v>0</v>
      </c>
      <c r="O17" s="287">
        <v>26</v>
      </c>
      <c r="P17" s="287">
        <v>13</v>
      </c>
      <c r="Q17" s="287">
        <v>4</v>
      </c>
      <c r="R17" s="287">
        <v>2</v>
      </c>
      <c r="S17" s="287">
        <v>1</v>
      </c>
      <c r="T17" s="287">
        <v>6</v>
      </c>
      <c r="U17" s="287">
        <v>0</v>
      </c>
      <c r="V17" s="274" t="s">
        <v>162</v>
      </c>
      <c r="W17" s="382" t="s">
        <v>167</v>
      </c>
    </row>
    <row r="18" spans="1:23" s="61" customFormat="1" ht="13.5" customHeight="1">
      <c r="A18" s="381"/>
      <c r="B18" s="288" t="s">
        <v>163</v>
      </c>
      <c r="C18" s="287">
        <v>135</v>
      </c>
      <c r="D18" s="287">
        <v>2</v>
      </c>
      <c r="E18" s="287">
        <v>29</v>
      </c>
      <c r="F18" s="287">
        <v>19</v>
      </c>
      <c r="G18" s="287">
        <v>51</v>
      </c>
      <c r="H18" s="287">
        <v>4</v>
      </c>
      <c r="I18" s="180">
        <v>0</v>
      </c>
      <c r="J18" s="287">
        <v>0</v>
      </c>
      <c r="K18" s="287">
        <v>0</v>
      </c>
      <c r="L18" s="287">
        <v>3</v>
      </c>
      <c r="M18" s="287">
        <v>0</v>
      </c>
      <c r="N18" s="287">
        <v>0</v>
      </c>
      <c r="O18" s="287">
        <v>27</v>
      </c>
      <c r="P18" s="287">
        <v>16</v>
      </c>
      <c r="Q18" s="287">
        <v>0</v>
      </c>
      <c r="R18" s="287">
        <v>1</v>
      </c>
      <c r="S18" s="287">
        <v>6</v>
      </c>
      <c r="T18" s="287">
        <v>4</v>
      </c>
      <c r="U18" s="287">
        <v>0</v>
      </c>
      <c r="V18" s="274" t="s">
        <v>164</v>
      </c>
      <c r="W18" s="382"/>
    </row>
    <row r="19" spans="1:23" s="61" customFormat="1" ht="13.5" customHeight="1">
      <c r="A19" s="381" t="s">
        <v>168</v>
      </c>
      <c r="B19" s="288" t="s">
        <v>161</v>
      </c>
      <c r="C19" s="287">
        <v>27</v>
      </c>
      <c r="D19" s="287">
        <v>2</v>
      </c>
      <c r="E19" s="287">
        <v>0</v>
      </c>
      <c r="F19" s="287">
        <v>4</v>
      </c>
      <c r="G19" s="287">
        <v>0</v>
      </c>
      <c r="H19" s="287">
        <v>2</v>
      </c>
      <c r="I19" s="180">
        <v>3</v>
      </c>
      <c r="J19" s="287">
        <v>0</v>
      </c>
      <c r="K19" s="287">
        <v>3</v>
      </c>
      <c r="L19" s="287">
        <v>1</v>
      </c>
      <c r="M19" s="287">
        <v>1</v>
      </c>
      <c r="N19" s="287">
        <v>2</v>
      </c>
      <c r="O19" s="287">
        <v>12</v>
      </c>
      <c r="P19" s="287">
        <v>11</v>
      </c>
      <c r="Q19" s="287">
        <v>0</v>
      </c>
      <c r="R19" s="287">
        <v>0</v>
      </c>
      <c r="S19" s="287">
        <v>0</v>
      </c>
      <c r="T19" s="287">
        <v>1</v>
      </c>
      <c r="U19" s="287">
        <v>0</v>
      </c>
      <c r="V19" s="274" t="s">
        <v>162</v>
      </c>
      <c r="W19" s="382" t="s">
        <v>168</v>
      </c>
    </row>
    <row r="20" spans="1:23" s="61" customFormat="1" ht="13.5" customHeight="1">
      <c r="A20" s="381"/>
      <c r="B20" s="288" t="s">
        <v>163</v>
      </c>
      <c r="C20" s="287">
        <v>18</v>
      </c>
      <c r="D20" s="287">
        <v>0</v>
      </c>
      <c r="E20" s="287">
        <v>2</v>
      </c>
      <c r="F20" s="287">
        <v>3</v>
      </c>
      <c r="G20" s="287">
        <v>6</v>
      </c>
      <c r="H20" s="287">
        <v>0</v>
      </c>
      <c r="I20" s="180">
        <v>0</v>
      </c>
      <c r="J20" s="287">
        <v>0</v>
      </c>
      <c r="K20" s="287">
        <v>0</v>
      </c>
      <c r="L20" s="287">
        <v>0</v>
      </c>
      <c r="M20" s="287">
        <v>0</v>
      </c>
      <c r="N20" s="287">
        <v>3</v>
      </c>
      <c r="O20" s="287">
        <v>4</v>
      </c>
      <c r="P20" s="287">
        <v>4</v>
      </c>
      <c r="Q20" s="287">
        <v>0</v>
      </c>
      <c r="R20" s="287">
        <v>0</v>
      </c>
      <c r="S20" s="287">
        <v>0</v>
      </c>
      <c r="T20" s="287">
        <v>0</v>
      </c>
      <c r="U20" s="287">
        <v>0</v>
      </c>
      <c r="V20" s="274" t="s">
        <v>164</v>
      </c>
      <c r="W20" s="382"/>
    </row>
    <row r="21" spans="1:23" s="61" customFormat="1" ht="13.5" customHeight="1">
      <c r="A21" s="381" t="s">
        <v>169</v>
      </c>
      <c r="B21" s="288" t="s">
        <v>161</v>
      </c>
      <c r="C21" s="287">
        <v>8</v>
      </c>
      <c r="D21" s="287">
        <v>0</v>
      </c>
      <c r="E21" s="287">
        <v>0</v>
      </c>
      <c r="F21" s="287">
        <v>0</v>
      </c>
      <c r="G21" s="287">
        <v>7</v>
      </c>
      <c r="H21" s="287">
        <v>0</v>
      </c>
      <c r="I21" s="180">
        <v>0</v>
      </c>
      <c r="J21" s="287">
        <v>0</v>
      </c>
      <c r="K21" s="287">
        <v>0</v>
      </c>
      <c r="L21" s="287">
        <v>0</v>
      </c>
      <c r="M21" s="287">
        <v>0</v>
      </c>
      <c r="N21" s="287">
        <v>0</v>
      </c>
      <c r="O21" s="287">
        <v>0</v>
      </c>
      <c r="P21" s="287">
        <v>0</v>
      </c>
      <c r="Q21" s="287">
        <v>0</v>
      </c>
      <c r="R21" s="287">
        <v>0</v>
      </c>
      <c r="S21" s="287">
        <v>0</v>
      </c>
      <c r="T21" s="287">
        <v>0</v>
      </c>
      <c r="U21" s="287">
        <v>1</v>
      </c>
      <c r="V21" s="274" t="s">
        <v>162</v>
      </c>
      <c r="W21" s="382" t="s">
        <v>169</v>
      </c>
    </row>
    <row r="22" spans="1:23" s="61" customFormat="1" ht="13.5" customHeight="1">
      <c r="A22" s="381"/>
      <c r="B22" s="288" t="s">
        <v>163</v>
      </c>
      <c r="C22" s="287">
        <v>51</v>
      </c>
      <c r="D22" s="287">
        <v>2</v>
      </c>
      <c r="E22" s="287">
        <v>2</v>
      </c>
      <c r="F22" s="287">
        <v>6</v>
      </c>
      <c r="G22" s="287">
        <v>22</v>
      </c>
      <c r="H22" s="287">
        <v>0</v>
      </c>
      <c r="I22" s="180">
        <v>0</v>
      </c>
      <c r="J22" s="287">
        <v>0</v>
      </c>
      <c r="K22" s="287">
        <v>0</v>
      </c>
      <c r="L22" s="287">
        <v>0</v>
      </c>
      <c r="M22" s="287">
        <v>0</v>
      </c>
      <c r="N22" s="287">
        <v>0</v>
      </c>
      <c r="O22" s="287">
        <v>17</v>
      </c>
      <c r="P22" s="287">
        <v>13</v>
      </c>
      <c r="Q22" s="287">
        <v>0</v>
      </c>
      <c r="R22" s="287">
        <v>0</v>
      </c>
      <c r="S22" s="287">
        <v>0</v>
      </c>
      <c r="T22" s="287">
        <v>4</v>
      </c>
      <c r="U22" s="287">
        <v>2</v>
      </c>
      <c r="V22" s="274" t="s">
        <v>164</v>
      </c>
      <c r="W22" s="382"/>
    </row>
    <row r="23" spans="1:23" s="61" customFormat="1" ht="13.5" customHeight="1">
      <c r="A23" s="381" t="s">
        <v>170</v>
      </c>
      <c r="B23" s="288" t="s">
        <v>161</v>
      </c>
      <c r="C23" s="287">
        <v>0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180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v>0</v>
      </c>
      <c r="Q23" s="287">
        <v>0</v>
      </c>
      <c r="R23" s="287">
        <v>0</v>
      </c>
      <c r="S23" s="287">
        <v>0</v>
      </c>
      <c r="T23" s="287">
        <v>0</v>
      </c>
      <c r="U23" s="287">
        <v>0</v>
      </c>
      <c r="V23" s="274" t="s">
        <v>162</v>
      </c>
      <c r="W23" s="382" t="s">
        <v>170</v>
      </c>
    </row>
    <row r="24" spans="1:23" s="61" customFormat="1" ht="13.5" customHeight="1">
      <c r="A24" s="381"/>
      <c r="B24" s="288" t="s">
        <v>163</v>
      </c>
      <c r="C24" s="287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180">
        <v>0</v>
      </c>
      <c r="J24" s="287">
        <v>0</v>
      </c>
      <c r="K24" s="287">
        <v>0</v>
      </c>
      <c r="L24" s="287">
        <v>0</v>
      </c>
      <c r="M24" s="287">
        <v>0</v>
      </c>
      <c r="N24" s="287">
        <v>0</v>
      </c>
      <c r="O24" s="287">
        <v>0</v>
      </c>
      <c r="P24" s="287">
        <v>0</v>
      </c>
      <c r="Q24" s="287">
        <v>0</v>
      </c>
      <c r="R24" s="287">
        <v>0</v>
      </c>
      <c r="S24" s="287">
        <v>0</v>
      </c>
      <c r="T24" s="287">
        <v>0</v>
      </c>
      <c r="U24" s="287">
        <v>0</v>
      </c>
      <c r="V24" s="274" t="s">
        <v>164</v>
      </c>
      <c r="W24" s="382"/>
    </row>
    <row r="25" spans="1:23" s="61" customFormat="1" ht="13.5" customHeight="1">
      <c r="A25" s="381" t="s">
        <v>171</v>
      </c>
      <c r="B25" s="288" t="s">
        <v>161</v>
      </c>
      <c r="C25" s="287">
        <v>11</v>
      </c>
      <c r="D25" s="287">
        <v>1</v>
      </c>
      <c r="E25" s="287">
        <v>1</v>
      </c>
      <c r="F25" s="287">
        <v>1</v>
      </c>
      <c r="G25" s="287">
        <v>4</v>
      </c>
      <c r="H25" s="287">
        <v>2</v>
      </c>
      <c r="I25" s="180">
        <v>0</v>
      </c>
      <c r="J25" s="287">
        <v>0</v>
      </c>
      <c r="K25" s="287">
        <v>0</v>
      </c>
      <c r="L25" s="287">
        <v>0</v>
      </c>
      <c r="M25" s="287">
        <v>0</v>
      </c>
      <c r="N25" s="287">
        <v>0</v>
      </c>
      <c r="O25" s="287">
        <v>2</v>
      </c>
      <c r="P25" s="287">
        <v>2</v>
      </c>
      <c r="Q25" s="287">
        <v>0</v>
      </c>
      <c r="R25" s="287">
        <v>0</v>
      </c>
      <c r="S25" s="287">
        <v>0</v>
      </c>
      <c r="T25" s="287">
        <v>0</v>
      </c>
      <c r="U25" s="287">
        <v>0</v>
      </c>
      <c r="V25" s="274" t="s">
        <v>162</v>
      </c>
      <c r="W25" s="382" t="s">
        <v>171</v>
      </c>
    </row>
    <row r="26" spans="1:23" s="61" customFormat="1" ht="13.5" customHeight="1">
      <c r="A26" s="381"/>
      <c r="B26" s="288" t="s">
        <v>163</v>
      </c>
      <c r="C26" s="287">
        <v>7</v>
      </c>
      <c r="D26" s="287">
        <v>0</v>
      </c>
      <c r="E26" s="287">
        <v>0</v>
      </c>
      <c r="F26" s="287">
        <v>1</v>
      </c>
      <c r="G26" s="287">
        <v>3</v>
      </c>
      <c r="H26" s="287">
        <v>0</v>
      </c>
      <c r="I26" s="180">
        <v>0</v>
      </c>
      <c r="J26" s="287">
        <v>0</v>
      </c>
      <c r="K26" s="287">
        <v>0</v>
      </c>
      <c r="L26" s="287">
        <v>0</v>
      </c>
      <c r="M26" s="287">
        <v>0</v>
      </c>
      <c r="N26" s="287">
        <v>0</v>
      </c>
      <c r="O26" s="287">
        <v>3</v>
      </c>
      <c r="P26" s="287">
        <v>2</v>
      </c>
      <c r="Q26" s="287">
        <v>0</v>
      </c>
      <c r="R26" s="287">
        <v>0</v>
      </c>
      <c r="S26" s="287">
        <v>1</v>
      </c>
      <c r="T26" s="287">
        <v>0</v>
      </c>
      <c r="U26" s="287">
        <v>0</v>
      </c>
      <c r="V26" s="274" t="s">
        <v>164</v>
      </c>
      <c r="W26" s="382"/>
    </row>
    <row r="27" spans="1:23" s="61" customFormat="1" ht="13.5" customHeight="1">
      <c r="A27" s="381" t="s">
        <v>172</v>
      </c>
      <c r="B27" s="288" t="s">
        <v>161</v>
      </c>
      <c r="C27" s="287">
        <v>4</v>
      </c>
      <c r="D27" s="287">
        <v>0</v>
      </c>
      <c r="E27" s="287">
        <v>0</v>
      </c>
      <c r="F27" s="287">
        <v>0</v>
      </c>
      <c r="G27" s="287">
        <v>3</v>
      </c>
      <c r="H27" s="287">
        <v>0</v>
      </c>
      <c r="I27" s="180">
        <v>0</v>
      </c>
      <c r="J27" s="287">
        <v>0</v>
      </c>
      <c r="K27" s="287">
        <v>0</v>
      </c>
      <c r="L27" s="287">
        <v>0</v>
      </c>
      <c r="M27" s="287">
        <v>0</v>
      </c>
      <c r="N27" s="287">
        <v>1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287">
        <v>0</v>
      </c>
      <c r="U27" s="287">
        <v>0</v>
      </c>
      <c r="V27" s="274" t="s">
        <v>162</v>
      </c>
      <c r="W27" s="382" t="s">
        <v>173</v>
      </c>
    </row>
    <row r="28" spans="1:23" s="61" customFormat="1" ht="13.5" customHeight="1">
      <c r="A28" s="381"/>
      <c r="B28" s="288" t="s">
        <v>163</v>
      </c>
      <c r="C28" s="287">
        <v>23</v>
      </c>
      <c r="D28" s="287">
        <v>1</v>
      </c>
      <c r="E28" s="287">
        <v>0</v>
      </c>
      <c r="F28" s="287">
        <v>1</v>
      </c>
      <c r="G28" s="287">
        <v>19</v>
      </c>
      <c r="H28" s="287">
        <v>1</v>
      </c>
      <c r="I28" s="180">
        <v>0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1</v>
      </c>
      <c r="P28" s="287">
        <v>1</v>
      </c>
      <c r="Q28" s="287">
        <v>0</v>
      </c>
      <c r="R28" s="287">
        <v>0</v>
      </c>
      <c r="S28" s="287">
        <v>0</v>
      </c>
      <c r="T28" s="287">
        <v>0</v>
      </c>
      <c r="U28" s="287">
        <v>0</v>
      </c>
      <c r="V28" s="274" t="s">
        <v>164</v>
      </c>
      <c r="W28" s="382"/>
    </row>
    <row r="29" spans="1:23" s="61" customFormat="1" ht="13.5" customHeight="1">
      <c r="A29" s="384" t="s">
        <v>174</v>
      </c>
      <c r="B29" s="288" t="s">
        <v>161</v>
      </c>
      <c r="C29" s="287">
        <v>5</v>
      </c>
      <c r="D29" s="287">
        <v>1</v>
      </c>
      <c r="E29" s="287">
        <v>0</v>
      </c>
      <c r="F29" s="287">
        <v>0</v>
      </c>
      <c r="G29" s="287">
        <v>0</v>
      </c>
      <c r="H29" s="287">
        <v>4</v>
      </c>
      <c r="I29" s="180">
        <v>0</v>
      </c>
      <c r="J29" s="287">
        <v>0</v>
      </c>
      <c r="K29" s="287">
        <v>0</v>
      </c>
      <c r="L29" s="287">
        <v>0</v>
      </c>
      <c r="M29" s="287">
        <v>0</v>
      </c>
      <c r="N29" s="287">
        <v>0</v>
      </c>
      <c r="O29" s="287">
        <v>0</v>
      </c>
      <c r="P29" s="287">
        <v>0</v>
      </c>
      <c r="Q29" s="287">
        <v>0</v>
      </c>
      <c r="R29" s="287">
        <v>0</v>
      </c>
      <c r="S29" s="287">
        <v>0</v>
      </c>
      <c r="T29" s="287">
        <v>0</v>
      </c>
      <c r="U29" s="287">
        <v>0</v>
      </c>
      <c r="V29" s="274" t="s">
        <v>162</v>
      </c>
      <c r="W29" s="385" t="s">
        <v>175</v>
      </c>
    </row>
    <row r="30" spans="1:23" s="61" customFormat="1" ht="13.5" customHeight="1">
      <c r="A30" s="384"/>
      <c r="B30" s="288" t="s">
        <v>163</v>
      </c>
      <c r="C30" s="287">
        <v>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180">
        <v>0</v>
      </c>
      <c r="J30" s="287">
        <v>0</v>
      </c>
      <c r="K30" s="287">
        <v>0</v>
      </c>
      <c r="L30" s="287">
        <v>0</v>
      </c>
      <c r="M30" s="287">
        <v>0</v>
      </c>
      <c r="N30" s="287">
        <v>0</v>
      </c>
      <c r="O30" s="287">
        <v>0</v>
      </c>
      <c r="P30" s="287">
        <v>0</v>
      </c>
      <c r="Q30" s="287">
        <v>0</v>
      </c>
      <c r="R30" s="287">
        <v>0</v>
      </c>
      <c r="S30" s="287">
        <v>0</v>
      </c>
      <c r="T30" s="287">
        <v>0</v>
      </c>
      <c r="U30" s="287">
        <v>0</v>
      </c>
      <c r="V30" s="274" t="s">
        <v>164</v>
      </c>
      <c r="W30" s="385"/>
    </row>
    <row r="31" spans="1:23" s="61" customFormat="1" ht="13.5" customHeight="1">
      <c r="A31" s="381" t="s">
        <v>176</v>
      </c>
      <c r="B31" s="288" t="s">
        <v>161</v>
      </c>
      <c r="C31" s="287">
        <v>89</v>
      </c>
      <c r="D31" s="287">
        <v>4</v>
      </c>
      <c r="E31" s="287">
        <v>0</v>
      </c>
      <c r="F31" s="287">
        <v>11</v>
      </c>
      <c r="G31" s="287">
        <v>19</v>
      </c>
      <c r="H31" s="287">
        <v>4</v>
      </c>
      <c r="I31" s="180">
        <v>0</v>
      </c>
      <c r="J31" s="287">
        <v>0</v>
      </c>
      <c r="K31" s="287">
        <v>0</v>
      </c>
      <c r="L31" s="287">
        <v>6</v>
      </c>
      <c r="M31" s="287">
        <v>14</v>
      </c>
      <c r="N31" s="287">
        <v>2</v>
      </c>
      <c r="O31" s="287">
        <v>25</v>
      </c>
      <c r="P31" s="287">
        <v>20</v>
      </c>
      <c r="Q31" s="287">
        <v>4</v>
      </c>
      <c r="R31" s="287">
        <v>1</v>
      </c>
      <c r="S31" s="287">
        <v>0</v>
      </c>
      <c r="T31" s="287">
        <v>0</v>
      </c>
      <c r="U31" s="287">
        <v>4</v>
      </c>
      <c r="V31" s="274" t="s">
        <v>162</v>
      </c>
      <c r="W31" s="382" t="s">
        <v>176</v>
      </c>
    </row>
    <row r="32" spans="1:23" s="61" customFormat="1" ht="13.5" customHeight="1">
      <c r="A32" s="381"/>
      <c r="B32" s="288" t="s">
        <v>163</v>
      </c>
      <c r="C32" s="287">
        <v>55</v>
      </c>
      <c r="D32" s="287">
        <v>4</v>
      </c>
      <c r="E32" s="287">
        <v>3</v>
      </c>
      <c r="F32" s="287">
        <v>5</v>
      </c>
      <c r="G32" s="287">
        <v>22</v>
      </c>
      <c r="H32" s="287">
        <v>0</v>
      </c>
      <c r="I32" s="180">
        <v>0</v>
      </c>
      <c r="J32" s="287">
        <v>0</v>
      </c>
      <c r="K32" s="287">
        <v>0</v>
      </c>
      <c r="L32" s="287">
        <v>1</v>
      </c>
      <c r="M32" s="287">
        <v>0</v>
      </c>
      <c r="N32" s="287">
        <v>0</v>
      </c>
      <c r="O32" s="287">
        <v>19</v>
      </c>
      <c r="P32" s="287">
        <v>18</v>
      </c>
      <c r="Q32" s="287">
        <v>1</v>
      </c>
      <c r="R32" s="287">
        <v>0</v>
      </c>
      <c r="S32" s="287">
        <v>0</v>
      </c>
      <c r="T32" s="287">
        <v>0</v>
      </c>
      <c r="U32" s="287">
        <v>1</v>
      </c>
      <c r="V32" s="274" t="s">
        <v>164</v>
      </c>
      <c r="W32" s="382"/>
    </row>
    <row r="33" spans="1:23" s="67" customFormat="1" ht="9" customHeight="1">
      <c r="A33" s="85"/>
      <c r="B33" s="176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2"/>
      <c r="W33" s="183"/>
    </row>
    <row r="34" spans="1:2" ht="13.5">
      <c r="A34" s="61"/>
      <c r="B34" s="61"/>
    </row>
  </sheetData>
  <sheetProtection/>
  <mergeCells count="51">
    <mergeCell ref="A23:A24"/>
    <mergeCell ref="W23:W24"/>
    <mergeCell ref="A31:A32"/>
    <mergeCell ref="W31:W32"/>
    <mergeCell ref="A25:A26"/>
    <mergeCell ref="W25:W26"/>
    <mergeCell ref="A27:A28"/>
    <mergeCell ref="W27:W28"/>
    <mergeCell ref="A29:A30"/>
    <mergeCell ref="W29:W30"/>
    <mergeCell ref="A19:A20"/>
    <mergeCell ref="W19:W20"/>
    <mergeCell ref="A21:A22"/>
    <mergeCell ref="W21:W22"/>
    <mergeCell ref="A15:A16"/>
    <mergeCell ref="W15:W16"/>
    <mergeCell ref="A17:A18"/>
    <mergeCell ref="W17:W18"/>
    <mergeCell ref="A11:A12"/>
    <mergeCell ref="W11:W12"/>
    <mergeCell ref="A13:A14"/>
    <mergeCell ref="W13:W14"/>
    <mergeCell ref="A9:B9"/>
    <mergeCell ref="V9:W9"/>
    <mergeCell ref="A10:B10"/>
    <mergeCell ref="V10:W10"/>
    <mergeCell ref="R4:R6"/>
    <mergeCell ref="S4:S6"/>
    <mergeCell ref="T4:T6"/>
    <mergeCell ref="A8:B8"/>
    <mergeCell ref="V8:W8"/>
    <mergeCell ref="M3:M6"/>
    <mergeCell ref="N3:N6"/>
    <mergeCell ref="O3:T3"/>
    <mergeCell ref="U3:U6"/>
    <mergeCell ref="V3:W6"/>
    <mergeCell ref="H3:H6"/>
    <mergeCell ref="I3:K3"/>
    <mergeCell ref="L3:L6"/>
    <mergeCell ref="O4:O6"/>
    <mergeCell ref="P4:P6"/>
    <mergeCell ref="Q4:Q6"/>
    <mergeCell ref="I4:I6"/>
    <mergeCell ref="J4:J6"/>
    <mergeCell ref="K4:K6"/>
    <mergeCell ref="A3:B6"/>
    <mergeCell ref="C3:C6"/>
    <mergeCell ref="D3:D6"/>
    <mergeCell ref="E3:E6"/>
    <mergeCell ref="F3:F6"/>
    <mergeCell ref="G3:G6"/>
  </mergeCells>
  <printOptions/>
  <pageMargins left="0.75" right="0.5" top="0.98" bottom="1" header="0.512" footer="0.512"/>
  <pageSetup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6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625" style="71" customWidth="1"/>
    <col min="2" max="2" width="3.75390625" style="71" customWidth="1"/>
    <col min="3" max="3" width="8.75390625" style="71" customWidth="1"/>
    <col min="4" max="9" width="7.50390625" style="71" customWidth="1"/>
    <col min="10" max="10" width="7.375" style="71" customWidth="1"/>
    <col min="11" max="13" width="7.50390625" style="71" customWidth="1"/>
    <col min="14" max="23" width="8.125" style="71" customWidth="1"/>
    <col min="24" max="24" width="3.75390625" style="71" customWidth="1"/>
    <col min="25" max="25" width="5.625" style="71" customWidth="1"/>
    <col min="26" max="16384" width="9.00390625" style="71" customWidth="1"/>
  </cols>
  <sheetData>
    <row r="1" spans="1:25" s="50" customFormat="1" ht="16.5" customHeight="1">
      <c r="A1" s="48" t="s">
        <v>47</v>
      </c>
      <c r="B1" s="48"/>
      <c r="M1" s="51" t="s">
        <v>378</v>
      </c>
      <c r="N1" s="48" t="s">
        <v>379</v>
      </c>
      <c r="Q1" s="48"/>
      <c r="X1" s="48"/>
      <c r="Y1" s="48"/>
    </row>
    <row r="2" spans="1:25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X2" s="52"/>
      <c r="Y2" s="152" t="s">
        <v>149</v>
      </c>
    </row>
    <row r="3" spans="1:26" s="156" customFormat="1" ht="13.5" customHeight="1">
      <c r="A3" s="362" t="s">
        <v>93</v>
      </c>
      <c r="B3" s="363"/>
      <c r="C3" s="312" t="s">
        <v>369</v>
      </c>
      <c r="D3" s="386" t="s">
        <v>177</v>
      </c>
      <c r="E3" s="312" t="s">
        <v>178</v>
      </c>
      <c r="F3" s="389" t="s">
        <v>179</v>
      </c>
      <c r="G3" s="312" t="s">
        <v>180</v>
      </c>
      <c r="H3" s="312" t="s">
        <v>181</v>
      </c>
      <c r="I3" s="389" t="s">
        <v>182</v>
      </c>
      <c r="J3" s="392" t="s">
        <v>183</v>
      </c>
      <c r="K3" s="371" t="s">
        <v>184</v>
      </c>
      <c r="L3" s="392" t="s">
        <v>185</v>
      </c>
      <c r="M3" s="371" t="s">
        <v>380</v>
      </c>
      <c r="N3" s="389" t="s">
        <v>186</v>
      </c>
      <c r="O3" s="398" t="s">
        <v>187</v>
      </c>
      <c r="P3" s="398" t="s">
        <v>188</v>
      </c>
      <c r="Q3" s="401" t="s">
        <v>189</v>
      </c>
      <c r="R3" s="389" t="s">
        <v>190</v>
      </c>
      <c r="S3" s="404" t="s">
        <v>191</v>
      </c>
      <c r="T3" s="392" t="s">
        <v>192</v>
      </c>
      <c r="U3" s="395" t="s">
        <v>193</v>
      </c>
      <c r="V3" s="389" t="s">
        <v>194</v>
      </c>
      <c r="W3" s="371" t="s">
        <v>157</v>
      </c>
      <c r="X3" s="362" t="s">
        <v>93</v>
      </c>
      <c r="Y3" s="363"/>
      <c r="Z3" s="184"/>
    </row>
    <row r="4" spans="1:26" s="156" customFormat="1" ht="12" customHeight="1">
      <c r="A4" s="364"/>
      <c r="B4" s="365"/>
      <c r="C4" s="313"/>
      <c r="D4" s="387"/>
      <c r="E4" s="313"/>
      <c r="F4" s="390"/>
      <c r="G4" s="313"/>
      <c r="H4" s="313"/>
      <c r="I4" s="390"/>
      <c r="J4" s="393"/>
      <c r="K4" s="372"/>
      <c r="L4" s="393"/>
      <c r="M4" s="372"/>
      <c r="N4" s="390"/>
      <c r="O4" s="372"/>
      <c r="P4" s="399"/>
      <c r="Q4" s="402"/>
      <c r="R4" s="390"/>
      <c r="S4" s="396"/>
      <c r="T4" s="396"/>
      <c r="U4" s="396"/>
      <c r="V4" s="372"/>
      <c r="W4" s="372"/>
      <c r="X4" s="364"/>
      <c r="Y4" s="365"/>
      <c r="Z4" s="184"/>
    </row>
    <row r="5" spans="1:26" s="156" customFormat="1" ht="12" customHeight="1">
      <c r="A5" s="366"/>
      <c r="B5" s="367"/>
      <c r="C5" s="314"/>
      <c r="D5" s="388"/>
      <c r="E5" s="314"/>
      <c r="F5" s="391"/>
      <c r="G5" s="314"/>
      <c r="H5" s="314"/>
      <c r="I5" s="391"/>
      <c r="J5" s="394"/>
      <c r="K5" s="373"/>
      <c r="L5" s="394"/>
      <c r="M5" s="373"/>
      <c r="N5" s="391"/>
      <c r="O5" s="373"/>
      <c r="P5" s="400"/>
      <c r="Q5" s="403"/>
      <c r="R5" s="391"/>
      <c r="S5" s="397"/>
      <c r="T5" s="397"/>
      <c r="U5" s="397"/>
      <c r="V5" s="373"/>
      <c r="W5" s="373"/>
      <c r="X5" s="366"/>
      <c r="Y5" s="367"/>
      <c r="Z5" s="184"/>
    </row>
    <row r="6" spans="1:26" s="61" customFormat="1" ht="8.25" customHeight="1">
      <c r="A6" s="185"/>
      <c r="B6" s="186"/>
      <c r="C6" s="62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5"/>
      <c r="Y6" s="186"/>
      <c r="Z6" s="60"/>
    </row>
    <row r="7" spans="1:26" s="67" customFormat="1" ht="13.5" customHeight="1">
      <c r="A7" s="379" t="s">
        <v>381</v>
      </c>
      <c r="B7" s="380"/>
      <c r="C7" s="215">
        <v>1229</v>
      </c>
      <c r="D7" s="215">
        <v>9</v>
      </c>
      <c r="E7" s="215">
        <v>5</v>
      </c>
      <c r="F7" s="215">
        <v>0</v>
      </c>
      <c r="G7" s="215">
        <v>113</v>
      </c>
      <c r="H7" s="215">
        <v>375</v>
      </c>
      <c r="I7" s="215">
        <v>13</v>
      </c>
      <c r="J7" s="215">
        <v>14</v>
      </c>
      <c r="K7" s="215">
        <v>42</v>
      </c>
      <c r="L7" s="215">
        <v>178</v>
      </c>
      <c r="M7" s="215">
        <v>8</v>
      </c>
      <c r="N7" s="215">
        <v>3</v>
      </c>
      <c r="O7" s="215">
        <v>15</v>
      </c>
      <c r="P7" s="215">
        <v>106</v>
      </c>
      <c r="Q7" s="215">
        <v>64</v>
      </c>
      <c r="R7" s="215">
        <v>3</v>
      </c>
      <c r="S7" s="215">
        <v>99</v>
      </c>
      <c r="T7" s="215">
        <v>37</v>
      </c>
      <c r="U7" s="215">
        <v>38</v>
      </c>
      <c r="V7" s="215">
        <v>94</v>
      </c>
      <c r="W7" s="289">
        <v>13</v>
      </c>
      <c r="X7" s="379" t="s">
        <v>381</v>
      </c>
      <c r="Y7" s="380"/>
      <c r="Z7" s="188"/>
    </row>
    <row r="8" spans="1:26" s="61" customFormat="1" ht="13.5" customHeight="1">
      <c r="A8" s="381" t="s">
        <v>382</v>
      </c>
      <c r="B8" s="383"/>
      <c r="C8" s="245">
        <v>774</v>
      </c>
      <c r="D8" s="245">
        <v>7</v>
      </c>
      <c r="E8" s="245">
        <v>5</v>
      </c>
      <c r="F8" s="245">
        <v>0</v>
      </c>
      <c r="G8" s="245">
        <v>112</v>
      </c>
      <c r="H8" s="245">
        <v>252</v>
      </c>
      <c r="I8" s="245">
        <v>13</v>
      </c>
      <c r="J8" s="245">
        <v>6</v>
      </c>
      <c r="K8" s="245">
        <v>36</v>
      </c>
      <c r="L8" s="245">
        <v>103</v>
      </c>
      <c r="M8" s="245">
        <v>1</v>
      </c>
      <c r="N8" s="245">
        <v>1</v>
      </c>
      <c r="O8" s="245">
        <v>13</v>
      </c>
      <c r="P8" s="245">
        <v>36</v>
      </c>
      <c r="Q8" s="245">
        <v>22</v>
      </c>
      <c r="R8" s="245">
        <v>2</v>
      </c>
      <c r="S8" s="245">
        <v>31</v>
      </c>
      <c r="T8" s="245">
        <v>20</v>
      </c>
      <c r="U8" s="245">
        <v>24</v>
      </c>
      <c r="V8" s="245">
        <v>84</v>
      </c>
      <c r="W8" s="269">
        <v>6</v>
      </c>
      <c r="X8" s="381" t="s">
        <v>382</v>
      </c>
      <c r="Y8" s="383"/>
      <c r="Z8" s="60"/>
    </row>
    <row r="9" spans="1:26" s="61" customFormat="1" ht="13.5" customHeight="1">
      <c r="A9" s="381" t="s">
        <v>383</v>
      </c>
      <c r="B9" s="383"/>
      <c r="C9" s="245">
        <v>455</v>
      </c>
      <c r="D9" s="245">
        <v>2</v>
      </c>
      <c r="E9" s="245">
        <v>0</v>
      </c>
      <c r="F9" s="245">
        <v>0</v>
      </c>
      <c r="G9" s="245">
        <v>1</v>
      </c>
      <c r="H9" s="245">
        <v>123</v>
      </c>
      <c r="I9" s="245">
        <v>0</v>
      </c>
      <c r="J9" s="245">
        <v>8</v>
      </c>
      <c r="K9" s="245">
        <v>6</v>
      </c>
      <c r="L9" s="245">
        <v>75</v>
      </c>
      <c r="M9" s="245">
        <v>7</v>
      </c>
      <c r="N9" s="245">
        <v>2</v>
      </c>
      <c r="O9" s="245">
        <v>2</v>
      </c>
      <c r="P9" s="245">
        <v>70</v>
      </c>
      <c r="Q9" s="245">
        <v>42</v>
      </c>
      <c r="R9" s="245">
        <v>1</v>
      </c>
      <c r="S9" s="245">
        <v>68</v>
      </c>
      <c r="T9" s="245">
        <v>17</v>
      </c>
      <c r="U9" s="245">
        <v>14</v>
      </c>
      <c r="V9" s="245">
        <v>10</v>
      </c>
      <c r="W9" s="269">
        <v>7</v>
      </c>
      <c r="X9" s="381" t="s">
        <v>383</v>
      </c>
      <c r="Y9" s="383"/>
      <c r="Z9" s="60"/>
    </row>
    <row r="10" spans="1:26" s="61" customFormat="1" ht="13.5" customHeight="1">
      <c r="A10" s="381" t="s">
        <v>195</v>
      </c>
      <c r="B10" s="383"/>
      <c r="C10" s="245">
        <v>237</v>
      </c>
      <c r="D10" s="245">
        <v>1</v>
      </c>
      <c r="E10" s="245">
        <v>0</v>
      </c>
      <c r="F10" s="245">
        <v>0</v>
      </c>
      <c r="G10" s="245">
        <v>26</v>
      </c>
      <c r="H10" s="245">
        <v>56</v>
      </c>
      <c r="I10" s="245">
        <v>6</v>
      </c>
      <c r="J10" s="245">
        <v>1</v>
      </c>
      <c r="K10" s="245">
        <v>16</v>
      </c>
      <c r="L10" s="245">
        <v>28</v>
      </c>
      <c r="M10" s="245">
        <v>0</v>
      </c>
      <c r="N10" s="245">
        <v>0</v>
      </c>
      <c r="O10" s="245">
        <v>2</v>
      </c>
      <c r="P10" s="245">
        <v>25</v>
      </c>
      <c r="Q10" s="245">
        <v>6</v>
      </c>
      <c r="R10" s="245">
        <v>2</v>
      </c>
      <c r="S10" s="245">
        <v>6</v>
      </c>
      <c r="T10" s="245">
        <v>2</v>
      </c>
      <c r="U10" s="245">
        <v>12</v>
      </c>
      <c r="V10" s="245">
        <v>46</v>
      </c>
      <c r="W10" s="245">
        <v>2</v>
      </c>
      <c r="X10" s="381" t="s">
        <v>195</v>
      </c>
      <c r="Y10" s="383"/>
      <c r="Z10" s="60"/>
    </row>
    <row r="11" spans="1:26" s="61" customFormat="1" ht="13.5" customHeight="1">
      <c r="A11" s="381" t="s">
        <v>160</v>
      </c>
      <c r="B11" s="288" t="s">
        <v>161</v>
      </c>
      <c r="C11" s="245">
        <v>156</v>
      </c>
      <c r="D11" s="245">
        <v>1</v>
      </c>
      <c r="E11" s="245">
        <v>2</v>
      </c>
      <c r="F11" s="245">
        <v>0</v>
      </c>
      <c r="G11" s="245">
        <v>8</v>
      </c>
      <c r="H11" s="245">
        <v>31</v>
      </c>
      <c r="I11" s="245">
        <v>0</v>
      </c>
      <c r="J11" s="245">
        <v>0</v>
      </c>
      <c r="K11" s="245">
        <v>11</v>
      </c>
      <c r="L11" s="245">
        <v>14</v>
      </c>
      <c r="M11" s="245">
        <v>0</v>
      </c>
      <c r="N11" s="245">
        <v>0</v>
      </c>
      <c r="O11" s="245">
        <v>3</v>
      </c>
      <c r="P11" s="245">
        <v>7</v>
      </c>
      <c r="Q11" s="245">
        <v>9</v>
      </c>
      <c r="R11" s="245">
        <v>2</v>
      </c>
      <c r="S11" s="245">
        <v>6</v>
      </c>
      <c r="T11" s="245">
        <v>5</v>
      </c>
      <c r="U11" s="245">
        <v>3</v>
      </c>
      <c r="V11" s="245">
        <v>50</v>
      </c>
      <c r="W11" s="269">
        <v>4</v>
      </c>
      <c r="X11" s="211" t="s">
        <v>162</v>
      </c>
      <c r="Y11" s="382" t="s">
        <v>160</v>
      </c>
      <c r="Z11" s="60"/>
    </row>
    <row r="12" spans="1:26" s="61" customFormat="1" ht="13.5" customHeight="1">
      <c r="A12" s="381"/>
      <c r="B12" s="288" t="s">
        <v>163</v>
      </c>
      <c r="C12" s="245">
        <v>107</v>
      </c>
      <c r="D12" s="245">
        <v>0</v>
      </c>
      <c r="E12" s="245">
        <v>0</v>
      </c>
      <c r="F12" s="245">
        <v>0</v>
      </c>
      <c r="G12" s="245">
        <v>0</v>
      </c>
      <c r="H12" s="245">
        <v>24</v>
      </c>
      <c r="I12" s="245">
        <v>0</v>
      </c>
      <c r="J12" s="245">
        <v>2</v>
      </c>
      <c r="K12" s="245">
        <v>1</v>
      </c>
      <c r="L12" s="245">
        <v>13</v>
      </c>
      <c r="M12" s="245">
        <v>1</v>
      </c>
      <c r="N12" s="245">
        <v>1</v>
      </c>
      <c r="O12" s="245">
        <v>1</v>
      </c>
      <c r="P12" s="245">
        <v>28</v>
      </c>
      <c r="Q12" s="245">
        <v>8</v>
      </c>
      <c r="R12" s="245">
        <v>0</v>
      </c>
      <c r="S12" s="245">
        <v>7</v>
      </c>
      <c r="T12" s="245">
        <v>7</v>
      </c>
      <c r="U12" s="245">
        <v>3</v>
      </c>
      <c r="V12" s="245">
        <v>6</v>
      </c>
      <c r="W12" s="269">
        <v>5</v>
      </c>
      <c r="X12" s="211" t="s">
        <v>164</v>
      </c>
      <c r="Y12" s="382"/>
      <c r="Z12" s="60"/>
    </row>
    <row r="13" spans="1:26" s="61" customFormat="1" ht="13.5" customHeight="1">
      <c r="A13" s="381" t="s">
        <v>165</v>
      </c>
      <c r="B13" s="288" t="s">
        <v>161</v>
      </c>
      <c r="C13" s="245">
        <v>63</v>
      </c>
      <c r="D13" s="245">
        <v>4</v>
      </c>
      <c r="E13" s="245">
        <v>0</v>
      </c>
      <c r="F13" s="245">
        <v>0</v>
      </c>
      <c r="G13" s="245">
        <v>8</v>
      </c>
      <c r="H13" s="245">
        <v>21</v>
      </c>
      <c r="I13" s="245">
        <v>0</v>
      </c>
      <c r="J13" s="245">
        <v>1</v>
      </c>
      <c r="K13" s="245">
        <v>2</v>
      </c>
      <c r="L13" s="245">
        <v>9</v>
      </c>
      <c r="M13" s="245">
        <v>0</v>
      </c>
      <c r="N13" s="245">
        <v>0</v>
      </c>
      <c r="O13" s="245">
        <v>0</v>
      </c>
      <c r="P13" s="245">
        <v>3</v>
      </c>
      <c r="Q13" s="245">
        <v>2</v>
      </c>
      <c r="R13" s="245">
        <v>0</v>
      </c>
      <c r="S13" s="245">
        <v>2</v>
      </c>
      <c r="T13" s="245">
        <v>7</v>
      </c>
      <c r="U13" s="245">
        <v>2</v>
      </c>
      <c r="V13" s="245">
        <v>2</v>
      </c>
      <c r="W13" s="269">
        <v>0</v>
      </c>
      <c r="X13" s="211" t="s">
        <v>162</v>
      </c>
      <c r="Y13" s="382" t="s">
        <v>165</v>
      </c>
      <c r="Z13" s="60"/>
    </row>
    <row r="14" spans="1:26" s="61" customFormat="1" ht="13.5" customHeight="1">
      <c r="A14" s="381"/>
      <c r="B14" s="288" t="s">
        <v>163</v>
      </c>
      <c r="C14" s="245">
        <v>53</v>
      </c>
      <c r="D14" s="245">
        <v>2</v>
      </c>
      <c r="E14" s="245">
        <v>0</v>
      </c>
      <c r="F14" s="245">
        <v>0</v>
      </c>
      <c r="G14" s="245">
        <v>0</v>
      </c>
      <c r="H14" s="245">
        <v>20</v>
      </c>
      <c r="I14" s="245">
        <v>0</v>
      </c>
      <c r="J14" s="245">
        <v>5</v>
      </c>
      <c r="K14" s="245">
        <v>0</v>
      </c>
      <c r="L14" s="245">
        <v>12</v>
      </c>
      <c r="M14" s="245">
        <v>0</v>
      </c>
      <c r="N14" s="245">
        <v>0</v>
      </c>
      <c r="O14" s="245">
        <v>0</v>
      </c>
      <c r="P14" s="245">
        <v>3</v>
      </c>
      <c r="Q14" s="245">
        <v>4</v>
      </c>
      <c r="R14" s="245">
        <v>0</v>
      </c>
      <c r="S14" s="245">
        <v>6</v>
      </c>
      <c r="T14" s="245">
        <v>1</v>
      </c>
      <c r="U14" s="245">
        <v>0</v>
      </c>
      <c r="V14" s="245">
        <v>0</v>
      </c>
      <c r="W14" s="269">
        <v>0</v>
      </c>
      <c r="X14" s="211" t="s">
        <v>164</v>
      </c>
      <c r="Y14" s="382"/>
      <c r="Z14" s="60"/>
    </row>
    <row r="15" spans="1:26" s="61" customFormat="1" ht="13.5" customHeight="1">
      <c r="A15" s="381" t="s">
        <v>166</v>
      </c>
      <c r="B15" s="288" t="s">
        <v>161</v>
      </c>
      <c r="C15" s="245">
        <v>323</v>
      </c>
      <c r="D15" s="245">
        <v>0</v>
      </c>
      <c r="E15" s="245">
        <v>0</v>
      </c>
      <c r="F15" s="245">
        <v>0</v>
      </c>
      <c r="G15" s="245">
        <v>70</v>
      </c>
      <c r="H15" s="245">
        <v>139</v>
      </c>
      <c r="I15" s="250">
        <v>8</v>
      </c>
      <c r="J15" s="245">
        <v>3</v>
      </c>
      <c r="K15" s="245">
        <v>15</v>
      </c>
      <c r="L15" s="245">
        <v>40</v>
      </c>
      <c r="M15" s="245">
        <v>0</v>
      </c>
      <c r="N15" s="245">
        <v>0</v>
      </c>
      <c r="O15" s="245">
        <v>8</v>
      </c>
      <c r="P15" s="245">
        <v>5</v>
      </c>
      <c r="Q15" s="245">
        <v>2</v>
      </c>
      <c r="R15" s="245">
        <v>0</v>
      </c>
      <c r="S15" s="245">
        <v>4</v>
      </c>
      <c r="T15" s="245">
        <v>4</v>
      </c>
      <c r="U15" s="245">
        <v>13</v>
      </c>
      <c r="V15" s="245">
        <v>12</v>
      </c>
      <c r="W15" s="269">
        <v>0</v>
      </c>
      <c r="X15" s="211" t="s">
        <v>162</v>
      </c>
      <c r="Y15" s="382" t="s">
        <v>166</v>
      </c>
      <c r="Z15" s="60"/>
    </row>
    <row r="16" spans="1:26" s="61" customFormat="1" ht="13.5" customHeight="1">
      <c r="A16" s="381"/>
      <c r="B16" s="288" t="s">
        <v>163</v>
      </c>
      <c r="C16" s="245">
        <v>6</v>
      </c>
      <c r="D16" s="245">
        <v>0</v>
      </c>
      <c r="E16" s="245">
        <v>0</v>
      </c>
      <c r="F16" s="245">
        <v>0</v>
      </c>
      <c r="G16" s="245">
        <v>1</v>
      </c>
      <c r="H16" s="245">
        <v>1</v>
      </c>
      <c r="I16" s="245">
        <v>0</v>
      </c>
      <c r="J16" s="245">
        <v>0</v>
      </c>
      <c r="K16" s="245">
        <v>0</v>
      </c>
      <c r="L16" s="245">
        <v>2</v>
      </c>
      <c r="M16" s="245">
        <v>0</v>
      </c>
      <c r="N16" s="245">
        <v>0</v>
      </c>
      <c r="O16" s="245">
        <v>0</v>
      </c>
      <c r="P16" s="245">
        <v>0</v>
      </c>
      <c r="Q16" s="245">
        <v>0</v>
      </c>
      <c r="R16" s="245">
        <v>0</v>
      </c>
      <c r="S16" s="245">
        <v>1</v>
      </c>
      <c r="T16" s="245">
        <v>0</v>
      </c>
      <c r="U16" s="245">
        <v>1</v>
      </c>
      <c r="V16" s="245">
        <v>0</v>
      </c>
      <c r="W16" s="269">
        <v>0</v>
      </c>
      <c r="X16" s="211" t="s">
        <v>164</v>
      </c>
      <c r="Y16" s="382"/>
      <c r="Z16" s="60"/>
    </row>
    <row r="17" spans="1:26" s="61" customFormat="1" ht="13.5" customHeight="1">
      <c r="A17" s="381" t="s">
        <v>167</v>
      </c>
      <c r="B17" s="288" t="s">
        <v>161</v>
      </c>
      <c r="C17" s="245">
        <v>88</v>
      </c>
      <c r="D17" s="245">
        <v>1</v>
      </c>
      <c r="E17" s="245">
        <v>0</v>
      </c>
      <c r="F17" s="245">
        <v>0</v>
      </c>
      <c r="G17" s="245">
        <v>9</v>
      </c>
      <c r="H17" s="245">
        <v>22</v>
      </c>
      <c r="I17" s="245">
        <v>3</v>
      </c>
      <c r="J17" s="245">
        <v>0</v>
      </c>
      <c r="K17" s="245">
        <v>0</v>
      </c>
      <c r="L17" s="245">
        <v>22</v>
      </c>
      <c r="M17" s="245">
        <v>1</v>
      </c>
      <c r="N17" s="245">
        <v>1</v>
      </c>
      <c r="O17" s="245">
        <v>2</v>
      </c>
      <c r="P17" s="245">
        <v>6</v>
      </c>
      <c r="Q17" s="245">
        <v>3</v>
      </c>
      <c r="R17" s="245">
        <v>0</v>
      </c>
      <c r="S17" s="245">
        <v>7</v>
      </c>
      <c r="T17" s="245">
        <v>0</v>
      </c>
      <c r="U17" s="245">
        <v>3</v>
      </c>
      <c r="V17" s="245">
        <v>7</v>
      </c>
      <c r="W17" s="269">
        <v>1</v>
      </c>
      <c r="X17" s="211" t="s">
        <v>162</v>
      </c>
      <c r="Y17" s="382" t="s">
        <v>167</v>
      </c>
      <c r="Z17" s="60"/>
    </row>
    <row r="18" spans="1:26" s="61" customFormat="1" ht="13.5" customHeight="1">
      <c r="A18" s="381"/>
      <c r="B18" s="288" t="s">
        <v>163</v>
      </c>
      <c r="C18" s="245">
        <v>135</v>
      </c>
      <c r="D18" s="245">
        <v>0</v>
      </c>
      <c r="E18" s="245">
        <v>0</v>
      </c>
      <c r="F18" s="245">
        <v>0</v>
      </c>
      <c r="G18" s="245">
        <v>0</v>
      </c>
      <c r="H18" s="245">
        <v>32</v>
      </c>
      <c r="I18" s="245">
        <v>0</v>
      </c>
      <c r="J18" s="245">
        <v>1</v>
      </c>
      <c r="K18" s="245">
        <v>3</v>
      </c>
      <c r="L18" s="245">
        <v>30</v>
      </c>
      <c r="M18" s="245">
        <v>6</v>
      </c>
      <c r="N18" s="245">
        <v>0</v>
      </c>
      <c r="O18" s="245">
        <v>0</v>
      </c>
      <c r="P18" s="245">
        <v>18</v>
      </c>
      <c r="Q18" s="245">
        <v>8</v>
      </c>
      <c r="R18" s="245">
        <v>1</v>
      </c>
      <c r="S18" s="245">
        <v>19</v>
      </c>
      <c r="T18" s="245">
        <v>6</v>
      </c>
      <c r="U18" s="245">
        <v>7</v>
      </c>
      <c r="V18" s="245">
        <v>4</v>
      </c>
      <c r="W18" s="269">
        <v>0</v>
      </c>
      <c r="X18" s="211" t="s">
        <v>164</v>
      </c>
      <c r="Y18" s="382"/>
      <c r="Z18" s="60"/>
    </row>
    <row r="19" spans="1:26" s="61" customFormat="1" ht="13.5" customHeight="1">
      <c r="A19" s="381" t="s">
        <v>168</v>
      </c>
      <c r="B19" s="288" t="s">
        <v>161</v>
      </c>
      <c r="C19" s="245">
        <v>27</v>
      </c>
      <c r="D19" s="245">
        <v>0</v>
      </c>
      <c r="E19" s="245">
        <v>2</v>
      </c>
      <c r="F19" s="245">
        <v>0</v>
      </c>
      <c r="G19" s="245">
        <v>3</v>
      </c>
      <c r="H19" s="245">
        <v>11</v>
      </c>
      <c r="I19" s="245">
        <v>0</v>
      </c>
      <c r="J19" s="245">
        <v>0</v>
      </c>
      <c r="K19" s="245">
        <v>2</v>
      </c>
      <c r="L19" s="245">
        <v>5</v>
      </c>
      <c r="M19" s="245">
        <v>0</v>
      </c>
      <c r="N19" s="245">
        <v>0</v>
      </c>
      <c r="O19" s="245">
        <v>0</v>
      </c>
      <c r="P19" s="245">
        <v>0</v>
      </c>
      <c r="Q19" s="245">
        <v>0</v>
      </c>
      <c r="R19" s="245">
        <v>0</v>
      </c>
      <c r="S19" s="245">
        <v>0</v>
      </c>
      <c r="T19" s="245">
        <v>2</v>
      </c>
      <c r="U19" s="245">
        <v>0</v>
      </c>
      <c r="V19" s="245">
        <v>2</v>
      </c>
      <c r="W19" s="269">
        <v>0</v>
      </c>
      <c r="X19" s="211" t="s">
        <v>162</v>
      </c>
      <c r="Y19" s="382" t="s">
        <v>168</v>
      </c>
      <c r="Z19" s="60"/>
    </row>
    <row r="20" spans="1:26" s="61" customFormat="1" ht="13.5" customHeight="1">
      <c r="A20" s="381"/>
      <c r="B20" s="288" t="s">
        <v>163</v>
      </c>
      <c r="C20" s="245">
        <v>18</v>
      </c>
      <c r="D20" s="245">
        <v>0</v>
      </c>
      <c r="E20" s="245">
        <v>0</v>
      </c>
      <c r="F20" s="245">
        <v>0</v>
      </c>
      <c r="G20" s="245">
        <v>0</v>
      </c>
      <c r="H20" s="245">
        <v>6</v>
      </c>
      <c r="I20" s="245">
        <v>0</v>
      </c>
      <c r="J20" s="245">
        <v>0</v>
      </c>
      <c r="K20" s="245">
        <v>0</v>
      </c>
      <c r="L20" s="245">
        <v>3</v>
      </c>
      <c r="M20" s="245">
        <v>0</v>
      </c>
      <c r="N20" s="245">
        <v>1</v>
      </c>
      <c r="O20" s="245">
        <v>1</v>
      </c>
      <c r="P20" s="245">
        <v>2</v>
      </c>
      <c r="Q20" s="245">
        <v>2</v>
      </c>
      <c r="R20" s="245">
        <v>0</v>
      </c>
      <c r="S20" s="245">
        <v>2</v>
      </c>
      <c r="T20" s="245">
        <v>0</v>
      </c>
      <c r="U20" s="245">
        <v>1</v>
      </c>
      <c r="V20" s="245">
        <v>0</v>
      </c>
      <c r="W20" s="269">
        <v>0</v>
      </c>
      <c r="X20" s="211" t="s">
        <v>164</v>
      </c>
      <c r="Y20" s="382"/>
      <c r="Z20" s="60"/>
    </row>
    <row r="21" spans="1:26" s="61" customFormat="1" ht="13.5" customHeight="1">
      <c r="A21" s="381" t="s">
        <v>169</v>
      </c>
      <c r="B21" s="288" t="s">
        <v>161</v>
      </c>
      <c r="C21" s="245">
        <v>8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1</v>
      </c>
      <c r="M21" s="245">
        <v>0</v>
      </c>
      <c r="N21" s="245">
        <v>0</v>
      </c>
      <c r="O21" s="245">
        <v>0</v>
      </c>
      <c r="P21" s="245">
        <v>5</v>
      </c>
      <c r="Q21" s="245">
        <v>0</v>
      </c>
      <c r="R21" s="245">
        <v>0</v>
      </c>
      <c r="S21" s="245">
        <v>1</v>
      </c>
      <c r="T21" s="245">
        <v>0</v>
      </c>
      <c r="U21" s="245">
        <v>0</v>
      </c>
      <c r="V21" s="245">
        <v>0</v>
      </c>
      <c r="W21" s="269">
        <v>1</v>
      </c>
      <c r="X21" s="211" t="s">
        <v>162</v>
      </c>
      <c r="Y21" s="382" t="s">
        <v>169</v>
      </c>
      <c r="Z21" s="60"/>
    </row>
    <row r="22" spans="1:26" s="61" customFormat="1" ht="13.5" customHeight="1">
      <c r="A22" s="381"/>
      <c r="B22" s="288" t="s">
        <v>163</v>
      </c>
      <c r="C22" s="245">
        <v>51</v>
      </c>
      <c r="D22" s="245">
        <v>0</v>
      </c>
      <c r="E22" s="245">
        <v>0</v>
      </c>
      <c r="F22" s="245">
        <v>0</v>
      </c>
      <c r="G22" s="245">
        <v>0</v>
      </c>
      <c r="H22" s="245">
        <v>18</v>
      </c>
      <c r="I22" s="245">
        <v>0</v>
      </c>
      <c r="J22" s="245">
        <v>0</v>
      </c>
      <c r="K22" s="245">
        <v>0</v>
      </c>
      <c r="L22" s="245">
        <v>9</v>
      </c>
      <c r="M22" s="245">
        <v>0</v>
      </c>
      <c r="N22" s="245">
        <v>0</v>
      </c>
      <c r="O22" s="245">
        <v>0</v>
      </c>
      <c r="P22" s="245">
        <v>9</v>
      </c>
      <c r="Q22" s="245">
        <v>5</v>
      </c>
      <c r="R22" s="245">
        <v>0</v>
      </c>
      <c r="S22" s="245">
        <v>7</v>
      </c>
      <c r="T22" s="245">
        <v>1</v>
      </c>
      <c r="U22" s="245">
        <v>0</v>
      </c>
      <c r="V22" s="245">
        <v>0</v>
      </c>
      <c r="W22" s="269">
        <v>2</v>
      </c>
      <c r="X22" s="211" t="s">
        <v>164</v>
      </c>
      <c r="Y22" s="382"/>
      <c r="Z22" s="60"/>
    </row>
    <row r="23" spans="1:26" s="61" customFormat="1" ht="13.5" customHeight="1">
      <c r="A23" s="381" t="s">
        <v>170</v>
      </c>
      <c r="B23" s="288" t="s">
        <v>161</v>
      </c>
      <c r="C23" s="245"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  <c r="V23" s="245">
        <v>0</v>
      </c>
      <c r="W23" s="269">
        <v>0</v>
      </c>
      <c r="X23" s="211" t="s">
        <v>162</v>
      </c>
      <c r="Y23" s="382" t="s">
        <v>170</v>
      </c>
      <c r="Z23" s="60"/>
    </row>
    <row r="24" spans="1:26" s="61" customFormat="1" ht="13.5" customHeight="1">
      <c r="A24" s="381"/>
      <c r="B24" s="288" t="s">
        <v>163</v>
      </c>
      <c r="C24" s="245">
        <v>0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45">
        <v>0</v>
      </c>
      <c r="V24" s="245">
        <v>0</v>
      </c>
      <c r="W24" s="269">
        <v>0</v>
      </c>
      <c r="X24" s="211" t="s">
        <v>164</v>
      </c>
      <c r="Y24" s="382"/>
      <c r="Z24" s="60"/>
    </row>
    <row r="25" spans="1:26" s="61" customFormat="1" ht="13.5" customHeight="1">
      <c r="A25" s="381" t="s">
        <v>171</v>
      </c>
      <c r="B25" s="288" t="s">
        <v>161</v>
      </c>
      <c r="C25" s="245">
        <v>11</v>
      </c>
      <c r="D25" s="245">
        <v>0</v>
      </c>
      <c r="E25" s="245">
        <v>0</v>
      </c>
      <c r="F25" s="245">
        <v>0</v>
      </c>
      <c r="G25" s="245">
        <v>0</v>
      </c>
      <c r="H25" s="245">
        <v>3</v>
      </c>
      <c r="I25" s="245">
        <v>0</v>
      </c>
      <c r="J25" s="245">
        <v>0</v>
      </c>
      <c r="K25" s="245">
        <v>1</v>
      </c>
      <c r="L25" s="245">
        <v>0</v>
      </c>
      <c r="M25" s="245">
        <v>0</v>
      </c>
      <c r="N25" s="245">
        <v>0</v>
      </c>
      <c r="O25" s="245">
        <v>0</v>
      </c>
      <c r="P25" s="245">
        <v>2</v>
      </c>
      <c r="Q25" s="245">
        <v>1</v>
      </c>
      <c r="R25" s="245">
        <v>0</v>
      </c>
      <c r="S25" s="245">
        <v>1</v>
      </c>
      <c r="T25" s="245">
        <v>1</v>
      </c>
      <c r="U25" s="245">
        <v>0</v>
      </c>
      <c r="V25" s="245">
        <v>2</v>
      </c>
      <c r="W25" s="269">
        <v>0</v>
      </c>
      <c r="X25" s="211" t="s">
        <v>162</v>
      </c>
      <c r="Y25" s="383" t="s">
        <v>171</v>
      </c>
      <c r="Z25" s="60"/>
    </row>
    <row r="26" spans="1:26" s="61" customFormat="1" ht="13.5" customHeight="1">
      <c r="A26" s="381"/>
      <c r="B26" s="288" t="s">
        <v>163</v>
      </c>
      <c r="C26" s="245">
        <v>7</v>
      </c>
      <c r="D26" s="245">
        <v>0</v>
      </c>
      <c r="E26" s="245">
        <v>0</v>
      </c>
      <c r="F26" s="245">
        <v>0</v>
      </c>
      <c r="G26" s="245">
        <v>0</v>
      </c>
      <c r="H26" s="245">
        <v>3</v>
      </c>
      <c r="I26" s="245">
        <v>0</v>
      </c>
      <c r="J26" s="245">
        <v>0</v>
      </c>
      <c r="K26" s="245">
        <v>0</v>
      </c>
      <c r="L26" s="245">
        <v>1</v>
      </c>
      <c r="M26" s="245">
        <v>0</v>
      </c>
      <c r="N26" s="245">
        <v>0</v>
      </c>
      <c r="O26" s="245">
        <v>0</v>
      </c>
      <c r="P26" s="245">
        <v>0</v>
      </c>
      <c r="Q26" s="245">
        <v>3</v>
      </c>
      <c r="R26" s="245">
        <v>0</v>
      </c>
      <c r="S26" s="245">
        <v>0</v>
      </c>
      <c r="T26" s="245">
        <v>0</v>
      </c>
      <c r="U26" s="245">
        <v>0</v>
      </c>
      <c r="V26" s="245">
        <v>0</v>
      </c>
      <c r="W26" s="269">
        <v>0</v>
      </c>
      <c r="X26" s="211" t="s">
        <v>164</v>
      </c>
      <c r="Y26" s="383"/>
      <c r="Z26" s="60"/>
    </row>
    <row r="27" spans="1:26" s="61" customFormat="1" ht="13.5" customHeight="1">
      <c r="A27" s="381" t="s">
        <v>172</v>
      </c>
      <c r="B27" s="288" t="s">
        <v>161</v>
      </c>
      <c r="C27" s="245">
        <v>4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1</v>
      </c>
      <c r="Q27" s="245">
        <v>0</v>
      </c>
      <c r="R27" s="245">
        <v>0</v>
      </c>
      <c r="S27" s="245">
        <v>3</v>
      </c>
      <c r="T27" s="245">
        <v>0</v>
      </c>
      <c r="U27" s="245">
        <v>0</v>
      </c>
      <c r="V27" s="245">
        <v>0</v>
      </c>
      <c r="W27" s="269">
        <v>0</v>
      </c>
      <c r="X27" s="211" t="s">
        <v>162</v>
      </c>
      <c r="Y27" s="383" t="s">
        <v>172</v>
      </c>
      <c r="Z27" s="60"/>
    </row>
    <row r="28" spans="1:26" s="61" customFormat="1" ht="13.5" customHeight="1">
      <c r="A28" s="381"/>
      <c r="B28" s="288" t="s">
        <v>163</v>
      </c>
      <c r="C28" s="245">
        <v>23</v>
      </c>
      <c r="D28" s="245">
        <v>0</v>
      </c>
      <c r="E28" s="245">
        <v>0</v>
      </c>
      <c r="F28" s="245">
        <v>0</v>
      </c>
      <c r="G28" s="245">
        <v>0</v>
      </c>
      <c r="H28" s="245">
        <v>1</v>
      </c>
      <c r="I28" s="245">
        <v>0</v>
      </c>
      <c r="J28" s="245">
        <v>0</v>
      </c>
      <c r="K28" s="245">
        <v>0</v>
      </c>
      <c r="L28" s="245">
        <v>1</v>
      </c>
      <c r="M28" s="245">
        <v>0</v>
      </c>
      <c r="N28" s="245">
        <v>0</v>
      </c>
      <c r="O28" s="245">
        <v>0</v>
      </c>
      <c r="P28" s="245">
        <v>1</v>
      </c>
      <c r="Q28" s="245">
        <v>0</v>
      </c>
      <c r="R28" s="245">
        <v>0</v>
      </c>
      <c r="S28" s="245">
        <v>19</v>
      </c>
      <c r="T28" s="245">
        <v>0</v>
      </c>
      <c r="U28" s="245">
        <v>1</v>
      </c>
      <c r="V28" s="245">
        <v>0</v>
      </c>
      <c r="W28" s="269">
        <v>0</v>
      </c>
      <c r="X28" s="211" t="s">
        <v>164</v>
      </c>
      <c r="Y28" s="383"/>
      <c r="Z28" s="60"/>
    </row>
    <row r="29" spans="1:26" s="61" customFormat="1" ht="13.5" customHeight="1">
      <c r="A29" s="384" t="s">
        <v>174</v>
      </c>
      <c r="B29" s="288" t="s">
        <v>161</v>
      </c>
      <c r="C29" s="245">
        <v>5</v>
      </c>
      <c r="D29" s="245">
        <v>0</v>
      </c>
      <c r="E29" s="245">
        <v>0</v>
      </c>
      <c r="F29" s="245">
        <v>0</v>
      </c>
      <c r="G29" s="245">
        <v>0</v>
      </c>
      <c r="H29" s="245">
        <v>1</v>
      </c>
      <c r="I29" s="245">
        <v>0</v>
      </c>
      <c r="J29" s="245">
        <v>0</v>
      </c>
      <c r="K29" s="245">
        <v>0</v>
      </c>
      <c r="L29" s="245">
        <v>0</v>
      </c>
      <c r="M29" s="245">
        <v>0</v>
      </c>
      <c r="N29" s="245">
        <v>0</v>
      </c>
      <c r="O29" s="245">
        <v>0</v>
      </c>
      <c r="P29" s="245">
        <v>0</v>
      </c>
      <c r="Q29" s="245">
        <v>0</v>
      </c>
      <c r="R29" s="245">
        <v>0</v>
      </c>
      <c r="S29" s="245">
        <v>0</v>
      </c>
      <c r="T29" s="245">
        <v>0</v>
      </c>
      <c r="U29" s="245">
        <v>0</v>
      </c>
      <c r="V29" s="245">
        <v>4</v>
      </c>
      <c r="W29" s="269">
        <v>0</v>
      </c>
      <c r="X29" s="211" t="s">
        <v>162</v>
      </c>
      <c r="Y29" s="385" t="s">
        <v>175</v>
      </c>
      <c r="Z29" s="60"/>
    </row>
    <row r="30" spans="1:26" s="61" customFormat="1" ht="13.5" customHeight="1">
      <c r="A30" s="384"/>
      <c r="B30" s="288" t="s">
        <v>163</v>
      </c>
      <c r="C30" s="245">
        <v>0</v>
      </c>
      <c r="D30" s="245">
        <v>0</v>
      </c>
      <c r="E30" s="245">
        <v>0</v>
      </c>
      <c r="F30" s="245">
        <v>0</v>
      </c>
      <c r="G30" s="245">
        <v>0</v>
      </c>
      <c r="H30" s="245">
        <v>0</v>
      </c>
      <c r="I30" s="245">
        <v>0</v>
      </c>
      <c r="J30" s="245">
        <v>0</v>
      </c>
      <c r="K30" s="245">
        <v>0</v>
      </c>
      <c r="L30" s="245">
        <v>0</v>
      </c>
      <c r="M30" s="245"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45">
        <v>0</v>
      </c>
      <c r="V30" s="245">
        <v>0</v>
      </c>
      <c r="W30" s="269">
        <v>0</v>
      </c>
      <c r="X30" s="211" t="s">
        <v>164</v>
      </c>
      <c r="Y30" s="385"/>
      <c r="Z30" s="60"/>
    </row>
    <row r="31" spans="1:26" s="61" customFormat="1" ht="13.5" customHeight="1">
      <c r="A31" s="381" t="s">
        <v>176</v>
      </c>
      <c r="B31" s="288" t="s">
        <v>161</v>
      </c>
      <c r="C31" s="245">
        <v>89</v>
      </c>
      <c r="D31" s="245">
        <v>1</v>
      </c>
      <c r="E31" s="245">
        <v>1</v>
      </c>
      <c r="F31" s="245">
        <v>0</v>
      </c>
      <c r="G31" s="245">
        <v>14</v>
      </c>
      <c r="H31" s="245">
        <v>24</v>
      </c>
      <c r="I31" s="245">
        <v>2</v>
      </c>
      <c r="J31" s="245">
        <v>2</v>
      </c>
      <c r="K31" s="245">
        <v>5</v>
      </c>
      <c r="L31" s="245">
        <v>12</v>
      </c>
      <c r="M31" s="245">
        <v>0</v>
      </c>
      <c r="N31" s="245">
        <v>0</v>
      </c>
      <c r="O31" s="245">
        <v>0</v>
      </c>
      <c r="P31" s="245">
        <v>7</v>
      </c>
      <c r="Q31" s="245">
        <v>5</v>
      </c>
      <c r="R31" s="245">
        <v>0</v>
      </c>
      <c r="S31" s="245">
        <v>7</v>
      </c>
      <c r="T31" s="245">
        <v>1</v>
      </c>
      <c r="U31" s="245">
        <v>3</v>
      </c>
      <c r="V31" s="245">
        <v>5</v>
      </c>
      <c r="W31" s="269">
        <v>0</v>
      </c>
      <c r="X31" s="211" t="s">
        <v>162</v>
      </c>
      <c r="Y31" s="382" t="s">
        <v>176</v>
      </c>
      <c r="Z31" s="60"/>
    </row>
    <row r="32" spans="1:26" s="61" customFormat="1" ht="13.5" customHeight="1">
      <c r="A32" s="381"/>
      <c r="B32" s="288" t="s">
        <v>163</v>
      </c>
      <c r="C32" s="245">
        <v>55</v>
      </c>
      <c r="D32" s="245">
        <v>0</v>
      </c>
      <c r="E32" s="245">
        <v>0</v>
      </c>
      <c r="F32" s="245">
        <v>0</v>
      </c>
      <c r="G32" s="245">
        <v>0</v>
      </c>
      <c r="H32" s="245">
        <v>18</v>
      </c>
      <c r="I32" s="245">
        <v>0</v>
      </c>
      <c r="J32" s="245">
        <v>0</v>
      </c>
      <c r="K32" s="245">
        <v>2</v>
      </c>
      <c r="L32" s="245">
        <v>4</v>
      </c>
      <c r="M32" s="245">
        <v>0</v>
      </c>
      <c r="N32" s="245">
        <v>0</v>
      </c>
      <c r="O32" s="245">
        <v>0</v>
      </c>
      <c r="P32" s="245">
        <v>9</v>
      </c>
      <c r="Q32" s="245">
        <v>12</v>
      </c>
      <c r="R32" s="245">
        <v>0</v>
      </c>
      <c r="S32" s="245">
        <v>7</v>
      </c>
      <c r="T32" s="245">
        <v>2</v>
      </c>
      <c r="U32" s="245">
        <v>1</v>
      </c>
      <c r="V32" s="245">
        <v>0</v>
      </c>
      <c r="W32" s="269">
        <v>0</v>
      </c>
      <c r="X32" s="211" t="s">
        <v>164</v>
      </c>
      <c r="Y32" s="382"/>
      <c r="Z32" s="60"/>
    </row>
    <row r="33" spans="1:26" s="61" customFormat="1" ht="8.25" customHeight="1">
      <c r="A33" s="182"/>
      <c r="B33" s="183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6"/>
      <c r="X33" s="290"/>
      <c r="Y33" s="291"/>
      <c r="Z33" s="60"/>
    </row>
    <row r="34" spans="3:28" ht="13.5"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Z34" s="133"/>
      <c r="AA34" s="133"/>
      <c r="AB34" s="133"/>
    </row>
    <row r="35" spans="3:28" ht="13.5"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Z35" s="133"/>
      <c r="AA35" s="133"/>
      <c r="AB35" s="133"/>
    </row>
    <row r="36" spans="3:28" ht="13.5"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Z36" s="133"/>
      <c r="AA36" s="133"/>
      <c r="AB36" s="133"/>
    </row>
    <row r="37" spans="3:28" ht="13.5"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Z37" s="133"/>
      <c r="AA37" s="133"/>
      <c r="AB37" s="133"/>
    </row>
    <row r="38" spans="3:28" ht="13.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Z38" s="133"/>
      <c r="AA38" s="133"/>
      <c r="AB38" s="133"/>
    </row>
    <row r="39" spans="14:28" ht="13.5"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Z39" s="133"/>
      <c r="AA39" s="133"/>
      <c r="AB39" s="133"/>
    </row>
    <row r="40" spans="14:28" ht="13.5"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Z40" s="133"/>
      <c r="AA40" s="133"/>
      <c r="AB40" s="133"/>
    </row>
    <row r="41" spans="14:28" ht="13.5"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Z41" s="133"/>
      <c r="AA41" s="133"/>
      <c r="AB41" s="133"/>
    </row>
    <row r="42" spans="14:28" ht="13.5"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Z42" s="133"/>
      <c r="AA42" s="133"/>
      <c r="AB42" s="133"/>
    </row>
    <row r="43" spans="14:28" ht="13.5"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Z43" s="133"/>
      <c r="AA43" s="133"/>
      <c r="AB43" s="133"/>
    </row>
    <row r="44" spans="14:28" ht="13.5"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Z44" s="133"/>
      <c r="AA44" s="133"/>
      <c r="AB44" s="133"/>
    </row>
    <row r="45" spans="14:28" ht="13.5"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Z45" s="133"/>
      <c r="AA45" s="133"/>
      <c r="AB45" s="133"/>
    </row>
    <row r="46" spans="14:28" ht="13.5"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Z46" s="133"/>
      <c r="AA46" s="133"/>
      <c r="AB46" s="133"/>
    </row>
    <row r="47" spans="14:28" ht="13.5"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Z47" s="133"/>
      <c r="AA47" s="133"/>
      <c r="AB47" s="133"/>
    </row>
    <row r="48" spans="14:28" ht="13.5"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Z48" s="133"/>
      <c r="AA48" s="133"/>
      <c r="AB48" s="133"/>
    </row>
    <row r="49" spans="14:28" ht="13.5"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Z49" s="133"/>
      <c r="AA49" s="133"/>
      <c r="AB49" s="133"/>
    </row>
    <row r="50" spans="14:28" ht="13.5"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Z50" s="133"/>
      <c r="AA50" s="133"/>
      <c r="AB50" s="133"/>
    </row>
    <row r="51" spans="14:28" ht="13.5"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Z51" s="133"/>
      <c r="AA51" s="133"/>
      <c r="AB51" s="133"/>
    </row>
    <row r="52" spans="14:28" ht="13.5"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Z52" s="133"/>
      <c r="AA52" s="133"/>
      <c r="AB52" s="133"/>
    </row>
    <row r="53" spans="14:28" ht="13.5"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Z53" s="133"/>
      <c r="AA53" s="133"/>
      <c r="AB53" s="133"/>
    </row>
    <row r="54" spans="14:28" ht="13.5"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Z54" s="133"/>
      <c r="AA54" s="133"/>
      <c r="AB54" s="133"/>
    </row>
    <row r="55" spans="14:28" ht="13.5"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Z55" s="133"/>
      <c r="AA55" s="133"/>
      <c r="AB55" s="133"/>
    </row>
    <row r="56" spans="14:28" ht="13.5"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Z56" s="133"/>
      <c r="AA56" s="133"/>
      <c r="AB56" s="133"/>
    </row>
    <row r="57" spans="14:28" ht="13.5"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Z57" s="133"/>
      <c r="AA57" s="133"/>
      <c r="AB57" s="133"/>
    </row>
    <row r="58" spans="14:28" ht="13.5"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Z58" s="133"/>
      <c r="AA58" s="133"/>
      <c r="AB58" s="133"/>
    </row>
    <row r="59" spans="14:28" ht="13.5"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Z59" s="133"/>
      <c r="AA59" s="133"/>
      <c r="AB59" s="133"/>
    </row>
    <row r="60" spans="14:28" ht="13.5"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Z60" s="133"/>
      <c r="AA60" s="133"/>
      <c r="AB60" s="133"/>
    </row>
    <row r="61" spans="14:28" ht="13.5"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Z61" s="133"/>
      <c r="AA61" s="133"/>
      <c r="AB61" s="133"/>
    </row>
  </sheetData>
  <sheetProtection/>
  <mergeCells count="53">
    <mergeCell ref="A23:A24"/>
    <mergeCell ref="Y23:Y24"/>
    <mergeCell ref="A31:A32"/>
    <mergeCell ref="Y31:Y32"/>
    <mergeCell ref="A25:A26"/>
    <mergeCell ref="Y25:Y26"/>
    <mergeCell ref="A27:A28"/>
    <mergeCell ref="Y27:Y28"/>
    <mergeCell ref="A29:A30"/>
    <mergeCell ref="Y29:Y30"/>
    <mergeCell ref="A19:A20"/>
    <mergeCell ref="Y19:Y20"/>
    <mergeCell ref="A21:A22"/>
    <mergeCell ref="Y21:Y22"/>
    <mergeCell ref="A15:A16"/>
    <mergeCell ref="Y15:Y16"/>
    <mergeCell ref="A17:A18"/>
    <mergeCell ref="Y17:Y18"/>
    <mergeCell ref="X7:Y7"/>
    <mergeCell ref="A11:A12"/>
    <mergeCell ref="Y11:Y12"/>
    <mergeCell ref="A13:A14"/>
    <mergeCell ref="Y13:Y14"/>
    <mergeCell ref="A9:B9"/>
    <mergeCell ref="X9:Y9"/>
    <mergeCell ref="A10:B10"/>
    <mergeCell ref="X10:Y10"/>
    <mergeCell ref="P3:P5"/>
    <mergeCell ref="A8:B8"/>
    <mergeCell ref="X8:Y8"/>
    <mergeCell ref="Q3:Q5"/>
    <mergeCell ref="R3:R5"/>
    <mergeCell ref="S3:S5"/>
    <mergeCell ref="T3:T5"/>
    <mergeCell ref="W3:W5"/>
    <mergeCell ref="X3:Y5"/>
    <mergeCell ref="A7:B7"/>
    <mergeCell ref="H3:H5"/>
    <mergeCell ref="I3:I5"/>
    <mergeCell ref="J3:J5"/>
    <mergeCell ref="U3:U5"/>
    <mergeCell ref="V3:V5"/>
    <mergeCell ref="K3:K5"/>
    <mergeCell ref="L3:L5"/>
    <mergeCell ref="M3:M5"/>
    <mergeCell ref="N3:N5"/>
    <mergeCell ref="O3:O5"/>
    <mergeCell ref="A3:B5"/>
    <mergeCell ref="C3:C5"/>
    <mergeCell ref="D3:D5"/>
    <mergeCell ref="E3:E5"/>
    <mergeCell ref="F3:F5"/>
    <mergeCell ref="G3:G5"/>
  </mergeCells>
  <printOptions/>
  <pageMargins left="0.18" right="0.28" top="1" bottom="1" header="0.512" footer="0.512"/>
  <pageSetup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I54"/>
  <sheetViews>
    <sheetView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2" spans="1:7" ht="14.25">
      <c r="A2" s="189" t="s">
        <v>47</v>
      </c>
      <c r="C2" s="407" t="s">
        <v>196</v>
      </c>
      <c r="D2" s="407"/>
      <c r="E2" s="407"/>
      <c r="F2" s="407"/>
      <c r="G2" s="407"/>
    </row>
    <row r="3" spans="7:8" ht="13.5">
      <c r="G3" s="408" t="s">
        <v>197</v>
      </c>
      <c r="H3" s="408"/>
    </row>
    <row r="4" spans="1:9" s="293" customFormat="1" ht="21" customHeight="1">
      <c r="A4" s="353" t="s">
        <v>198</v>
      </c>
      <c r="B4" s="355"/>
      <c r="C4" s="309" t="s">
        <v>199</v>
      </c>
      <c r="D4" s="309"/>
      <c r="E4" s="309"/>
      <c r="F4" s="309" t="s">
        <v>200</v>
      </c>
      <c r="G4" s="309"/>
      <c r="H4" s="309"/>
      <c r="I4" s="292"/>
    </row>
    <row r="5" spans="1:9" s="293" customFormat="1" ht="21" customHeight="1">
      <c r="A5" s="356"/>
      <c r="B5" s="358"/>
      <c r="C5" s="25" t="s">
        <v>201</v>
      </c>
      <c r="D5" s="25" t="s">
        <v>58</v>
      </c>
      <c r="E5" s="25" t="s">
        <v>59</v>
      </c>
      <c r="F5" s="25" t="s">
        <v>201</v>
      </c>
      <c r="G5" s="25" t="s">
        <v>58</v>
      </c>
      <c r="H5" s="8" t="s">
        <v>59</v>
      </c>
      <c r="I5" s="292"/>
    </row>
    <row r="6" spans="1:8" ht="15" customHeight="1">
      <c r="A6" s="405" t="s">
        <v>202</v>
      </c>
      <c r="B6" s="406"/>
      <c r="C6" s="294">
        <v>237</v>
      </c>
      <c r="D6" s="294">
        <v>181</v>
      </c>
      <c r="E6" s="294">
        <v>56</v>
      </c>
      <c r="F6" s="190">
        <v>100</v>
      </c>
      <c r="G6" s="190">
        <v>100</v>
      </c>
      <c r="H6" s="191">
        <v>100</v>
      </c>
    </row>
    <row r="7" spans="1:8" ht="15" customHeight="1">
      <c r="A7" s="192"/>
      <c r="B7" s="295" t="s">
        <v>203</v>
      </c>
      <c r="C7" s="296">
        <v>0</v>
      </c>
      <c r="D7" s="296">
        <v>0</v>
      </c>
      <c r="E7" s="296">
        <v>0</v>
      </c>
      <c r="F7" s="193">
        <v>0</v>
      </c>
      <c r="G7" s="193">
        <v>0</v>
      </c>
      <c r="H7" s="194">
        <v>0</v>
      </c>
    </row>
    <row r="8" spans="1:8" ht="15" customHeight="1">
      <c r="A8" s="192"/>
      <c r="B8" s="295" t="s">
        <v>204</v>
      </c>
      <c r="C8" s="296">
        <v>0</v>
      </c>
      <c r="D8" s="296">
        <v>0</v>
      </c>
      <c r="E8" s="296">
        <v>0</v>
      </c>
      <c r="F8" s="193">
        <v>0</v>
      </c>
      <c r="G8" s="193">
        <v>0</v>
      </c>
      <c r="H8" s="194">
        <v>0</v>
      </c>
    </row>
    <row r="9" spans="1:8" ht="15" customHeight="1">
      <c r="A9" s="192"/>
      <c r="B9" s="295" t="s">
        <v>205</v>
      </c>
      <c r="C9" s="296">
        <v>0</v>
      </c>
      <c r="D9" s="296">
        <v>0</v>
      </c>
      <c r="E9" s="296">
        <v>0</v>
      </c>
      <c r="F9" s="193">
        <v>0</v>
      </c>
      <c r="G9" s="193">
        <v>0</v>
      </c>
      <c r="H9" s="194">
        <v>0</v>
      </c>
    </row>
    <row r="10" spans="1:8" ht="15" customHeight="1">
      <c r="A10" s="192"/>
      <c r="B10" s="295" t="s">
        <v>206</v>
      </c>
      <c r="C10" s="296">
        <v>0</v>
      </c>
      <c r="D10" s="296">
        <v>0</v>
      </c>
      <c r="E10" s="296">
        <v>0</v>
      </c>
      <c r="F10" s="193">
        <v>0</v>
      </c>
      <c r="G10" s="193">
        <v>0</v>
      </c>
      <c r="H10" s="194">
        <v>0</v>
      </c>
    </row>
    <row r="11" spans="1:8" ht="15" customHeight="1">
      <c r="A11" s="192"/>
      <c r="B11" s="295" t="s">
        <v>207</v>
      </c>
      <c r="C11" s="296">
        <v>0</v>
      </c>
      <c r="D11" s="296">
        <v>0</v>
      </c>
      <c r="E11" s="296">
        <v>0</v>
      </c>
      <c r="F11" s="193">
        <v>0</v>
      </c>
      <c r="G11" s="193">
        <v>0</v>
      </c>
      <c r="H11" s="194">
        <v>0</v>
      </c>
    </row>
    <row r="12" spans="1:8" ht="15" customHeight="1">
      <c r="A12" s="192"/>
      <c r="B12" s="295" t="s">
        <v>208</v>
      </c>
      <c r="C12" s="296">
        <v>0</v>
      </c>
      <c r="D12" s="296">
        <v>0</v>
      </c>
      <c r="E12" s="296">
        <v>0</v>
      </c>
      <c r="F12" s="193">
        <v>0</v>
      </c>
      <c r="G12" s="193">
        <v>0</v>
      </c>
      <c r="H12" s="194">
        <v>0</v>
      </c>
    </row>
    <row r="13" spans="1:8" ht="15" customHeight="1">
      <c r="A13" s="192"/>
      <c r="B13" s="295" t="s">
        <v>209</v>
      </c>
      <c r="C13" s="296">
        <v>0</v>
      </c>
      <c r="D13" s="296">
        <v>0</v>
      </c>
      <c r="E13" s="296">
        <v>0</v>
      </c>
      <c r="F13" s="193">
        <v>0</v>
      </c>
      <c r="G13" s="193">
        <v>0</v>
      </c>
      <c r="H13" s="194">
        <v>0</v>
      </c>
    </row>
    <row r="14" spans="1:8" ht="15" customHeight="1">
      <c r="A14" s="192"/>
      <c r="B14" s="295" t="s">
        <v>210</v>
      </c>
      <c r="C14" s="296">
        <v>2</v>
      </c>
      <c r="D14" s="296">
        <v>1</v>
      </c>
      <c r="E14" s="296">
        <v>1</v>
      </c>
      <c r="F14" s="193">
        <v>0.8438818565400843</v>
      </c>
      <c r="G14" s="193">
        <v>0.5524861878453038</v>
      </c>
      <c r="H14" s="194">
        <v>1.7857142857142856</v>
      </c>
    </row>
    <row r="15" spans="1:8" ht="15" customHeight="1">
      <c r="A15" s="192"/>
      <c r="B15" s="295" t="s">
        <v>211</v>
      </c>
      <c r="C15" s="296">
        <v>0</v>
      </c>
      <c r="D15" s="296">
        <v>0</v>
      </c>
      <c r="E15" s="296">
        <v>0</v>
      </c>
      <c r="F15" s="193">
        <v>0</v>
      </c>
      <c r="G15" s="193">
        <v>0</v>
      </c>
      <c r="H15" s="194">
        <v>0</v>
      </c>
    </row>
    <row r="16" spans="1:8" ht="15" customHeight="1">
      <c r="A16" s="192"/>
      <c r="B16" s="295" t="s">
        <v>212</v>
      </c>
      <c r="C16" s="296">
        <v>0</v>
      </c>
      <c r="D16" s="296">
        <v>0</v>
      </c>
      <c r="E16" s="296">
        <v>0</v>
      </c>
      <c r="F16" s="193">
        <v>0</v>
      </c>
      <c r="G16" s="193">
        <v>0</v>
      </c>
      <c r="H16" s="194">
        <v>0</v>
      </c>
    </row>
    <row r="17" spans="1:8" ht="15" customHeight="1">
      <c r="A17" s="192"/>
      <c r="B17" s="295" t="s">
        <v>213</v>
      </c>
      <c r="C17" s="296">
        <v>2</v>
      </c>
      <c r="D17" s="296">
        <v>1</v>
      </c>
      <c r="E17" s="296">
        <v>1</v>
      </c>
      <c r="F17" s="193">
        <v>0.8438818565400843</v>
      </c>
      <c r="G17" s="193">
        <v>0.5524861878453038</v>
      </c>
      <c r="H17" s="194">
        <v>1.7857142857142856</v>
      </c>
    </row>
    <row r="18" spans="1:8" ht="15" customHeight="1">
      <c r="A18" s="192"/>
      <c r="B18" s="295" t="s">
        <v>214</v>
      </c>
      <c r="C18" s="296">
        <v>6</v>
      </c>
      <c r="D18" s="296">
        <v>6</v>
      </c>
      <c r="E18" s="296">
        <v>0</v>
      </c>
      <c r="F18" s="193">
        <v>2.5316455696202533</v>
      </c>
      <c r="G18" s="193">
        <v>3.314917127071823</v>
      </c>
      <c r="H18" s="194">
        <v>0</v>
      </c>
    </row>
    <row r="19" spans="1:8" ht="15" customHeight="1">
      <c r="A19" s="192"/>
      <c r="B19" s="295" t="s">
        <v>215</v>
      </c>
      <c r="C19" s="296">
        <v>24</v>
      </c>
      <c r="D19" s="296">
        <v>15</v>
      </c>
      <c r="E19" s="296">
        <v>9</v>
      </c>
      <c r="F19" s="193">
        <v>10.126582278481013</v>
      </c>
      <c r="G19" s="193">
        <v>8.287292817679557</v>
      </c>
      <c r="H19" s="194">
        <v>16.071428571428573</v>
      </c>
    </row>
    <row r="20" spans="1:8" ht="15" customHeight="1">
      <c r="A20" s="192"/>
      <c r="B20" s="295" t="s">
        <v>216</v>
      </c>
      <c r="C20" s="296">
        <v>5</v>
      </c>
      <c r="D20" s="296">
        <v>2</v>
      </c>
      <c r="E20" s="296">
        <v>3</v>
      </c>
      <c r="F20" s="193">
        <v>2.109704641350211</v>
      </c>
      <c r="G20" s="193">
        <v>1.1049723756906076</v>
      </c>
      <c r="H20" s="194">
        <v>5.357142857142857</v>
      </c>
    </row>
    <row r="21" spans="1:8" ht="15" customHeight="1">
      <c r="A21" s="192"/>
      <c r="B21" s="295" t="s">
        <v>217</v>
      </c>
      <c r="C21" s="296">
        <v>0</v>
      </c>
      <c r="D21" s="296">
        <v>0</v>
      </c>
      <c r="E21" s="296">
        <v>0</v>
      </c>
      <c r="F21" s="193">
        <v>0</v>
      </c>
      <c r="G21" s="193">
        <v>0</v>
      </c>
      <c r="H21" s="194">
        <v>0</v>
      </c>
    </row>
    <row r="22" spans="1:8" ht="15" customHeight="1">
      <c r="A22" s="192"/>
      <c r="B22" s="295" t="s">
        <v>218</v>
      </c>
      <c r="C22" s="296">
        <v>0</v>
      </c>
      <c r="D22" s="296">
        <v>0</v>
      </c>
      <c r="E22" s="296">
        <v>0</v>
      </c>
      <c r="F22" s="193">
        <v>0</v>
      </c>
      <c r="G22" s="193">
        <v>0</v>
      </c>
      <c r="H22" s="194">
        <v>0</v>
      </c>
    </row>
    <row r="23" spans="1:8" ht="15" customHeight="1">
      <c r="A23" s="192"/>
      <c r="B23" s="295" t="s">
        <v>219</v>
      </c>
      <c r="C23" s="296">
        <v>0</v>
      </c>
      <c r="D23" s="296">
        <v>0</v>
      </c>
      <c r="E23" s="296">
        <v>0</v>
      </c>
      <c r="F23" s="193">
        <v>0</v>
      </c>
      <c r="G23" s="193">
        <v>0</v>
      </c>
      <c r="H23" s="194">
        <v>0</v>
      </c>
    </row>
    <row r="24" spans="1:8" ht="15" customHeight="1">
      <c r="A24" s="192"/>
      <c r="B24" s="295" t="s">
        <v>220</v>
      </c>
      <c r="C24" s="296">
        <v>0</v>
      </c>
      <c r="D24" s="296">
        <v>0</v>
      </c>
      <c r="E24" s="296">
        <v>0</v>
      </c>
      <c r="F24" s="193">
        <v>0</v>
      </c>
      <c r="G24" s="193">
        <v>0</v>
      </c>
      <c r="H24" s="194">
        <v>0</v>
      </c>
    </row>
    <row r="25" spans="1:8" ht="15" customHeight="1">
      <c r="A25" s="192"/>
      <c r="B25" s="295" t="s">
        <v>221</v>
      </c>
      <c r="C25" s="296">
        <v>0</v>
      </c>
      <c r="D25" s="296">
        <v>0</v>
      </c>
      <c r="E25" s="296">
        <v>0</v>
      </c>
      <c r="F25" s="193">
        <v>0</v>
      </c>
      <c r="G25" s="193">
        <v>0</v>
      </c>
      <c r="H25" s="194">
        <v>0</v>
      </c>
    </row>
    <row r="26" spans="1:8" ht="15" customHeight="1">
      <c r="A26" s="192"/>
      <c r="B26" s="295" t="s">
        <v>222</v>
      </c>
      <c r="C26" s="296">
        <v>0</v>
      </c>
      <c r="D26" s="296">
        <v>0</v>
      </c>
      <c r="E26" s="296">
        <v>0</v>
      </c>
      <c r="F26" s="193">
        <v>0</v>
      </c>
      <c r="G26" s="193">
        <v>0</v>
      </c>
      <c r="H26" s="194">
        <v>0</v>
      </c>
    </row>
    <row r="27" spans="1:8" ht="15" customHeight="1">
      <c r="A27" s="192"/>
      <c r="B27" s="295" t="s">
        <v>223</v>
      </c>
      <c r="C27" s="296">
        <v>0</v>
      </c>
      <c r="D27" s="296">
        <v>0</v>
      </c>
      <c r="E27" s="296">
        <v>0</v>
      </c>
      <c r="F27" s="193">
        <v>0</v>
      </c>
      <c r="G27" s="193">
        <v>0</v>
      </c>
      <c r="H27" s="194">
        <v>0</v>
      </c>
    </row>
    <row r="28" spans="1:8" ht="15" customHeight="1">
      <c r="A28" s="192"/>
      <c r="B28" s="295" t="s">
        <v>224</v>
      </c>
      <c r="C28" s="296">
        <v>0</v>
      </c>
      <c r="D28" s="296">
        <v>0</v>
      </c>
      <c r="E28" s="296">
        <v>0</v>
      </c>
      <c r="F28" s="193">
        <v>0</v>
      </c>
      <c r="G28" s="193">
        <v>0</v>
      </c>
      <c r="H28" s="194">
        <v>0</v>
      </c>
    </row>
    <row r="29" spans="1:8" ht="15" customHeight="1">
      <c r="A29" s="192"/>
      <c r="B29" s="295" t="s">
        <v>225</v>
      </c>
      <c r="C29" s="296">
        <v>5</v>
      </c>
      <c r="D29" s="296">
        <v>5</v>
      </c>
      <c r="E29" s="296">
        <v>0</v>
      </c>
      <c r="F29" s="193">
        <v>2.109704641350211</v>
      </c>
      <c r="G29" s="193">
        <v>2.7624309392265194</v>
      </c>
      <c r="H29" s="194">
        <v>0</v>
      </c>
    </row>
    <row r="30" spans="1:8" ht="15" customHeight="1">
      <c r="A30" s="192"/>
      <c r="B30" s="295" t="s">
        <v>226</v>
      </c>
      <c r="C30" s="296">
        <v>0</v>
      </c>
      <c r="D30" s="296">
        <v>0</v>
      </c>
      <c r="E30" s="296">
        <v>0</v>
      </c>
      <c r="F30" s="193">
        <v>0</v>
      </c>
      <c r="G30" s="193">
        <v>0</v>
      </c>
      <c r="H30" s="194">
        <v>0</v>
      </c>
    </row>
    <row r="31" spans="1:8" ht="15" customHeight="1">
      <c r="A31" s="192"/>
      <c r="B31" s="295" t="s">
        <v>227</v>
      </c>
      <c r="C31" s="296">
        <v>2</v>
      </c>
      <c r="D31" s="296">
        <v>1</v>
      </c>
      <c r="E31" s="296">
        <v>1</v>
      </c>
      <c r="F31" s="193">
        <v>0.8438818565400843</v>
      </c>
      <c r="G31" s="193">
        <v>0.5524861878453038</v>
      </c>
      <c r="H31" s="194">
        <v>1.7857142857142856</v>
      </c>
    </row>
    <row r="32" spans="1:8" ht="15" customHeight="1">
      <c r="A32" s="192"/>
      <c r="B32" s="295" t="s">
        <v>228</v>
      </c>
      <c r="C32" s="296">
        <v>12</v>
      </c>
      <c r="D32" s="296">
        <v>8</v>
      </c>
      <c r="E32" s="296">
        <v>4</v>
      </c>
      <c r="F32" s="193">
        <v>5.063291139240507</v>
      </c>
      <c r="G32" s="193">
        <v>4.41988950276243</v>
      </c>
      <c r="H32" s="194">
        <v>7.142857142857142</v>
      </c>
    </row>
    <row r="33" spans="1:8" ht="15" customHeight="1">
      <c r="A33" s="192"/>
      <c r="B33" s="295" t="s">
        <v>229</v>
      </c>
      <c r="C33" s="296">
        <v>40</v>
      </c>
      <c r="D33" s="296">
        <v>29</v>
      </c>
      <c r="E33" s="296">
        <v>11</v>
      </c>
      <c r="F33" s="193">
        <v>16.877637130801688</v>
      </c>
      <c r="G33" s="193">
        <v>16.022099447513813</v>
      </c>
      <c r="H33" s="194">
        <v>19.642857142857142</v>
      </c>
    </row>
    <row r="34" spans="1:8" ht="15" customHeight="1">
      <c r="A34" s="192"/>
      <c r="B34" s="295" t="s">
        <v>230</v>
      </c>
      <c r="C34" s="296">
        <v>26</v>
      </c>
      <c r="D34" s="296">
        <v>15</v>
      </c>
      <c r="E34" s="296">
        <v>11</v>
      </c>
      <c r="F34" s="193">
        <v>10.970464135021098</v>
      </c>
      <c r="G34" s="193">
        <v>8.287292817679557</v>
      </c>
      <c r="H34" s="194">
        <v>19.642857142857142</v>
      </c>
    </row>
    <row r="35" spans="1:8" ht="15" customHeight="1">
      <c r="A35" s="192"/>
      <c r="B35" s="295" t="s">
        <v>231</v>
      </c>
      <c r="C35" s="296">
        <v>0</v>
      </c>
      <c r="D35" s="296">
        <v>0</v>
      </c>
      <c r="E35" s="296">
        <v>0</v>
      </c>
      <c r="F35" s="193">
        <v>0</v>
      </c>
      <c r="G35" s="193">
        <v>0</v>
      </c>
      <c r="H35" s="194">
        <v>0</v>
      </c>
    </row>
    <row r="36" spans="1:8" ht="15" customHeight="1">
      <c r="A36" s="192"/>
      <c r="B36" s="295" t="s">
        <v>232</v>
      </c>
      <c r="C36" s="296">
        <v>0</v>
      </c>
      <c r="D36" s="296">
        <v>0</v>
      </c>
      <c r="E36" s="296">
        <v>0</v>
      </c>
      <c r="F36" s="193">
        <v>0</v>
      </c>
      <c r="G36" s="193">
        <v>0</v>
      </c>
      <c r="H36" s="194">
        <v>0</v>
      </c>
    </row>
    <row r="37" spans="1:8" ht="15" customHeight="1">
      <c r="A37" s="192"/>
      <c r="B37" s="295" t="s">
        <v>233</v>
      </c>
      <c r="C37" s="296">
        <v>34</v>
      </c>
      <c r="D37" s="296">
        <v>27</v>
      </c>
      <c r="E37" s="296">
        <v>7</v>
      </c>
      <c r="F37" s="193">
        <v>14.345991561181433</v>
      </c>
      <c r="G37" s="193">
        <v>14.917127071823206</v>
      </c>
      <c r="H37" s="194">
        <v>12.5</v>
      </c>
    </row>
    <row r="38" spans="1:8" ht="15" customHeight="1">
      <c r="A38" s="192"/>
      <c r="B38" s="295" t="s">
        <v>234</v>
      </c>
      <c r="C38" s="296">
        <v>18</v>
      </c>
      <c r="D38" s="296">
        <v>12</v>
      </c>
      <c r="E38" s="296">
        <v>6</v>
      </c>
      <c r="F38" s="193">
        <v>7.59493670886076</v>
      </c>
      <c r="G38" s="193">
        <v>6.629834254143646</v>
      </c>
      <c r="H38" s="194">
        <v>10.714285714285714</v>
      </c>
    </row>
    <row r="39" spans="1:8" ht="15" customHeight="1">
      <c r="A39" s="192"/>
      <c r="B39" s="295" t="s">
        <v>235</v>
      </c>
      <c r="C39" s="296">
        <v>28</v>
      </c>
      <c r="D39" s="296">
        <v>27</v>
      </c>
      <c r="E39" s="296">
        <v>1</v>
      </c>
      <c r="F39" s="193">
        <v>11.814345991561181</v>
      </c>
      <c r="G39" s="193">
        <v>14.917127071823206</v>
      </c>
      <c r="H39" s="194">
        <v>1.7857142857142856</v>
      </c>
    </row>
    <row r="40" spans="1:8" ht="15" customHeight="1">
      <c r="A40" s="192"/>
      <c r="B40" s="295" t="s">
        <v>236</v>
      </c>
      <c r="C40" s="296">
        <v>11</v>
      </c>
      <c r="D40" s="296">
        <v>11</v>
      </c>
      <c r="E40" s="296">
        <v>0</v>
      </c>
      <c r="F40" s="193">
        <v>4.641350210970464</v>
      </c>
      <c r="G40" s="193">
        <v>6.077348066298343</v>
      </c>
      <c r="H40" s="194">
        <v>0</v>
      </c>
    </row>
    <row r="41" spans="1:8" ht="15" customHeight="1">
      <c r="A41" s="192"/>
      <c r="B41" s="295" t="s">
        <v>237</v>
      </c>
      <c r="C41" s="296">
        <v>0</v>
      </c>
      <c r="D41" s="296">
        <v>0</v>
      </c>
      <c r="E41" s="296">
        <v>0</v>
      </c>
      <c r="F41" s="193">
        <v>0</v>
      </c>
      <c r="G41" s="193">
        <v>0</v>
      </c>
      <c r="H41" s="194">
        <v>0</v>
      </c>
    </row>
    <row r="42" spans="1:8" ht="15" customHeight="1">
      <c r="A42" s="192"/>
      <c r="B42" s="295" t="s">
        <v>238</v>
      </c>
      <c r="C42" s="296">
        <v>5</v>
      </c>
      <c r="D42" s="296">
        <v>5</v>
      </c>
      <c r="E42" s="296">
        <v>0</v>
      </c>
      <c r="F42" s="193">
        <v>2.109704641350211</v>
      </c>
      <c r="G42" s="193">
        <v>2.7624309392265194</v>
      </c>
      <c r="H42" s="194">
        <v>0</v>
      </c>
    </row>
    <row r="43" spans="1:8" ht="15" customHeight="1">
      <c r="A43" s="192"/>
      <c r="B43" s="295" t="s">
        <v>239</v>
      </c>
      <c r="C43" s="296">
        <v>2</v>
      </c>
      <c r="D43" s="296">
        <v>2</v>
      </c>
      <c r="E43" s="296">
        <v>0</v>
      </c>
      <c r="F43" s="193">
        <v>0.8438818565400843</v>
      </c>
      <c r="G43" s="193">
        <v>1.1049723756906076</v>
      </c>
      <c r="H43" s="194">
        <v>0</v>
      </c>
    </row>
    <row r="44" spans="1:8" ht="15" customHeight="1">
      <c r="A44" s="192"/>
      <c r="B44" s="295" t="s">
        <v>240</v>
      </c>
      <c r="C44" s="296">
        <v>0</v>
      </c>
      <c r="D44" s="296">
        <v>0</v>
      </c>
      <c r="E44" s="296">
        <v>0</v>
      </c>
      <c r="F44" s="193">
        <v>0</v>
      </c>
      <c r="G44" s="193">
        <v>0</v>
      </c>
      <c r="H44" s="194">
        <v>0</v>
      </c>
    </row>
    <row r="45" spans="1:8" ht="15" customHeight="1">
      <c r="A45" s="192"/>
      <c r="B45" s="295" t="s">
        <v>241</v>
      </c>
      <c r="C45" s="296">
        <v>0</v>
      </c>
      <c r="D45" s="296">
        <v>0</v>
      </c>
      <c r="E45" s="296">
        <v>0</v>
      </c>
      <c r="F45" s="193">
        <v>0</v>
      </c>
      <c r="G45" s="193">
        <v>0</v>
      </c>
      <c r="H45" s="194">
        <v>0</v>
      </c>
    </row>
    <row r="46" spans="1:8" ht="15" customHeight="1">
      <c r="A46" s="192"/>
      <c r="B46" s="295" t="s">
        <v>242</v>
      </c>
      <c r="C46" s="296">
        <v>0</v>
      </c>
      <c r="D46" s="296">
        <v>0</v>
      </c>
      <c r="E46" s="296">
        <v>0</v>
      </c>
      <c r="F46" s="193">
        <v>0</v>
      </c>
      <c r="G46" s="193">
        <v>0</v>
      </c>
      <c r="H46" s="194">
        <v>0</v>
      </c>
    </row>
    <row r="47" spans="1:8" ht="15" customHeight="1">
      <c r="A47" s="192"/>
      <c r="B47" s="295" t="s">
        <v>243</v>
      </c>
      <c r="C47" s="296">
        <v>0</v>
      </c>
      <c r="D47" s="296">
        <v>0</v>
      </c>
      <c r="E47" s="296">
        <v>0</v>
      </c>
      <c r="F47" s="193">
        <v>0</v>
      </c>
      <c r="G47" s="193">
        <v>0</v>
      </c>
      <c r="H47" s="194">
        <v>0</v>
      </c>
    </row>
    <row r="48" spans="1:8" ht="15" customHeight="1">
      <c r="A48" s="192"/>
      <c r="B48" s="295" t="s">
        <v>244</v>
      </c>
      <c r="C48" s="296">
        <v>0</v>
      </c>
      <c r="D48" s="296">
        <v>0</v>
      </c>
      <c r="E48" s="296">
        <v>0</v>
      </c>
      <c r="F48" s="193">
        <v>0</v>
      </c>
      <c r="G48" s="193">
        <v>0</v>
      </c>
      <c r="H48" s="194">
        <v>0</v>
      </c>
    </row>
    <row r="49" spans="1:8" ht="15" customHeight="1">
      <c r="A49" s="192"/>
      <c r="B49" s="295" t="s">
        <v>245</v>
      </c>
      <c r="C49" s="296">
        <v>0</v>
      </c>
      <c r="D49" s="296">
        <v>0</v>
      </c>
      <c r="E49" s="296">
        <v>0</v>
      </c>
      <c r="F49" s="193">
        <v>0</v>
      </c>
      <c r="G49" s="193">
        <v>0</v>
      </c>
      <c r="H49" s="194">
        <v>0</v>
      </c>
    </row>
    <row r="50" spans="1:8" ht="15" customHeight="1">
      <c r="A50" s="192"/>
      <c r="B50" s="295" t="s">
        <v>246</v>
      </c>
      <c r="C50" s="296">
        <v>0</v>
      </c>
      <c r="D50" s="296">
        <v>0</v>
      </c>
      <c r="E50" s="296">
        <v>0</v>
      </c>
      <c r="F50" s="193">
        <v>0</v>
      </c>
      <c r="G50" s="193">
        <v>0</v>
      </c>
      <c r="H50" s="194">
        <v>0</v>
      </c>
    </row>
    <row r="51" spans="1:8" ht="15" customHeight="1">
      <c r="A51" s="192"/>
      <c r="B51" s="295" t="s">
        <v>247</v>
      </c>
      <c r="C51" s="296">
        <v>1</v>
      </c>
      <c r="D51" s="296">
        <v>1</v>
      </c>
      <c r="E51" s="296">
        <v>0</v>
      </c>
      <c r="F51" s="193">
        <v>0.42194092827004215</v>
      </c>
      <c r="G51" s="193">
        <v>0.5524861878453038</v>
      </c>
      <c r="H51" s="194">
        <v>0</v>
      </c>
    </row>
    <row r="52" spans="1:8" ht="15" customHeight="1">
      <c r="A52" s="192"/>
      <c r="B52" s="295" t="s">
        <v>248</v>
      </c>
      <c r="C52" s="296">
        <v>0</v>
      </c>
      <c r="D52" s="296">
        <v>0</v>
      </c>
      <c r="E52" s="296">
        <v>0</v>
      </c>
      <c r="F52" s="193">
        <v>0</v>
      </c>
      <c r="G52" s="193">
        <v>0</v>
      </c>
      <c r="H52" s="194">
        <v>0</v>
      </c>
    </row>
    <row r="53" spans="1:8" ht="15" customHeight="1">
      <c r="A53" s="195"/>
      <c r="B53" s="297" t="s">
        <v>249</v>
      </c>
      <c r="C53" s="298">
        <v>14</v>
      </c>
      <c r="D53" s="299">
        <v>13</v>
      </c>
      <c r="E53" s="299">
        <v>1</v>
      </c>
      <c r="F53" s="196">
        <v>5.9071729957805905</v>
      </c>
      <c r="G53" s="196">
        <v>7.18232044198895</v>
      </c>
      <c r="H53" s="197">
        <v>1.7857142857142856</v>
      </c>
    </row>
    <row r="54" spans="2:3" ht="13.5">
      <c r="B54" s="198"/>
      <c r="C54" s="300"/>
    </row>
  </sheetData>
  <sheetProtection/>
  <mergeCells count="6">
    <mergeCell ref="A6:B6"/>
    <mergeCell ref="C2:G2"/>
    <mergeCell ref="G3:H3"/>
    <mergeCell ref="A4:B5"/>
    <mergeCell ref="C4:E4"/>
    <mergeCell ref="F4:H4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15.125" style="1" customWidth="1"/>
    <col min="3" max="14" width="10.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3.375" style="1" customWidth="1"/>
    <col min="20" max="16384" width="9.00390625" style="1" customWidth="1"/>
  </cols>
  <sheetData>
    <row r="1" spans="1:18" s="7" customFormat="1" ht="15.75" customHeight="1">
      <c r="A1" s="4" t="s">
        <v>47</v>
      </c>
      <c r="B1" s="304" t="s">
        <v>269</v>
      </c>
      <c r="C1" s="304"/>
      <c r="D1" s="304"/>
      <c r="E1" s="304"/>
      <c r="F1" s="304"/>
      <c r="G1" s="304"/>
      <c r="H1" s="310" t="s">
        <v>270</v>
      </c>
      <c r="I1" s="310"/>
      <c r="J1" s="310"/>
      <c r="K1" s="310"/>
      <c r="L1" s="4"/>
      <c r="M1" s="4"/>
      <c r="N1" s="4"/>
      <c r="O1" s="4"/>
      <c r="P1" s="4"/>
      <c r="Q1" s="4"/>
      <c r="R1" s="4"/>
    </row>
    <row r="2" spans="18:19" s="3" customFormat="1" ht="13.5">
      <c r="R2" s="15"/>
      <c r="S2" s="15" t="s">
        <v>271</v>
      </c>
    </row>
    <row r="3" spans="1:20" s="19" customFormat="1" ht="13.5" customHeight="1">
      <c r="A3" s="301" t="s">
        <v>272</v>
      </c>
      <c r="B3" s="32"/>
      <c r="C3" s="23" t="s">
        <v>273</v>
      </c>
      <c r="D3" s="23">
        <v>51</v>
      </c>
      <c r="E3" s="23">
        <v>101</v>
      </c>
      <c r="F3" s="23">
        <v>201</v>
      </c>
      <c r="G3" s="23">
        <v>301</v>
      </c>
      <c r="H3" s="23">
        <v>401</v>
      </c>
      <c r="I3" s="23">
        <v>501</v>
      </c>
      <c r="J3" s="23">
        <v>601</v>
      </c>
      <c r="K3" s="23">
        <v>701</v>
      </c>
      <c r="L3" s="23">
        <v>801</v>
      </c>
      <c r="M3" s="23">
        <v>901</v>
      </c>
      <c r="N3" s="311" t="s">
        <v>274</v>
      </c>
      <c r="O3" s="23">
        <v>1101</v>
      </c>
      <c r="P3" s="23">
        <v>1201</v>
      </c>
      <c r="Q3" s="23">
        <v>1301</v>
      </c>
      <c r="R3" s="23">
        <v>1401</v>
      </c>
      <c r="S3" s="80"/>
      <c r="T3" s="18"/>
    </row>
    <row r="4" spans="1:20" s="10" customFormat="1" ht="18" customHeight="1">
      <c r="A4" s="302"/>
      <c r="B4" s="24" t="s">
        <v>71</v>
      </c>
      <c r="C4" s="33" t="s">
        <v>385</v>
      </c>
      <c r="D4" s="33" t="s">
        <v>385</v>
      </c>
      <c r="E4" s="33" t="s">
        <v>385</v>
      </c>
      <c r="F4" s="33" t="s">
        <v>385</v>
      </c>
      <c r="G4" s="33" t="s">
        <v>385</v>
      </c>
      <c r="H4" s="33" t="s">
        <v>385</v>
      </c>
      <c r="I4" s="33" t="s">
        <v>385</v>
      </c>
      <c r="J4" s="33" t="s">
        <v>385</v>
      </c>
      <c r="K4" s="33" t="s">
        <v>385</v>
      </c>
      <c r="L4" s="33" t="s">
        <v>385</v>
      </c>
      <c r="M4" s="33" t="s">
        <v>385</v>
      </c>
      <c r="N4" s="302"/>
      <c r="O4" s="33" t="s">
        <v>385</v>
      </c>
      <c r="P4" s="33" t="s">
        <v>385</v>
      </c>
      <c r="Q4" s="33" t="s">
        <v>385</v>
      </c>
      <c r="R4" s="33" t="s">
        <v>385</v>
      </c>
      <c r="S4" s="74" t="s">
        <v>272</v>
      </c>
      <c r="T4" s="11"/>
    </row>
    <row r="5" spans="1:20" s="21" customFormat="1" ht="12.75">
      <c r="A5" s="303"/>
      <c r="B5" s="34"/>
      <c r="C5" s="25" t="s">
        <v>275</v>
      </c>
      <c r="D5" s="25">
        <v>100</v>
      </c>
      <c r="E5" s="25">
        <v>200</v>
      </c>
      <c r="F5" s="25">
        <v>300</v>
      </c>
      <c r="G5" s="25">
        <v>400</v>
      </c>
      <c r="H5" s="25">
        <v>500</v>
      </c>
      <c r="I5" s="25">
        <v>600</v>
      </c>
      <c r="J5" s="25">
        <v>700</v>
      </c>
      <c r="K5" s="25">
        <v>800</v>
      </c>
      <c r="L5" s="25">
        <v>900</v>
      </c>
      <c r="M5" s="25">
        <v>1000</v>
      </c>
      <c r="N5" s="303"/>
      <c r="O5" s="25">
        <v>1200</v>
      </c>
      <c r="P5" s="25">
        <v>1300</v>
      </c>
      <c r="Q5" s="25">
        <v>1400</v>
      </c>
      <c r="R5" s="25">
        <v>1500</v>
      </c>
      <c r="S5" s="81"/>
      <c r="T5" s="20"/>
    </row>
    <row r="6" spans="1:19" s="9" customFormat="1" ht="9" customHeight="1">
      <c r="A6" s="37"/>
      <c r="B6" s="2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75"/>
    </row>
    <row r="7" spans="1:19" s="12" customFormat="1" ht="14.25" customHeight="1">
      <c r="A7" s="205" t="s">
        <v>276</v>
      </c>
      <c r="B7" s="206">
        <v>34</v>
      </c>
      <c r="C7" s="206">
        <v>2</v>
      </c>
      <c r="D7" s="206">
        <v>3</v>
      </c>
      <c r="E7" s="206">
        <v>4</v>
      </c>
      <c r="F7" s="206">
        <v>4</v>
      </c>
      <c r="G7" s="206">
        <v>1</v>
      </c>
      <c r="H7" s="206">
        <v>4</v>
      </c>
      <c r="I7" s="206">
        <v>6</v>
      </c>
      <c r="J7" s="206">
        <v>2</v>
      </c>
      <c r="K7" s="206">
        <v>2</v>
      </c>
      <c r="L7" s="206">
        <v>2</v>
      </c>
      <c r="M7" s="206">
        <v>4</v>
      </c>
      <c r="N7" s="206">
        <v>0</v>
      </c>
      <c r="O7" s="207">
        <v>0</v>
      </c>
      <c r="P7" s="35">
        <f>P8+P11</f>
        <v>0</v>
      </c>
      <c r="Q7" s="35">
        <f>Q8+Q11</f>
        <v>0</v>
      </c>
      <c r="R7" s="35">
        <f>R8+R11</f>
        <v>0</v>
      </c>
      <c r="S7" s="208" t="s">
        <v>277</v>
      </c>
    </row>
    <row r="8" spans="1:19" s="9" customFormat="1" ht="14.25" customHeight="1">
      <c r="A8" s="201" t="s">
        <v>278</v>
      </c>
      <c r="B8" s="209">
        <v>26</v>
      </c>
      <c r="C8" s="209">
        <v>1</v>
      </c>
      <c r="D8" s="209">
        <v>2</v>
      </c>
      <c r="E8" s="209">
        <v>3</v>
      </c>
      <c r="F8" s="209">
        <v>3</v>
      </c>
      <c r="G8" s="209">
        <v>0</v>
      </c>
      <c r="H8" s="209">
        <v>4</v>
      </c>
      <c r="I8" s="209">
        <v>6</v>
      </c>
      <c r="J8" s="209">
        <v>2</v>
      </c>
      <c r="K8" s="209">
        <v>0</v>
      </c>
      <c r="L8" s="209">
        <v>1</v>
      </c>
      <c r="M8" s="209">
        <v>4</v>
      </c>
      <c r="N8" s="209">
        <v>0</v>
      </c>
      <c r="O8" s="207">
        <v>0</v>
      </c>
      <c r="P8" s="36">
        <f>SUM(P9:P10)</f>
        <v>0</v>
      </c>
      <c r="Q8" s="36">
        <f>SUM(Q9:Q10)</f>
        <v>0</v>
      </c>
      <c r="R8" s="36">
        <f>SUM(R9:R10)</f>
        <v>0</v>
      </c>
      <c r="S8" s="210" t="s">
        <v>279</v>
      </c>
    </row>
    <row r="9" spans="1:19" s="9" customFormat="1" ht="14.25" customHeight="1">
      <c r="A9" s="201" t="s">
        <v>280</v>
      </c>
      <c r="B9" s="209">
        <v>22</v>
      </c>
      <c r="C9" s="209">
        <v>0</v>
      </c>
      <c r="D9" s="209">
        <v>0</v>
      </c>
      <c r="E9" s="209">
        <v>2</v>
      </c>
      <c r="F9" s="209">
        <v>3</v>
      </c>
      <c r="G9" s="209">
        <v>0</v>
      </c>
      <c r="H9" s="209">
        <v>4</v>
      </c>
      <c r="I9" s="209">
        <v>6</v>
      </c>
      <c r="J9" s="209">
        <v>2</v>
      </c>
      <c r="K9" s="209">
        <v>0</v>
      </c>
      <c r="L9" s="209">
        <v>1</v>
      </c>
      <c r="M9" s="209">
        <v>4</v>
      </c>
      <c r="N9" s="209">
        <v>0</v>
      </c>
      <c r="O9" s="207">
        <v>0</v>
      </c>
      <c r="P9" s="36">
        <v>0</v>
      </c>
      <c r="Q9" s="36">
        <v>0</v>
      </c>
      <c r="R9" s="36">
        <v>0</v>
      </c>
      <c r="S9" s="210" t="s">
        <v>281</v>
      </c>
    </row>
    <row r="10" spans="1:19" s="9" customFormat="1" ht="14.25" customHeight="1">
      <c r="A10" s="201" t="s">
        <v>282</v>
      </c>
      <c r="B10" s="209">
        <v>4</v>
      </c>
      <c r="C10" s="209">
        <v>1</v>
      </c>
      <c r="D10" s="209">
        <v>2</v>
      </c>
      <c r="E10" s="209">
        <v>1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7">
        <v>0</v>
      </c>
      <c r="P10" s="36">
        <v>0</v>
      </c>
      <c r="Q10" s="36">
        <v>0</v>
      </c>
      <c r="R10" s="36">
        <v>0</v>
      </c>
      <c r="S10" s="210" t="s">
        <v>283</v>
      </c>
    </row>
    <row r="11" spans="1:19" s="9" customFormat="1" ht="14.25" customHeight="1">
      <c r="A11" s="201" t="s">
        <v>284</v>
      </c>
      <c r="B11" s="209">
        <v>8</v>
      </c>
      <c r="C11" s="209">
        <v>1</v>
      </c>
      <c r="D11" s="209">
        <v>1</v>
      </c>
      <c r="E11" s="209">
        <v>1</v>
      </c>
      <c r="F11" s="209">
        <v>1</v>
      </c>
      <c r="G11" s="209">
        <v>1</v>
      </c>
      <c r="H11" s="209">
        <v>0</v>
      </c>
      <c r="I11" s="209">
        <v>0</v>
      </c>
      <c r="J11" s="209">
        <v>0</v>
      </c>
      <c r="K11" s="209">
        <v>2</v>
      </c>
      <c r="L11" s="209">
        <v>1</v>
      </c>
      <c r="M11" s="209">
        <v>0</v>
      </c>
      <c r="N11" s="209">
        <v>0</v>
      </c>
      <c r="O11" s="207">
        <v>0</v>
      </c>
      <c r="P11" s="36">
        <f aca="true" t="shared" si="0" ref="P11:R12">SUM(P12)</f>
        <v>0</v>
      </c>
      <c r="Q11" s="36">
        <f t="shared" si="0"/>
        <v>0</v>
      </c>
      <c r="R11" s="36">
        <f t="shared" si="0"/>
        <v>0</v>
      </c>
      <c r="S11" s="210" t="s">
        <v>285</v>
      </c>
    </row>
    <row r="12" spans="1:19" s="9" customFormat="1" ht="14.25" customHeight="1">
      <c r="A12" s="201" t="s">
        <v>280</v>
      </c>
      <c r="B12" s="209">
        <v>8</v>
      </c>
      <c r="C12" s="209">
        <v>1</v>
      </c>
      <c r="D12" s="209">
        <v>1</v>
      </c>
      <c r="E12" s="209">
        <v>1</v>
      </c>
      <c r="F12" s="209">
        <v>1</v>
      </c>
      <c r="G12" s="209">
        <v>1</v>
      </c>
      <c r="H12" s="209">
        <v>0</v>
      </c>
      <c r="I12" s="209">
        <v>0</v>
      </c>
      <c r="J12" s="209">
        <v>0</v>
      </c>
      <c r="K12" s="209">
        <v>2</v>
      </c>
      <c r="L12" s="209">
        <v>1</v>
      </c>
      <c r="M12" s="209">
        <v>0</v>
      </c>
      <c r="N12" s="209">
        <v>0</v>
      </c>
      <c r="O12" s="207"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  <c r="S12" s="210" t="s">
        <v>281</v>
      </c>
    </row>
    <row r="13" spans="1:19" s="9" customFormat="1" ht="9" customHeight="1">
      <c r="A13" s="14"/>
      <c r="B13" s="1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76"/>
    </row>
  </sheetData>
  <sheetProtection/>
  <mergeCells count="4">
    <mergeCell ref="A3:A5"/>
    <mergeCell ref="B1:G1"/>
    <mergeCell ref="H1:K1"/>
    <mergeCell ref="N3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7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125" style="71" customWidth="1"/>
    <col min="2" max="2" width="6.125" style="71" customWidth="1"/>
    <col min="3" max="12" width="6.375" style="71" customWidth="1"/>
    <col min="13" max="13" width="6.125" style="71" customWidth="1"/>
    <col min="14" max="28" width="6.00390625" style="71" customWidth="1"/>
    <col min="29" max="29" width="13.125" style="71" customWidth="1"/>
    <col min="30" max="30" width="9.00390625" style="71" customWidth="1"/>
    <col min="31" max="31" width="6.00390625" style="71" customWidth="1"/>
    <col min="32" max="16384" width="9.00390625" style="71" customWidth="1"/>
  </cols>
  <sheetData>
    <row r="1" spans="1:32" s="50" customFormat="1" ht="15.75" customHeight="1">
      <c r="A1" s="48" t="s">
        <v>47</v>
      </c>
      <c r="B1" s="49"/>
      <c r="D1" s="51"/>
      <c r="E1" s="51"/>
      <c r="F1" s="51"/>
      <c r="G1" s="51"/>
      <c r="H1" s="51"/>
      <c r="I1" s="51"/>
      <c r="J1" s="51"/>
      <c r="K1" s="51"/>
      <c r="M1" s="51" t="s">
        <v>286</v>
      </c>
      <c r="N1" s="49" t="s">
        <v>287</v>
      </c>
      <c r="O1" s="49"/>
      <c r="P1" s="49"/>
      <c r="Q1" s="49"/>
      <c r="S1" s="49"/>
      <c r="T1" s="49"/>
      <c r="U1" s="49"/>
      <c r="V1" s="49"/>
      <c r="W1" s="49"/>
      <c r="X1" s="49"/>
      <c r="Y1" s="49"/>
      <c r="AA1" s="49"/>
      <c r="AB1" s="49"/>
      <c r="AC1" s="48"/>
      <c r="AE1" s="61"/>
      <c r="AF1" s="61"/>
    </row>
    <row r="2" spans="1:32" s="56" customFormat="1" ht="13.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5"/>
      <c r="AC2" s="55" t="s">
        <v>288</v>
      </c>
      <c r="AE2" s="61"/>
      <c r="AF2" s="61"/>
    </row>
    <row r="3" spans="1:30" s="61" customFormat="1" ht="13.5" customHeight="1">
      <c r="A3" s="312" t="s">
        <v>0</v>
      </c>
      <c r="B3" s="316" t="s">
        <v>289</v>
      </c>
      <c r="C3" s="317"/>
      <c r="D3" s="317"/>
      <c r="E3" s="317"/>
      <c r="F3" s="317"/>
      <c r="G3" s="317"/>
      <c r="H3" s="318"/>
      <c r="I3" s="315" t="s">
        <v>290</v>
      </c>
      <c r="J3" s="315"/>
      <c r="K3" s="315"/>
      <c r="L3" s="315"/>
      <c r="M3" s="57" t="s">
        <v>3</v>
      </c>
      <c r="N3" s="58" t="s">
        <v>4</v>
      </c>
      <c r="O3" s="59" t="s">
        <v>291</v>
      </c>
      <c r="P3" s="315" t="s">
        <v>292</v>
      </c>
      <c r="Q3" s="315"/>
      <c r="R3" s="59" t="s">
        <v>293</v>
      </c>
      <c r="S3" s="315" t="s">
        <v>294</v>
      </c>
      <c r="T3" s="315"/>
      <c r="U3" s="59" t="s">
        <v>295</v>
      </c>
      <c r="V3" s="316" t="s">
        <v>1</v>
      </c>
      <c r="W3" s="318"/>
      <c r="X3" s="59" t="s">
        <v>296</v>
      </c>
      <c r="Y3" s="316" t="s">
        <v>297</v>
      </c>
      <c r="Z3" s="317"/>
      <c r="AA3" s="316" t="s">
        <v>298</v>
      </c>
      <c r="AB3" s="318"/>
      <c r="AC3" s="312" t="s">
        <v>0</v>
      </c>
      <c r="AD3" s="60"/>
    </row>
    <row r="4" spans="1:30" s="61" customFormat="1" ht="13.5" customHeight="1">
      <c r="A4" s="313"/>
      <c r="B4" s="312" t="s">
        <v>2</v>
      </c>
      <c r="C4" s="316" t="s">
        <v>299</v>
      </c>
      <c r="D4" s="317"/>
      <c r="E4" s="317"/>
      <c r="F4" s="317"/>
      <c r="G4" s="318"/>
      <c r="H4" s="59" t="s">
        <v>254</v>
      </c>
      <c r="I4" s="315" t="s">
        <v>300</v>
      </c>
      <c r="J4" s="315"/>
      <c r="K4" s="315"/>
      <c r="L4" s="59" t="s">
        <v>254</v>
      </c>
      <c r="M4" s="57" t="s">
        <v>5</v>
      </c>
      <c r="N4" s="58" t="s">
        <v>6</v>
      </c>
      <c r="O4" s="59" t="s">
        <v>263</v>
      </c>
      <c r="P4" s="59" t="s">
        <v>263</v>
      </c>
      <c r="Q4" s="59" t="s">
        <v>254</v>
      </c>
      <c r="R4" s="59" t="s">
        <v>263</v>
      </c>
      <c r="S4" s="59" t="s">
        <v>263</v>
      </c>
      <c r="T4" s="59" t="s">
        <v>254</v>
      </c>
      <c r="U4" s="59" t="s">
        <v>254</v>
      </c>
      <c r="V4" s="59" t="s">
        <v>263</v>
      </c>
      <c r="W4" s="59" t="s">
        <v>254</v>
      </c>
      <c r="X4" s="59" t="s">
        <v>263</v>
      </c>
      <c r="Y4" s="59" t="s">
        <v>263</v>
      </c>
      <c r="Z4" s="57" t="s">
        <v>254</v>
      </c>
      <c r="AA4" s="316" t="s">
        <v>301</v>
      </c>
      <c r="AB4" s="318"/>
      <c r="AC4" s="313"/>
      <c r="AD4" s="60"/>
    </row>
    <row r="5" spans="1:30" s="61" customFormat="1" ht="13.5" customHeight="1">
      <c r="A5" s="313"/>
      <c r="B5" s="313"/>
      <c r="C5" s="315" t="s">
        <v>302</v>
      </c>
      <c r="D5" s="315"/>
      <c r="E5" s="315"/>
      <c r="F5" s="315"/>
      <c r="G5" s="59" t="s">
        <v>258</v>
      </c>
      <c r="H5" s="59" t="s">
        <v>261</v>
      </c>
      <c r="I5" s="315" t="s">
        <v>303</v>
      </c>
      <c r="J5" s="315"/>
      <c r="K5" s="315"/>
      <c r="L5" s="59" t="s">
        <v>261</v>
      </c>
      <c r="M5" s="59" t="s">
        <v>261</v>
      </c>
      <c r="N5" s="59" t="s">
        <v>258</v>
      </c>
      <c r="O5" s="59" t="s">
        <v>261</v>
      </c>
      <c r="P5" s="316" t="s">
        <v>261</v>
      </c>
      <c r="Q5" s="318"/>
      <c r="R5" s="59" t="s">
        <v>261</v>
      </c>
      <c r="S5" s="316" t="s">
        <v>261</v>
      </c>
      <c r="T5" s="318"/>
      <c r="U5" s="59" t="s">
        <v>261</v>
      </c>
      <c r="V5" s="316" t="s">
        <v>261</v>
      </c>
      <c r="W5" s="318"/>
      <c r="X5" s="59" t="s">
        <v>261</v>
      </c>
      <c r="Y5" s="316" t="s">
        <v>261</v>
      </c>
      <c r="Z5" s="317"/>
      <c r="AA5" s="316" t="s">
        <v>261</v>
      </c>
      <c r="AB5" s="318"/>
      <c r="AC5" s="313"/>
      <c r="AD5" s="60"/>
    </row>
    <row r="6" spans="1:30" s="61" customFormat="1" ht="13.5" customHeight="1">
      <c r="A6" s="314"/>
      <c r="B6" s="314"/>
      <c r="C6" s="59" t="s">
        <v>71</v>
      </c>
      <c r="D6" s="59" t="s">
        <v>304</v>
      </c>
      <c r="E6" s="59" t="s">
        <v>305</v>
      </c>
      <c r="F6" s="59" t="s">
        <v>266</v>
      </c>
      <c r="G6" s="59" t="s">
        <v>305</v>
      </c>
      <c r="H6" s="59" t="s">
        <v>304</v>
      </c>
      <c r="I6" s="59" t="s">
        <v>71</v>
      </c>
      <c r="J6" s="59" t="s">
        <v>304</v>
      </c>
      <c r="K6" s="59" t="s">
        <v>266</v>
      </c>
      <c r="L6" s="59" t="s">
        <v>304</v>
      </c>
      <c r="M6" s="59" t="s">
        <v>304</v>
      </c>
      <c r="N6" s="59" t="s">
        <v>305</v>
      </c>
      <c r="O6" s="59" t="s">
        <v>304</v>
      </c>
      <c r="P6" s="316" t="s">
        <v>304</v>
      </c>
      <c r="Q6" s="318"/>
      <c r="R6" s="59" t="s">
        <v>304</v>
      </c>
      <c r="S6" s="316" t="s">
        <v>304</v>
      </c>
      <c r="T6" s="318"/>
      <c r="U6" s="59" t="s">
        <v>304</v>
      </c>
      <c r="V6" s="316" t="s">
        <v>304</v>
      </c>
      <c r="W6" s="318"/>
      <c r="X6" s="59" t="s">
        <v>304</v>
      </c>
      <c r="Y6" s="316" t="s">
        <v>304</v>
      </c>
      <c r="Z6" s="317"/>
      <c r="AA6" s="59" t="s">
        <v>304</v>
      </c>
      <c r="AB6" s="59" t="s">
        <v>305</v>
      </c>
      <c r="AC6" s="314"/>
      <c r="AD6" s="60"/>
    </row>
    <row r="7" spans="1:30" s="61" customFormat="1" ht="9" customHeight="1">
      <c r="A7" s="82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83"/>
      <c r="AC7" s="155"/>
      <c r="AD7" s="60"/>
    </row>
    <row r="8" spans="1:29" s="61" customFormat="1" ht="14.25" customHeight="1">
      <c r="A8" s="211" t="s">
        <v>8</v>
      </c>
      <c r="B8" s="64">
        <v>50</v>
      </c>
      <c r="C8" s="63">
        <v>38</v>
      </c>
      <c r="D8" s="63">
        <v>34</v>
      </c>
      <c r="E8" s="63">
        <v>2</v>
      </c>
      <c r="F8" s="63">
        <v>2</v>
      </c>
      <c r="G8" s="63">
        <v>0</v>
      </c>
      <c r="H8" s="63">
        <v>12</v>
      </c>
      <c r="I8" s="63">
        <v>10</v>
      </c>
      <c r="J8" s="63">
        <v>8</v>
      </c>
      <c r="K8" s="63">
        <v>2</v>
      </c>
      <c r="L8" s="63">
        <v>7</v>
      </c>
      <c r="M8" s="63">
        <v>3</v>
      </c>
      <c r="N8" s="63">
        <v>0</v>
      </c>
      <c r="O8" s="63">
        <v>5</v>
      </c>
      <c r="P8" s="63">
        <v>4</v>
      </c>
      <c r="Q8" s="63">
        <v>2</v>
      </c>
      <c r="R8" s="63">
        <v>1</v>
      </c>
      <c r="S8" s="63">
        <v>3</v>
      </c>
      <c r="T8" s="63">
        <v>1</v>
      </c>
      <c r="U8" s="63">
        <v>1</v>
      </c>
      <c r="V8" s="63">
        <v>2</v>
      </c>
      <c r="W8" s="63">
        <v>1</v>
      </c>
      <c r="X8" s="63">
        <v>1</v>
      </c>
      <c r="Y8" s="63">
        <v>4</v>
      </c>
      <c r="Z8" s="63">
        <v>0</v>
      </c>
      <c r="AA8" s="63">
        <v>3</v>
      </c>
      <c r="AB8" s="83">
        <v>2</v>
      </c>
      <c r="AC8" s="212" t="s">
        <v>8</v>
      </c>
    </row>
    <row r="9" spans="1:29" s="61" customFormat="1" ht="14.25" customHeight="1">
      <c r="A9" s="211" t="s">
        <v>9</v>
      </c>
      <c r="B9" s="64">
        <v>49</v>
      </c>
      <c r="C9" s="63">
        <v>37</v>
      </c>
      <c r="D9" s="63">
        <v>33</v>
      </c>
      <c r="E9" s="63">
        <v>2</v>
      </c>
      <c r="F9" s="63">
        <v>2</v>
      </c>
      <c r="G9" s="63">
        <v>0</v>
      </c>
      <c r="H9" s="63">
        <v>12</v>
      </c>
      <c r="I9" s="63">
        <v>10</v>
      </c>
      <c r="J9" s="63">
        <v>8</v>
      </c>
      <c r="K9" s="63">
        <v>2</v>
      </c>
      <c r="L9" s="63">
        <v>7</v>
      </c>
      <c r="M9" s="63">
        <v>3</v>
      </c>
      <c r="N9" s="63">
        <v>0</v>
      </c>
      <c r="O9" s="63">
        <v>5</v>
      </c>
      <c r="P9" s="63">
        <v>4</v>
      </c>
      <c r="Q9" s="63">
        <v>2</v>
      </c>
      <c r="R9" s="63">
        <v>1</v>
      </c>
      <c r="S9" s="63">
        <v>3</v>
      </c>
      <c r="T9" s="63">
        <v>2</v>
      </c>
      <c r="U9" s="63">
        <v>1</v>
      </c>
      <c r="V9" s="63">
        <v>2</v>
      </c>
      <c r="W9" s="63">
        <v>0</v>
      </c>
      <c r="X9" s="63">
        <v>1</v>
      </c>
      <c r="Y9" s="63">
        <v>3</v>
      </c>
      <c r="Z9" s="63">
        <v>0</v>
      </c>
      <c r="AA9" s="63">
        <v>3</v>
      </c>
      <c r="AB9" s="83">
        <v>2</v>
      </c>
      <c r="AC9" s="212" t="s">
        <v>9</v>
      </c>
    </row>
    <row r="10" spans="1:29" s="61" customFormat="1" ht="14.25" customHeight="1">
      <c r="A10" s="211" t="s">
        <v>12</v>
      </c>
      <c r="B10" s="64">
        <v>50</v>
      </c>
      <c r="C10" s="63">
        <v>37</v>
      </c>
      <c r="D10" s="63">
        <v>33</v>
      </c>
      <c r="E10" s="63">
        <v>2</v>
      </c>
      <c r="F10" s="63">
        <v>2</v>
      </c>
      <c r="G10" s="63">
        <v>0</v>
      </c>
      <c r="H10" s="63">
        <v>13</v>
      </c>
      <c r="I10" s="63">
        <v>10</v>
      </c>
      <c r="J10" s="63">
        <v>8</v>
      </c>
      <c r="K10" s="63">
        <v>2</v>
      </c>
      <c r="L10" s="63">
        <v>7</v>
      </c>
      <c r="M10" s="63">
        <v>3</v>
      </c>
      <c r="N10" s="63">
        <v>0</v>
      </c>
      <c r="O10" s="63">
        <v>5</v>
      </c>
      <c r="P10" s="63">
        <v>4</v>
      </c>
      <c r="Q10" s="63">
        <v>2</v>
      </c>
      <c r="R10" s="63">
        <v>1</v>
      </c>
      <c r="S10" s="63">
        <v>3</v>
      </c>
      <c r="T10" s="63">
        <v>2</v>
      </c>
      <c r="U10" s="63">
        <v>1</v>
      </c>
      <c r="V10" s="63">
        <v>2</v>
      </c>
      <c r="W10" s="63">
        <v>1</v>
      </c>
      <c r="X10" s="63">
        <v>1</v>
      </c>
      <c r="Y10" s="63">
        <v>3</v>
      </c>
      <c r="Z10" s="63">
        <v>0</v>
      </c>
      <c r="AA10" s="63">
        <v>3</v>
      </c>
      <c r="AB10" s="83">
        <v>2</v>
      </c>
      <c r="AC10" s="212" t="s">
        <v>12</v>
      </c>
    </row>
    <row r="11" spans="1:29" s="61" customFormat="1" ht="14.25" customHeight="1">
      <c r="A11" s="211" t="s">
        <v>267</v>
      </c>
      <c r="B11" s="64">
        <v>50</v>
      </c>
      <c r="C11" s="63">
        <v>37</v>
      </c>
      <c r="D11" s="63">
        <v>33</v>
      </c>
      <c r="E11" s="63">
        <v>2</v>
      </c>
      <c r="F11" s="63">
        <v>2</v>
      </c>
      <c r="G11" s="63">
        <v>0</v>
      </c>
      <c r="H11" s="63">
        <v>13</v>
      </c>
      <c r="I11" s="63">
        <v>10</v>
      </c>
      <c r="J11" s="63">
        <v>8</v>
      </c>
      <c r="K11" s="63">
        <v>2</v>
      </c>
      <c r="L11" s="63">
        <v>7</v>
      </c>
      <c r="M11" s="63">
        <v>3</v>
      </c>
      <c r="N11" s="63">
        <v>0</v>
      </c>
      <c r="O11" s="63">
        <v>5</v>
      </c>
      <c r="P11" s="63">
        <v>4</v>
      </c>
      <c r="Q11" s="63">
        <v>2</v>
      </c>
      <c r="R11" s="63">
        <v>1</v>
      </c>
      <c r="S11" s="63">
        <v>3</v>
      </c>
      <c r="T11" s="63">
        <v>2</v>
      </c>
      <c r="U11" s="63">
        <v>1</v>
      </c>
      <c r="V11" s="63">
        <v>2</v>
      </c>
      <c r="W11" s="63">
        <v>1</v>
      </c>
      <c r="X11" s="63">
        <v>1</v>
      </c>
      <c r="Y11" s="63">
        <v>3</v>
      </c>
      <c r="Z11" s="63">
        <v>0</v>
      </c>
      <c r="AA11" s="63">
        <v>3</v>
      </c>
      <c r="AB11" s="83">
        <v>2</v>
      </c>
      <c r="AC11" s="212" t="s">
        <v>267</v>
      </c>
    </row>
    <row r="12" spans="1:29" s="61" customFormat="1" ht="14.25" customHeight="1">
      <c r="A12" s="211" t="s">
        <v>268</v>
      </c>
      <c r="B12" s="64">
        <v>47</v>
      </c>
      <c r="C12" s="63">
        <v>35</v>
      </c>
      <c r="D12" s="63">
        <v>31</v>
      </c>
      <c r="E12" s="63">
        <v>2</v>
      </c>
      <c r="F12" s="63">
        <v>2</v>
      </c>
      <c r="G12" s="63">
        <v>0</v>
      </c>
      <c r="H12" s="63">
        <v>12</v>
      </c>
      <c r="I12" s="63">
        <v>10</v>
      </c>
      <c r="J12" s="63">
        <v>8</v>
      </c>
      <c r="K12" s="63">
        <v>2</v>
      </c>
      <c r="L12" s="63">
        <v>7</v>
      </c>
      <c r="M12" s="63">
        <v>3</v>
      </c>
      <c r="N12" s="63">
        <v>0</v>
      </c>
      <c r="O12" s="63">
        <v>5</v>
      </c>
      <c r="P12" s="63">
        <v>3</v>
      </c>
      <c r="Q12" s="63">
        <v>2</v>
      </c>
      <c r="R12" s="63">
        <v>1</v>
      </c>
      <c r="S12" s="63">
        <v>3</v>
      </c>
      <c r="T12" s="63">
        <v>2</v>
      </c>
      <c r="U12" s="63">
        <v>1</v>
      </c>
      <c r="V12" s="63">
        <v>2</v>
      </c>
      <c r="W12" s="63">
        <v>0</v>
      </c>
      <c r="X12" s="63">
        <v>1</v>
      </c>
      <c r="Y12" s="63">
        <v>2</v>
      </c>
      <c r="Z12" s="63">
        <v>0</v>
      </c>
      <c r="AA12" s="63">
        <v>3</v>
      </c>
      <c r="AB12" s="83">
        <v>2</v>
      </c>
      <c r="AC12" s="212" t="s">
        <v>268</v>
      </c>
    </row>
    <row r="13" spans="1:32" s="67" customFormat="1" ht="14.25" customHeight="1">
      <c r="A13" s="213" t="s">
        <v>386</v>
      </c>
      <c r="B13" s="214">
        <v>49</v>
      </c>
      <c r="C13" s="66">
        <v>35</v>
      </c>
      <c r="D13" s="215">
        <v>31</v>
      </c>
      <c r="E13" s="215">
        <v>2</v>
      </c>
      <c r="F13" s="215">
        <v>2</v>
      </c>
      <c r="G13" s="66">
        <v>0</v>
      </c>
      <c r="H13" s="66">
        <v>14</v>
      </c>
      <c r="I13" s="66">
        <v>10</v>
      </c>
      <c r="J13" s="66">
        <v>8</v>
      </c>
      <c r="K13" s="66">
        <v>2</v>
      </c>
      <c r="L13" s="66">
        <v>8</v>
      </c>
      <c r="M13" s="66">
        <v>3</v>
      </c>
      <c r="N13" s="66">
        <v>0</v>
      </c>
      <c r="O13" s="66">
        <v>5</v>
      </c>
      <c r="P13" s="66">
        <v>3</v>
      </c>
      <c r="Q13" s="66">
        <v>2</v>
      </c>
      <c r="R13" s="66">
        <v>1</v>
      </c>
      <c r="S13" s="66">
        <v>3</v>
      </c>
      <c r="T13" s="66">
        <v>2</v>
      </c>
      <c r="U13" s="66">
        <v>1</v>
      </c>
      <c r="V13" s="66">
        <v>2</v>
      </c>
      <c r="W13" s="66">
        <v>1</v>
      </c>
      <c r="X13" s="66">
        <v>1</v>
      </c>
      <c r="Y13" s="66">
        <v>2</v>
      </c>
      <c r="Z13" s="66">
        <v>0</v>
      </c>
      <c r="AA13" s="66">
        <v>3</v>
      </c>
      <c r="AB13" s="84">
        <v>2</v>
      </c>
      <c r="AC13" s="216" t="s">
        <v>386</v>
      </c>
      <c r="AE13" s="61"/>
      <c r="AF13" s="61"/>
    </row>
    <row r="14" spans="1:29" s="61" customFormat="1" ht="9" customHeight="1">
      <c r="A14" s="85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86"/>
      <c r="AC14" s="132"/>
    </row>
    <row r="15" spans="31:32" ht="13.5">
      <c r="AE15" s="61"/>
      <c r="AF15" s="61"/>
    </row>
    <row r="16" spans="31:32" ht="13.5">
      <c r="AE16" s="61"/>
      <c r="AF16" s="61"/>
    </row>
    <row r="17" spans="31:32" ht="13.5">
      <c r="AE17" s="61"/>
      <c r="AF17" s="61"/>
    </row>
  </sheetData>
  <sheetProtection/>
  <mergeCells count="24">
    <mergeCell ref="I3:L3"/>
    <mergeCell ref="B3:H3"/>
    <mergeCell ref="B4:B6"/>
    <mergeCell ref="S6:T6"/>
    <mergeCell ref="S3:T3"/>
    <mergeCell ref="P3:Q3"/>
    <mergeCell ref="P5:Q5"/>
    <mergeCell ref="S5:T5"/>
    <mergeCell ref="AA5:AB5"/>
    <mergeCell ref="V5:W5"/>
    <mergeCell ref="V6:W6"/>
    <mergeCell ref="Y3:Z3"/>
    <mergeCell ref="Y5:Z5"/>
    <mergeCell ref="P6:Q6"/>
    <mergeCell ref="A3:A6"/>
    <mergeCell ref="C5:F5"/>
    <mergeCell ref="I5:K5"/>
    <mergeCell ref="I4:K4"/>
    <mergeCell ref="C4:G4"/>
    <mergeCell ref="AC3:AC6"/>
    <mergeCell ref="AA3:AB3"/>
    <mergeCell ref="AA4:AB4"/>
    <mergeCell ref="V3:W3"/>
    <mergeCell ref="Y6:Z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4.25390625" style="71" customWidth="1"/>
    <col min="2" max="2" width="9.125" style="71" customWidth="1"/>
    <col min="3" max="3" width="8.875" style="71" bestFit="1" customWidth="1"/>
    <col min="4" max="18" width="8.625" style="71" customWidth="1"/>
    <col min="19" max="19" width="11.125" style="71" bestFit="1" customWidth="1"/>
    <col min="20" max="16384" width="9.00390625" style="71" customWidth="1"/>
  </cols>
  <sheetData>
    <row r="1" spans="1:19" s="50" customFormat="1" ht="15.75" customHeight="1">
      <c r="A1" s="48" t="s">
        <v>47</v>
      </c>
      <c r="C1" s="51"/>
      <c r="D1" s="51"/>
      <c r="E1" s="51"/>
      <c r="F1" s="51"/>
      <c r="G1" s="51"/>
      <c r="H1" s="51"/>
      <c r="I1" s="51" t="s">
        <v>306</v>
      </c>
      <c r="J1" s="49" t="s">
        <v>307</v>
      </c>
      <c r="K1" s="49"/>
      <c r="L1" s="49"/>
      <c r="M1" s="49"/>
      <c r="N1" s="49"/>
      <c r="O1" s="49"/>
      <c r="P1" s="49"/>
      <c r="Q1" s="49"/>
      <c r="R1" s="49"/>
      <c r="S1" s="49"/>
    </row>
    <row r="2" spans="1:19" s="61" customFormat="1" ht="12.75">
      <c r="A2" s="68"/>
      <c r="I2" s="68"/>
      <c r="J2" s="68"/>
      <c r="K2" s="68"/>
      <c r="L2" s="68"/>
      <c r="M2" s="68"/>
      <c r="N2" s="68"/>
      <c r="O2" s="68"/>
      <c r="P2" s="68"/>
      <c r="S2" s="55" t="s">
        <v>48</v>
      </c>
    </row>
    <row r="3" spans="1:19" s="61" customFormat="1" ht="13.5" customHeight="1">
      <c r="A3" s="312" t="s">
        <v>272</v>
      </c>
      <c r="B3" s="312" t="s">
        <v>71</v>
      </c>
      <c r="C3" s="315" t="s">
        <v>308</v>
      </c>
      <c r="D3" s="315"/>
      <c r="E3" s="315"/>
      <c r="F3" s="315"/>
      <c r="G3" s="315"/>
      <c r="H3" s="315"/>
      <c r="I3" s="87"/>
      <c r="J3" s="317" t="s">
        <v>309</v>
      </c>
      <c r="K3" s="317"/>
      <c r="L3" s="317"/>
      <c r="M3" s="317"/>
      <c r="N3" s="317"/>
      <c r="O3" s="317"/>
      <c r="P3" s="87"/>
      <c r="Q3" s="315" t="s">
        <v>310</v>
      </c>
      <c r="R3" s="315"/>
      <c r="S3" s="312" t="s">
        <v>272</v>
      </c>
    </row>
    <row r="4" spans="1:19" s="61" customFormat="1" ht="13.5" customHeight="1">
      <c r="A4" s="313"/>
      <c r="B4" s="313"/>
      <c r="C4" s="319" t="s">
        <v>311</v>
      </c>
      <c r="D4" s="320"/>
      <c r="E4" s="321"/>
      <c r="F4" s="319" t="s">
        <v>13</v>
      </c>
      <c r="G4" s="320"/>
      <c r="H4" s="321"/>
      <c r="I4" s="72"/>
      <c r="J4" s="317" t="s">
        <v>312</v>
      </c>
      <c r="K4" s="317"/>
      <c r="L4" s="318"/>
      <c r="M4" s="315" t="s">
        <v>313</v>
      </c>
      <c r="N4" s="315"/>
      <c r="O4" s="315"/>
      <c r="P4" s="315"/>
      <c r="Q4" s="315" t="s">
        <v>301</v>
      </c>
      <c r="R4" s="315"/>
      <c r="S4" s="313"/>
    </row>
    <row r="5" spans="1:19" s="61" customFormat="1" ht="13.5" customHeight="1">
      <c r="A5" s="313"/>
      <c r="B5" s="313"/>
      <c r="C5" s="322"/>
      <c r="D5" s="323"/>
      <c r="E5" s="324"/>
      <c r="F5" s="322"/>
      <c r="G5" s="323"/>
      <c r="H5" s="324"/>
      <c r="I5" s="65" t="s">
        <v>314</v>
      </c>
      <c r="J5" s="60" t="s">
        <v>315</v>
      </c>
      <c r="K5" s="315" t="s">
        <v>316</v>
      </c>
      <c r="L5" s="315"/>
      <c r="M5" s="315" t="s">
        <v>317</v>
      </c>
      <c r="N5" s="315"/>
      <c r="O5" s="315" t="s">
        <v>316</v>
      </c>
      <c r="P5" s="315"/>
      <c r="Q5" s="315" t="s">
        <v>317</v>
      </c>
      <c r="R5" s="315"/>
      <c r="S5" s="313"/>
    </row>
    <row r="6" spans="1:20" s="61" customFormat="1" ht="13.5" customHeight="1">
      <c r="A6" s="314"/>
      <c r="B6" s="314"/>
      <c r="C6" s="59" t="s">
        <v>71</v>
      </c>
      <c r="D6" s="59" t="s">
        <v>58</v>
      </c>
      <c r="E6" s="59" t="s">
        <v>59</v>
      </c>
      <c r="F6" s="59" t="s">
        <v>71</v>
      </c>
      <c r="G6" s="59" t="s">
        <v>58</v>
      </c>
      <c r="H6" s="59" t="s">
        <v>59</v>
      </c>
      <c r="I6" s="59" t="s">
        <v>58</v>
      </c>
      <c r="J6" s="59" t="s">
        <v>59</v>
      </c>
      <c r="K6" s="59" t="s">
        <v>58</v>
      </c>
      <c r="L6" s="59" t="s">
        <v>59</v>
      </c>
      <c r="M6" s="59" t="s">
        <v>58</v>
      </c>
      <c r="N6" s="59" t="s">
        <v>59</v>
      </c>
      <c r="O6" s="59" t="s">
        <v>58</v>
      </c>
      <c r="P6" s="59" t="s">
        <v>59</v>
      </c>
      <c r="Q6" s="59" t="s">
        <v>58</v>
      </c>
      <c r="R6" s="59" t="s">
        <v>59</v>
      </c>
      <c r="S6" s="314"/>
      <c r="T6" s="60"/>
    </row>
    <row r="7" spans="1:20" s="61" customFormat="1" ht="9" customHeight="1">
      <c r="A7" s="73"/>
      <c r="B7" s="64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77"/>
      <c r="T7" s="60"/>
    </row>
    <row r="8" spans="1:19" s="61" customFormat="1" ht="14.25" customHeight="1">
      <c r="A8" s="211" t="s">
        <v>8</v>
      </c>
      <c r="B8" s="127">
        <v>17181</v>
      </c>
      <c r="C8" s="128">
        <v>17001</v>
      </c>
      <c r="D8" s="128">
        <v>8539</v>
      </c>
      <c r="E8" s="128">
        <v>8462</v>
      </c>
      <c r="F8" s="128">
        <v>180</v>
      </c>
      <c r="G8" s="128">
        <v>91</v>
      </c>
      <c r="H8" s="128">
        <v>89</v>
      </c>
      <c r="I8" s="128">
        <v>6684</v>
      </c>
      <c r="J8" s="128">
        <v>6709</v>
      </c>
      <c r="K8" s="128">
        <v>87</v>
      </c>
      <c r="L8" s="128">
        <v>34</v>
      </c>
      <c r="M8" s="128">
        <v>1592</v>
      </c>
      <c r="N8" s="128">
        <v>1505</v>
      </c>
      <c r="O8" s="128">
        <v>4</v>
      </c>
      <c r="P8" s="128">
        <v>55</v>
      </c>
      <c r="Q8" s="128">
        <v>263</v>
      </c>
      <c r="R8" s="128">
        <v>248</v>
      </c>
      <c r="S8" s="212" t="s">
        <v>8</v>
      </c>
    </row>
    <row r="9" spans="1:19" s="61" customFormat="1" ht="14.25" customHeight="1">
      <c r="A9" s="211" t="s">
        <v>9</v>
      </c>
      <c r="B9" s="127">
        <v>17172</v>
      </c>
      <c r="C9" s="128">
        <v>16995</v>
      </c>
      <c r="D9" s="128">
        <v>8423</v>
      </c>
      <c r="E9" s="128">
        <v>8572</v>
      </c>
      <c r="F9" s="128">
        <v>177</v>
      </c>
      <c r="G9" s="128">
        <v>80</v>
      </c>
      <c r="H9" s="128">
        <v>97</v>
      </c>
      <c r="I9" s="128">
        <v>6578</v>
      </c>
      <c r="J9" s="128">
        <v>6623</v>
      </c>
      <c r="K9" s="128">
        <v>75</v>
      </c>
      <c r="L9" s="128">
        <v>45</v>
      </c>
      <c r="M9" s="128">
        <v>1596</v>
      </c>
      <c r="N9" s="128">
        <v>1686</v>
      </c>
      <c r="O9" s="128">
        <v>5</v>
      </c>
      <c r="P9" s="128">
        <v>52</v>
      </c>
      <c r="Q9" s="128">
        <v>249</v>
      </c>
      <c r="R9" s="128">
        <v>263</v>
      </c>
      <c r="S9" s="212" t="s">
        <v>9</v>
      </c>
    </row>
    <row r="10" spans="1:19" s="61" customFormat="1" ht="14.25" customHeight="1">
      <c r="A10" s="211" t="s">
        <v>12</v>
      </c>
      <c r="B10" s="127">
        <v>16649</v>
      </c>
      <c r="C10" s="128">
        <v>16460</v>
      </c>
      <c r="D10" s="128">
        <v>8123</v>
      </c>
      <c r="E10" s="128">
        <v>8337</v>
      </c>
      <c r="F10" s="128">
        <v>189</v>
      </c>
      <c r="G10" s="128">
        <v>83</v>
      </c>
      <c r="H10" s="128">
        <v>106</v>
      </c>
      <c r="I10" s="128">
        <v>6353</v>
      </c>
      <c r="J10" s="128">
        <v>6415</v>
      </c>
      <c r="K10" s="128">
        <v>76</v>
      </c>
      <c r="L10" s="128">
        <v>42</v>
      </c>
      <c r="M10" s="128">
        <v>1535</v>
      </c>
      <c r="N10" s="128">
        <v>1679</v>
      </c>
      <c r="O10" s="128">
        <v>7</v>
      </c>
      <c r="P10" s="128">
        <v>64</v>
      </c>
      <c r="Q10" s="128">
        <v>235</v>
      </c>
      <c r="R10" s="128">
        <v>243</v>
      </c>
      <c r="S10" s="212" t="s">
        <v>12</v>
      </c>
    </row>
    <row r="11" spans="1:19" s="61" customFormat="1" ht="14.25" customHeight="1">
      <c r="A11" s="211" t="s">
        <v>267</v>
      </c>
      <c r="B11" s="127">
        <v>16377</v>
      </c>
      <c r="C11" s="128">
        <v>16191</v>
      </c>
      <c r="D11" s="128">
        <v>8035</v>
      </c>
      <c r="E11" s="128">
        <v>8156</v>
      </c>
      <c r="F11" s="128">
        <v>186</v>
      </c>
      <c r="G11" s="128">
        <v>72</v>
      </c>
      <c r="H11" s="128">
        <v>114</v>
      </c>
      <c r="I11" s="128">
        <v>6206</v>
      </c>
      <c r="J11" s="128">
        <v>6214</v>
      </c>
      <c r="K11" s="128">
        <v>69</v>
      </c>
      <c r="L11" s="128">
        <v>51</v>
      </c>
      <c r="M11" s="128">
        <v>1586</v>
      </c>
      <c r="N11" s="128">
        <v>1720</v>
      </c>
      <c r="O11" s="128">
        <v>3</v>
      </c>
      <c r="P11" s="128">
        <v>63</v>
      </c>
      <c r="Q11" s="128">
        <v>243</v>
      </c>
      <c r="R11" s="128">
        <v>222</v>
      </c>
      <c r="S11" s="212" t="s">
        <v>267</v>
      </c>
    </row>
    <row r="12" spans="1:19" s="61" customFormat="1" ht="14.25" customHeight="1">
      <c r="A12" s="211" t="s">
        <v>268</v>
      </c>
      <c r="B12" s="127">
        <v>15630</v>
      </c>
      <c r="C12" s="128">
        <v>15547</v>
      </c>
      <c r="D12" s="128">
        <v>7784</v>
      </c>
      <c r="E12" s="128">
        <v>7763</v>
      </c>
      <c r="F12" s="128">
        <v>83</v>
      </c>
      <c r="G12" s="128">
        <v>3</v>
      </c>
      <c r="H12" s="128">
        <v>80</v>
      </c>
      <c r="I12" s="128">
        <v>6052</v>
      </c>
      <c r="J12" s="128">
        <v>6019</v>
      </c>
      <c r="K12" s="128">
        <v>0</v>
      </c>
      <c r="L12" s="128">
        <v>0</v>
      </c>
      <c r="M12" s="128">
        <v>1527</v>
      </c>
      <c r="N12" s="128">
        <v>1574</v>
      </c>
      <c r="O12" s="128">
        <v>3</v>
      </c>
      <c r="P12" s="128">
        <v>80</v>
      </c>
      <c r="Q12" s="128">
        <v>205</v>
      </c>
      <c r="R12" s="128">
        <v>170</v>
      </c>
      <c r="S12" s="212" t="s">
        <v>268</v>
      </c>
    </row>
    <row r="13" spans="1:19" s="67" customFormat="1" ht="14.25" customHeight="1">
      <c r="A13" s="216" t="s">
        <v>389</v>
      </c>
      <c r="B13" s="215">
        <v>15500</v>
      </c>
      <c r="C13" s="215">
        <v>15419</v>
      </c>
      <c r="D13" s="215">
        <v>7780</v>
      </c>
      <c r="E13" s="215">
        <v>7639</v>
      </c>
      <c r="F13" s="215">
        <v>81</v>
      </c>
      <c r="G13" s="215">
        <v>3</v>
      </c>
      <c r="H13" s="215">
        <v>78</v>
      </c>
      <c r="I13" s="215">
        <v>6036</v>
      </c>
      <c r="J13" s="215">
        <v>5917</v>
      </c>
      <c r="K13" s="215">
        <v>0</v>
      </c>
      <c r="L13" s="215">
        <v>0</v>
      </c>
      <c r="M13" s="215">
        <v>1540</v>
      </c>
      <c r="N13" s="215">
        <v>1572</v>
      </c>
      <c r="O13" s="215">
        <v>3</v>
      </c>
      <c r="P13" s="215">
        <v>78</v>
      </c>
      <c r="Q13" s="215">
        <v>204</v>
      </c>
      <c r="R13" s="215">
        <v>150</v>
      </c>
      <c r="S13" s="216" t="s">
        <v>389</v>
      </c>
    </row>
    <row r="14" spans="1:19" s="61" customFormat="1" ht="9" customHeight="1">
      <c r="A14" s="7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9"/>
    </row>
  </sheetData>
  <sheetProtection/>
  <mergeCells count="15">
    <mergeCell ref="O5:P5"/>
    <mergeCell ref="S3:S6"/>
    <mergeCell ref="Q5:R5"/>
    <mergeCell ref="Q4:R4"/>
    <mergeCell ref="Q3:R3"/>
    <mergeCell ref="J3:O3"/>
    <mergeCell ref="M4:P4"/>
    <mergeCell ref="K5:L5"/>
    <mergeCell ref="J4:L4"/>
    <mergeCell ref="M5:N5"/>
    <mergeCell ref="A3:A6"/>
    <mergeCell ref="B3:B6"/>
    <mergeCell ref="C4:E5"/>
    <mergeCell ref="F4:H5"/>
    <mergeCell ref="C3:H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U62"/>
  <sheetViews>
    <sheetView showOutlineSymbols="0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10.75390625" defaultRowHeight="13.5"/>
  <cols>
    <col min="1" max="1" width="2.125" style="96" customWidth="1"/>
    <col min="2" max="2" width="13.125" style="96" customWidth="1"/>
    <col min="3" max="3" width="8.50390625" style="96" customWidth="1"/>
    <col min="4" max="4" width="8.875" style="96" customWidth="1"/>
    <col min="5" max="11" width="8.50390625" style="96" customWidth="1"/>
    <col min="12" max="12" width="8.625" style="96" customWidth="1"/>
    <col min="13" max="15" width="8.50390625" style="96" customWidth="1"/>
    <col min="16" max="16" width="8.875" style="96" customWidth="1"/>
    <col min="17" max="18" width="8.50390625" style="96" customWidth="1"/>
    <col min="19" max="19" width="8.875" style="96" customWidth="1"/>
    <col min="20" max="24" width="8.50390625" style="96" customWidth="1"/>
    <col min="25" max="25" width="14.375" style="96" customWidth="1"/>
    <col min="26" max="16384" width="10.75390625" style="96" customWidth="1"/>
  </cols>
  <sheetData>
    <row r="1" spans="2:19" s="94" customFormat="1" ht="20.25" customHeight="1">
      <c r="B1" s="95" t="s">
        <v>14</v>
      </c>
      <c r="C1" s="95"/>
      <c r="H1" s="199"/>
      <c r="I1" s="199"/>
      <c r="J1" s="199"/>
      <c r="K1" s="199"/>
      <c r="L1" s="199"/>
      <c r="M1" s="217" t="s">
        <v>318</v>
      </c>
      <c r="N1" s="95" t="s">
        <v>319</v>
      </c>
      <c r="O1" s="199"/>
      <c r="P1" s="199"/>
      <c r="Q1" s="199"/>
      <c r="R1" s="199"/>
      <c r="S1" s="199"/>
    </row>
    <row r="2" spans="10:17" ht="9.75" customHeight="1">
      <c r="J2" s="97"/>
      <c r="K2" s="98"/>
      <c r="L2" s="98"/>
      <c r="M2" s="98"/>
      <c r="N2" s="98"/>
      <c r="O2" s="98"/>
      <c r="P2" s="98"/>
      <c r="Q2" s="98"/>
    </row>
    <row r="3" spans="2:25" ht="14.25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218"/>
      <c r="X3" s="100"/>
      <c r="Y3" s="219" t="s">
        <v>320</v>
      </c>
    </row>
    <row r="4" spans="2:25" s="101" customFormat="1" ht="16.5" customHeight="1">
      <c r="B4" s="339" t="s">
        <v>15</v>
      </c>
      <c r="C4" s="341" t="s">
        <v>16</v>
      </c>
      <c r="D4" s="328" t="s">
        <v>321</v>
      </c>
      <c r="E4" s="329"/>
      <c r="F4" s="329"/>
      <c r="G4" s="329"/>
      <c r="H4" s="329"/>
      <c r="I4" s="329"/>
      <c r="J4" s="329"/>
      <c r="K4" s="329"/>
      <c r="L4" s="329"/>
      <c r="M4" s="329"/>
      <c r="N4" s="220"/>
      <c r="O4" s="220"/>
      <c r="P4" s="328" t="s">
        <v>322</v>
      </c>
      <c r="Q4" s="329"/>
      <c r="R4" s="329"/>
      <c r="S4" s="329"/>
      <c r="T4" s="329"/>
      <c r="U4" s="329"/>
      <c r="V4" s="329"/>
      <c r="W4" s="329"/>
      <c r="X4" s="330"/>
      <c r="Y4" s="331" t="s">
        <v>15</v>
      </c>
    </row>
    <row r="5" spans="2:25" s="101" customFormat="1" ht="16.5" customHeight="1">
      <c r="B5" s="339"/>
      <c r="C5" s="341"/>
      <c r="D5" s="333" t="s">
        <v>323</v>
      </c>
      <c r="E5" s="343"/>
      <c r="F5" s="344"/>
      <c r="G5" s="333" t="s">
        <v>324</v>
      </c>
      <c r="H5" s="343"/>
      <c r="I5" s="344"/>
      <c r="J5" s="345" t="s">
        <v>325</v>
      </c>
      <c r="K5" s="346"/>
      <c r="L5" s="347"/>
      <c r="M5" s="103" t="s">
        <v>326</v>
      </c>
      <c r="N5" s="104" t="s">
        <v>17</v>
      </c>
      <c r="O5" s="105"/>
      <c r="P5" s="333" t="s">
        <v>327</v>
      </c>
      <c r="Q5" s="334"/>
      <c r="R5" s="335"/>
      <c r="S5" s="333" t="s">
        <v>328</v>
      </c>
      <c r="T5" s="334"/>
      <c r="U5" s="335"/>
      <c r="V5" s="333" t="s">
        <v>329</v>
      </c>
      <c r="W5" s="334"/>
      <c r="X5" s="335"/>
      <c r="Y5" s="331"/>
    </row>
    <row r="6" spans="2:25" s="101" customFormat="1" ht="16.5" customHeight="1">
      <c r="B6" s="339"/>
      <c r="C6" s="341"/>
      <c r="D6" s="328"/>
      <c r="E6" s="329"/>
      <c r="F6" s="330"/>
      <c r="G6" s="328"/>
      <c r="H6" s="329"/>
      <c r="I6" s="330"/>
      <c r="J6" s="325" t="s">
        <v>18</v>
      </c>
      <c r="K6" s="326"/>
      <c r="L6" s="327"/>
      <c r="M6" s="106" t="s">
        <v>19</v>
      </c>
      <c r="N6" s="107" t="s">
        <v>20</v>
      </c>
      <c r="O6" s="108"/>
      <c r="P6" s="336"/>
      <c r="Q6" s="337"/>
      <c r="R6" s="338"/>
      <c r="S6" s="336"/>
      <c r="T6" s="337"/>
      <c r="U6" s="338"/>
      <c r="V6" s="336"/>
      <c r="W6" s="337"/>
      <c r="X6" s="338"/>
      <c r="Y6" s="331"/>
    </row>
    <row r="7" spans="2:25" s="101" customFormat="1" ht="16.5" customHeight="1">
      <c r="B7" s="340"/>
      <c r="C7" s="342"/>
      <c r="D7" s="102" t="s">
        <v>330</v>
      </c>
      <c r="E7" s="102" t="s">
        <v>21</v>
      </c>
      <c r="F7" s="102" t="s">
        <v>22</v>
      </c>
      <c r="G7" s="102" t="s">
        <v>330</v>
      </c>
      <c r="H7" s="102" t="s">
        <v>21</v>
      </c>
      <c r="I7" s="102" t="s">
        <v>22</v>
      </c>
      <c r="J7" s="102" t="s">
        <v>330</v>
      </c>
      <c r="K7" s="102" t="s">
        <v>21</v>
      </c>
      <c r="L7" s="102" t="s">
        <v>22</v>
      </c>
      <c r="M7" s="102" t="s">
        <v>330</v>
      </c>
      <c r="N7" s="102" t="s">
        <v>21</v>
      </c>
      <c r="O7" s="102" t="s">
        <v>22</v>
      </c>
      <c r="P7" s="102" t="s">
        <v>330</v>
      </c>
      <c r="Q7" s="102" t="s">
        <v>21</v>
      </c>
      <c r="R7" s="102" t="s">
        <v>22</v>
      </c>
      <c r="S7" s="102" t="s">
        <v>330</v>
      </c>
      <c r="T7" s="102" t="s">
        <v>21</v>
      </c>
      <c r="U7" s="102" t="s">
        <v>22</v>
      </c>
      <c r="V7" s="102" t="s">
        <v>330</v>
      </c>
      <c r="W7" s="102" t="s">
        <v>21</v>
      </c>
      <c r="X7" s="102" t="s">
        <v>22</v>
      </c>
      <c r="Y7" s="332"/>
    </row>
    <row r="8" spans="2:25" s="101" customFormat="1" ht="21" customHeight="1"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</row>
    <row r="9" spans="2:25" s="101" customFormat="1" ht="21" customHeight="1">
      <c r="B9" s="221" t="s">
        <v>8</v>
      </c>
      <c r="C9" s="113">
        <v>78</v>
      </c>
      <c r="D9" s="114">
        <v>12477</v>
      </c>
      <c r="E9" s="114">
        <v>6097</v>
      </c>
      <c r="F9" s="114">
        <v>6380</v>
      </c>
      <c r="G9" s="114">
        <v>5633</v>
      </c>
      <c r="H9" s="114">
        <v>2762</v>
      </c>
      <c r="I9" s="114">
        <v>2871</v>
      </c>
      <c r="J9" s="114">
        <v>148</v>
      </c>
      <c r="K9" s="114">
        <v>103</v>
      </c>
      <c r="L9" s="114">
        <v>45</v>
      </c>
      <c r="M9" s="114">
        <v>43</v>
      </c>
      <c r="N9" s="114">
        <v>30</v>
      </c>
      <c r="O9" s="114">
        <v>13</v>
      </c>
      <c r="P9" s="114">
        <v>17001</v>
      </c>
      <c r="Q9" s="114">
        <v>8539</v>
      </c>
      <c r="R9" s="114">
        <v>8462</v>
      </c>
      <c r="S9" s="114">
        <v>13904</v>
      </c>
      <c r="T9" s="114">
        <v>6947</v>
      </c>
      <c r="U9" s="114">
        <v>6957</v>
      </c>
      <c r="V9" s="114">
        <v>3097</v>
      </c>
      <c r="W9" s="114">
        <v>1592</v>
      </c>
      <c r="X9" s="114">
        <v>1505</v>
      </c>
      <c r="Y9" s="222" t="s">
        <v>8</v>
      </c>
    </row>
    <row r="10" spans="2:27" s="101" customFormat="1" ht="21" customHeight="1">
      <c r="B10" s="221" t="s">
        <v>9</v>
      </c>
      <c r="C10" s="115">
        <v>74</v>
      </c>
      <c r="D10" s="114">
        <v>12498</v>
      </c>
      <c r="E10" s="114">
        <v>6122</v>
      </c>
      <c r="F10" s="114">
        <v>6376</v>
      </c>
      <c r="G10" s="114">
        <v>5807</v>
      </c>
      <c r="H10" s="114">
        <v>2861</v>
      </c>
      <c r="I10" s="114">
        <v>2946</v>
      </c>
      <c r="J10" s="114">
        <v>183</v>
      </c>
      <c r="K10" s="114">
        <v>118</v>
      </c>
      <c r="L10" s="114">
        <v>65</v>
      </c>
      <c r="M10" s="114">
        <v>26</v>
      </c>
      <c r="N10" s="114">
        <v>20</v>
      </c>
      <c r="O10" s="114">
        <v>6</v>
      </c>
      <c r="P10" s="114">
        <v>16995</v>
      </c>
      <c r="Q10" s="114">
        <v>8423</v>
      </c>
      <c r="R10" s="114">
        <v>8572</v>
      </c>
      <c r="S10" s="114">
        <v>13713</v>
      </c>
      <c r="T10" s="114">
        <v>6827</v>
      </c>
      <c r="U10" s="114">
        <v>6886</v>
      </c>
      <c r="V10" s="114">
        <v>3282</v>
      </c>
      <c r="W10" s="114">
        <v>1596</v>
      </c>
      <c r="X10" s="114">
        <v>1686</v>
      </c>
      <c r="Y10" s="222" t="s">
        <v>9</v>
      </c>
      <c r="AA10" s="116"/>
    </row>
    <row r="11" spans="2:25" s="101" customFormat="1" ht="21" customHeight="1">
      <c r="B11" s="221" t="s">
        <v>12</v>
      </c>
      <c r="C11" s="113">
        <v>78</v>
      </c>
      <c r="D11" s="114">
        <v>11406</v>
      </c>
      <c r="E11" s="114">
        <v>5724</v>
      </c>
      <c r="F11" s="114">
        <v>5682</v>
      </c>
      <c r="G11" s="114">
        <v>5311</v>
      </c>
      <c r="H11" s="114">
        <v>2653</v>
      </c>
      <c r="I11" s="114">
        <v>2658</v>
      </c>
      <c r="J11" s="114">
        <v>137</v>
      </c>
      <c r="K11" s="114">
        <v>92</v>
      </c>
      <c r="L11" s="114">
        <v>45</v>
      </c>
      <c r="M11" s="114">
        <v>27</v>
      </c>
      <c r="N11" s="114">
        <v>20</v>
      </c>
      <c r="O11" s="114">
        <v>7</v>
      </c>
      <c r="P11" s="114">
        <v>16460</v>
      </c>
      <c r="Q11" s="114">
        <v>8123</v>
      </c>
      <c r="R11" s="114">
        <v>8337</v>
      </c>
      <c r="S11" s="114">
        <v>13246</v>
      </c>
      <c r="T11" s="114">
        <v>6588</v>
      </c>
      <c r="U11" s="114">
        <v>6658</v>
      </c>
      <c r="V11" s="114">
        <v>3214</v>
      </c>
      <c r="W11" s="114">
        <v>1535</v>
      </c>
      <c r="X11" s="114">
        <v>1679</v>
      </c>
      <c r="Y11" s="222" t="s">
        <v>12</v>
      </c>
    </row>
    <row r="12" spans="2:47" s="101" customFormat="1" ht="21" customHeight="1">
      <c r="B12" s="221" t="s">
        <v>267</v>
      </c>
      <c r="C12" s="113">
        <v>78</v>
      </c>
      <c r="D12" s="114">
        <v>11562</v>
      </c>
      <c r="E12" s="114">
        <v>5755</v>
      </c>
      <c r="F12" s="114">
        <v>5807</v>
      </c>
      <c r="G12" s="114">
        <v>5395</v>
      </c>
      <c r="H12" s="114">
        <v>2698</v>
      </c>
      <c r="I12" s="114">
        <v>2697</v>
      </c>
      <c r="J12" s="114">
        <v>181</v>
      </c>
      <c r="K12" s="114">
        <v>123</v>
      </c>
      <c r="L12" s="114">
        <v>58</v>
      </c>
      <c r="M12" s="114">
        <v>38</v>
      </c>
      <c r="N12" s="114">
        <v>27</v>
      </c>
      <c r="O12" s="114">
        <v>11</v>
      </c>
      <c r="P12" s="114">
        <v>16191</v>
      </c>
      <c r="Q12" s="114">
        <v>8035</v>
      </c>
      <c r="R12" s="114">
        <v>8156</v>
      </c>
      <c r="S12" s="114">
        <v>12885</v>
      </c>
      <c r="T12" s="114">
        <v>6449</v>
      </c>
      <c r="U12" s="114">
        <v>6436</v>
      </c>
      <c r="V12" s="114">
        <v>3306</v>
      </c>
      <c r="W12" s="114">
        <v>1586</v>
      </c>
      <c r="X12" s="114">
        <v>1720</v>
      </c>
      <c r="Y12" s="222" t="s">
        <v>267</v>
      </c>
      <c r="AU12" s="116"/>
    </row>
    <row r="13" spans="2:25" s="101" customFormat="1" ht="21" customHeight="1">
      <c r="B13" s="221" t="s">
        <v>268</v>
      </c>
      <c r="C13" s="113">
        <v>66</v>
      </c>
      <c r="D13" s="114">
        <v>11169</v>
      </c>
      <c r="E13" s="114">
        <v>5677</v>
      </c>
      <c r="F13" s="114">
        <v>5492</v>
      </c>
      <c r="G13" s="114">
        <v>5203</v>
      </c>
      <c r="H13" s="114">
        <v>2638</v>
      </c>
      <c r="I13" s="114">
        <v>2565</v>
      </c>
      <c r="J13" s="114">
        <v>174</v>
      </c>
      <c r="K13" s="114">
        <v>120</v>
      </c>
      <c r="L13" s="114">
        <v>54</v>
      </c>
      <c r="M13" s="114">
        <v>27</v>
      </c>
      <c r="N13" s="114">
        <v>20</v>
      </c>
      <c r="O13" s="114">
        <v>7</v>
      </c>
      <c r="P13" s="114">
        <v>15547</v>
      </c>
      <c r="Q13" s="114">
        <v>7784</v>
      </c>
      <c r="R13" s="114">
        <v>7763</v>
      </c>
      <c r="S13" s="114">
        <v>12446</v>
      </c>
      <c r="T13" s="114">
        <v>6257</v>
      </c>
      <c r="U13" s="114">
        <v>6189</v>
      </c>
      <c r="V13" s="114">
        <v>3101</v>
      </c>
      <c r="W13" s="114">
        <v>1527</v>
      </c>
      <c r="X13" s="114">
        <v>1574</v>
      </c>
      <c r="Y13" s="222" t="s">
        <v>268</v>
      </c>
    </row>
    <row r="14" spans="2:25" s="117" customFormat="1" ht="21" customHeight="1">
      <c r="B14" s="223" t="s">
        <v>390</v>
      </c>
      <c r="C14" s="118">
        <v>69</v>
      </c>
      <c r="D14" s="224">
        <v>11084</v>
      </c>
      <c r="E14" s="224">
        <v>5720</v>
      </c>
      <c r="F14" s="224">
        <v>5364</v>
      </c>
      <c r="G14" s="224">
        <v>5163</v>
      </c>
      <c r="H14" s="224">
        <v>2634</v>
      </c>
      <c r="I14" s="224">
        <v>2529</v>
      </c>
      <c r="J14" s="224">
        <v>170</v>
      </c>
      <c r="K14" s="224">
        <v>132</v>
      </c>
      <c r="L14" s="224">
        <v>38</v>
      </c>
      <c r="M14" s="224">
        <v>18</v>
      </c>
      <c r="N14" s="224">
        <v>14</v>
      </c>
      <c r="O14" s="224">
        <v>4</v>
      </c>
      <c r="P14" s="224">
        <v>15419</v>
      </c>
      <c r="Q14" s="224">
        <v>7780</v>
      </c>
      <c r="R14" s="224">
        <v>7639</v>
      </c>
      <c r="S14" s="224">
        <v>12307</v>
      </c>
      <c r="T14" s="224">
        <v>6240</v>
      </c>
      <c r="U14" s="224">
        <v>6067</v>
      </c>
      <c r="V14" s="224">
        <v>3112</v>
      </c>
      <c r="W14" s="224">
        <v>1540</v>
      </c>
      <c r="X14" s="224">
        <v>1572</v>
      </c>
      <c r="Y14" s="225" t="s">
        <v>390</v>
      </c>
    </row>
    <row r="15" spans="2:25" ht="21" customHeight="1">
      <c r="B15" s="119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2"/>
    </row>
    <row r="16" spans="2:25" s="117" customFormat="1" ht="21" customHeight="1">
      <c r="B16" s="226" t="s">
        <v>23</v>
      </c>
      <c r="C16" s="113">
        <v>65</v>
      </c>
      <c r="D16" s="227">
        <v>10938</v>
      </c>
      <c r="E16" s="227">
        <v>5625</v>
      </c>
      <c r="F16" s="227">
        <v>5313</v>
      </c>
      <c r="G16" s="227">
        <v>5057</v>
      </c>
      <c r="H16" s="227">
        <v>2572</v>
      </c>
      <c r="I16" s="227">
        <v>2485</v>
      </c>
      <c r="J16" s="227">
        <v>169</v>
      </c>
      <c r="K16" s="227">
        <v>131</v>
      </c>
      <c r="L16" s="227">
        <v>38</v>
      </c>
      <c r="M16" s="227">
        <v>10</v>
      </c>
      <c r="N16" s="227">
        <v>8</v>
      </c>
      <c r="O16" s="227">
        <v>2</v>
      </c>
      <c r="P16" s="227">
        <v>15065</v>
      </c>
      <c r="Q16" s="227">
        <v>7576</v>
      </c>
      <c r="R16" s="227">
        <v>7489</v>
      </c>
      <c r="S16" s="227">
        <v>11953</v>
      </c>
      <c r="T16" s="227">
        <v>6036</v>
      </c>
      <c r="U16" s="227">
        <v>5917</v>
      </c>
      <c r="V16" s="227">
        <v>3112</v>
      </c>
      <c r="W16" s="227">
        <v>1540</v>
      </c>
      <c r="X16" s="227">
        <v>1572</v>
      </c>
      <c r="Y16" s="228" t="s">
        <v>23</v>
      </c>
    </row>
    <row r="17" spans="2:25" ht="21" customHeight="1">
      <c r="B17" s="226" t="s">
        <v>24</v>
      </c>
      <c r="C17" s="113">
        <v>18</v>
      </c>
      <c r="D17" s="227">
        <v>8205</v>
      </c>
      <c r="E17" s="227">
        <v>4251</v>
      </c>
      <c r="F17" s="227">
        <v>3954</v>
      </c>
      <c r="G17" s="227">
        <v>3016</v>
      </c>
      <c r="H17" s="227">
        <v>1515</v>
      </c>
      <c r="I17" s="227">
        <v>1501</v>
      </c>
      <c r="J17" s="227">
        <v>120</v>
      </c>
      <c r="K17" s="227">
        <v>96</v>
      </c>
      <c r="L17" s="227">
        <v>24</v>
      </c>
      <c r="M17" s="227">
        <v>4</v>
      </c>
      <c r="N17" s="227">
        <v>4</v>
      </c>
      <c r="O17" s="227">
        <v>0</v>
      </c>
      <c r="P17" s="227">
        <v>9070</v>
      </c>
      <c r="Q17" s="227">
        <v>4470</v>
      </c>
      <c r="R17" s="227">
        <v>4600</v>
      </c>
      <c r="S17" s="227">
        <v>6834</v>
      </c>
      <c r="T17" s="227">
        <v>3296</v>
      </c>
      <c r="U17" s="227">
        <v>3538</v>
      </c>
      <c r="V17" s="227">
        <v>2236</v>
      </c>
      <c r="W17" s="227">
        <v>1174</v>
      </c>
      <c r="X17" s="227">
        <v>1062</v>
      </c>
      <c r="Y17" s="228" t="s">
        <v>24</v>
      </c>
    </row>
    <row r="18" spans="2:25" ht="21" customHeight="1">
      <c r="B18" s="226" t="s">
        <v>25</v>
      </c>
      <c r="C18" s="113">
        <v>8</v>
      </c>
      <c r="D18" s="114">
        <v>259</v>
      </c>
      <c r="E18" s="114">
        <v>124</v>
      </c>
      <c r="F18" s="114">
        <v>135</v>
      </c>
      <c r="G18" s="227">
        <v>229</v>
      </c>
      <c r="H18" s="227">
        <v>104</v>
      </c>
      <c r="I18" s="227">
        <v>125</v>
      </c>
      <c r="J18" s="227">
        <v>4</v>
      </c>
      <c r="K18" s="227">
        <v>3</v>
      </c>
      <c r="L18" s="227">
        <v>1</v>
      </c>
      <c r="M18" s="227">
        <v>2</v>
      </c>
      <c r="N18" s="227">
        <v>1</v>
      </c>
      <c r="O18" s="227">
        <v>1</v>
      </c>
      <c r="P18" s="227">
        <v>627</v>
      </c>
      <c r="Q18" s="227">
        <v>298</v>
      </c>
      <c r="R18" s="227">
        <v>329</v>
      </c>
      <c r="S18" s="227">
        <v>627</v>
      </c>
      <c r="T18" s="227">
        <v>298</v>
      </c>
      <c r="U18" s="227">
        <v>329</v>
      </c>
      <c r="V18" s="227">
        <v>0</v>
      </c>
      <c r="W18" s="227">
        <v>0</v>
      </c>
      <c r="X18" s="227">
        <v>0</v>
      </c>
      <c r="Y18" s="228" t="s">
        <v>25</v>
      </c>
    </row>
    <row r="19" spans="2:25" s="101" customFormat="1" ht="21" customHeight="1">
      <c r="B19" s="226" t="s">
        <v>26</v>
      </c>
      <c r="C19" s="113">
        <v>0</v>
      </c>
      <c r="D19" s="114">
        <v>0</v>
      </c>
      <c r="E19" s="114">
        <v>0</v>
      </c>
      <c r="F19" s="114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9" t="s">
        <v>391</v>
      </c>
    </row>
    <row r="20" spans="2:25" s="101" customFormat="1" ht="21" customHeight="1">
      <c r="B20" s="226" t="s">
        <v>27</v>
      </c>
      <c r="C20" s="113">
        <v>1</v>
      </c>
      <c r="D20" s="114">
        <v>21</v>
      </c>
      <c r="E20" s="114">
        <v>16</v>
      </c>
      <c r="F20" s="114">
        <v>5</v>
      </c>
      <c r="G20" s="227">
        <v>20</v>
      </c>
      <c r="H20" s="227">
        <v>15</v>
      </c>
      <c r="I20" s="227">
        <v>5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53</v>
      </c>
      <c r="Q20" s="227">
        <v>41</v>
      </c>
      <c r="R20" s="227">
        <v>12</v>
      </c>
      <c r="S20" s="227">
        <v>53</v>
      </c>
      <c r="T20" s="227">
        <v>41</v>
      </c>
      <c r="U20" s="227">
        <v>12</v>
      </c>
      <c r="V20" s="227">
        <v>0</v>
      </c>
      <c r="W20" s="227">
        <v>0</v>
      </c>
      <c r="X20" s="227">
        <v>0</v>
      </c>
      <c r="Y20" s="229" t="s">
        <v>392</v>
      </c>
    </row>
    <row r="21" spans="2:25" s="101" customFormat="1" ht="21" customHeight="1">
      <c r="B21" s="226" t="s">
        <v>393</v>
      </c>
      <c r="C21" s="113">
        <v>0</v>
      </c>
      <c r="D21" s="114">
        <v>0</v>
      </c>
      <c r="E21" s="114">
        <v>0</v>
      </c>
      <c r="F21" s="114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9" t="s">
        <v>394</v>
      </c>
    </row>
    <row r="22" spans="2:25" s="101" customFormat="1" ht="21" customHeight="1">
      <c r="B22" s="226" t="s">
        <v>395</v>
      </c>
      <c r="C22" s="113">
        <v>1</v>
      </c>
      <c r="D22" s="114">
        <v>44</v>
      </c>
      <c r="E22" s="114">
        <v>7</v>
      </c>
      <c r="F22" s="114">
        <v>37</v>
      </c>
      <c r="G22" s="227">
        <v>38</v>
      </c>
      <c r="H22" s="227">
        <v>6</v>
      </c>
      <c r="I22" s="227">
        <v>32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110</v>
      </c>
      <c r="Q22" s="227">
        <v>26</v>
      </c>
      <c r="R22" s="227">
        <v>84</v>
      </c>
      <c r="S22" s="227">
        <v>110</v>
      </c>
      <c r="T22" s="227">
        <v>26</v>
      </c>
      <c r="U22" s="227">
        <v>84</v>
      </c>
      <c r="V22" s="227">
        <v>0</v>
      </c>
      <c r="W22" s="227">
        <v>0</v>
      </c>
      <c r="X22" s="227">
        <v>0</v>
      </c>
      <c r="Y22" s="229" t="s">
        <v>396</v>
      </c>
    </row>
    <row r="23" spans="2:25" s="101" customFormat="1" ht="21" customHeight="1">
      <c r="B23" s="226" t="s">
        <v>28</v>
      </c>
      <c r="C23" s="113">
        <v>1</v>
      </c>
      <c r="D23" s="114">
        <v>23</v>
      </c>
      <c r="E23" s="114">
        <v>22</v>
      </c>
      <c r="F23" s="114">
        <v>1</v>
      </c>
      <c r="G23" s="227">
        <v>19</v>
      </c>
      <c r="H23" s="227">
        <v>18</v>
      </c>
      <c r="I23" s="227">
        <v>1</v>
      </c>
      <c r="J23" s="227">
        <v>0</v>
      </c>
      <c r="K23" s="227">
        <v>0</v>
      </c>
      <c r="L23" s="227">
        <v>0</v>
      </c>
      <c r="M23" s="227">
        <v>1</v>
      </c>
      <c r="N23" s="227">
        <v>0</v>
      </c>
      <c r="O23" s="227">
        <v>1</v>
      </c>
      <c r="P23" s="227">
        <v>65</v>
      </c>
      <c r="Q23" s="227">
        <v>64</v>
      </c>
      <c r="R23" s="227">
        <v>1</v>
      </c>
      <c r="S23" s="227">
        <v>65</v>
      </c>
      <c r="T23" s="227">
        <v>64</v>
      </c>
      <c r="U23" s="227">
        <v>1</v>
      </c>
      <c r="V23" s="227">
        <v>0</v>
      </c>
      <c r="W23" s="227">
        <v>0</v>
      </c>
      <c r="X23" s="227">
        <v>0</v>
      </c>
      <c r="Y23" s="229" t="s">
        <v>397</v>
      </c>
    </row>
    <row r="24" spans="2:25" s="101" customFormat="1" ht="21" customHeight="1">
      <c r="B24" s="226" t="s">
        <v>398</v>
      </c>
      <c r="C24" s="113">
        <v>2</v>
      </c>
      <c r="D24" s="114">
        <v>73</v>
      </c>
      <c r="E24" s="114">
        <v>14</v>
      </c>
      <c r="F24" s="114">
        <v>59</v>
      </c>
      <c r="G24" s="227">
        <v>68</v>
      </c>
      <c r="H24" s="227">
        <v>11</v>
      </c>
      <c r="I24" s="227">
        <v>57</v>
      </c>
      <c r="J24" s="227">
        <v>0</v>
      </c>
      <c r="K24" s="227">
        <v>0</v>
      </c>
      <c r="L24" s="227">
        <v>0</v>
      </c>
      <c r="M24" s="227">
        <v>1</v>
      </c>
      <c r="N24" s="227">
        <v>1</v>
      </c>
      <c r="O24" s="227">
        <v>0</v>
      </c>
      <c r="P24" s="227">
        <v>187</v>
      </c>
      <c r="Q24" s="227">
        <v>44</v>
      </c>
      <c r="R24" s="227">
        <v>143</v>
      </c>
      <c r="S24" s="227">
        <v>187</v>
      </c>
      <c r="T24" s="227">
        <v>44</v>
      </c>
      <c r="U24" s="227">
        <v>143</v>
      </c>
      <c r="V24" s="227">
        <v>0</v>
      </c>
      <c r="W24" s="227">
        <v>0</v>
      </c>
      <c r="X24" s="227">
        <v>0</v>
      </c>
      <c r="Y24" s="229" t="s">
        <v>399</v>
      </c>
    </row>
    <row r="25" spans="2:25" s="101" customFormat="1" ht="21" customHeight="1">
      <c r="B25" s="230" t="s">
        <v>400</v>
      </c>
      <c r="C25" s="113">
        <v>1</v>
      </c>
      <c r="D25" s="114">
        <v>50</v>
      </c>
      <c r="E25" s="114">
        <v>35</v>
      </c>
      <c r="F25" s="114">
        <v>15</v>
      </c>
      <c r="G25" s="227">
        <v>38</v>
      </c>
      <c r="H25" s="227">
        <v>26</v>
      </c>
      <c r="I25" s="227">
        <v>12</v>
      </c>
      <c r="J25" s="227">
        <v>2</v>
      </c>
      <c r="K25" s="227">
        <v>1</v>
      </c>
      <c r="L25" s="227">
        <v>1</v>
      </c>
      <c r="M25" s="227">
        <v>0</v>
      </c>
      <c r="N25" s="227">
        <v>0</v>
      </c>
      <c r="O25" s="227">
        <v>0</v>
      </c>
      <c r="P25" s="227">
        <v>86</v>
      </c>
      <c r="Q25" s="227">
        <v>61</v>
      </c>
      <c r="R25" s="227">
        <v>25</v>
      </c>
      <c r="S25" s="227">
        <v>86</v>
      </c>
      <c r="T25" s="227">
        <v>61</v>
      </c>
      <c r="U25" s="227">
        <v>25</v>
      </c>
      <c r="V25" s="227">
        <v>0</v>
      </c>
      <c r="W25" s="227">
        <v>0</v>
      </c>
      <c r="X25" s="227">
        <v>0</v>
      </c>
      <c r="Y25" s="229" t="s">
        <v>400</v>
      </c>
    </row>
    <row r="26" spans="2:25" s="101" customFormat="1" ht="21" customHeight="1">
      <c r="B26" s="226" t="s">
        <v>401</v>
      </c>
      <c r="C26" s="113">
        <v>2</v>
      </c>
      <c r="D26" s="114">
        <v>48</v>
      </c>
      <c r="E26" s="114">
        <v>30</v>
      </c>
      <c r="F26" s="114">
        <v>18</v>
      </c>
      <c r="G26" s="227">
        <v>46</v>
      </c>
      <c r="H26" s="227">
        <v>28</v>
      </c>
      <c r="I26" s="227">
        <v>18</v>
      </c>
      <c r="J26" s="227">
        <v>2</v>
      </c>
      <c r="K26" s="227">
        <v>2</v>
      </c>
      <c r="L26" s="227">
        <v>0</v>
      </c>
      <c r="M26" s="227">
        <v>0</v>
      </c>
      <c r="N26" s="227">
        <v>0</v>
      </c>
      <c r="O26" s="227">
        <v>0</v>
      </c>
      <c r="P26" s="227">
        <v>126</v>
      </c>
      <c r="Q26" s="227">
        <v>62</v>
      </c>
      <c r="R26" s="227">
        <v>64</v>
      </c>
      <c r="S26" s="227">
        <v>126</v>
      </c>
      <c r="T26" s="227">
        <v>62</v>
      </c>
      <c r="U26" s="227">
        <v>64</v>
      </c>
      <c r="V26" s="227">
        <v>0</v>
      </c>
      <c r="W26" s="227">
        <v>0</v>
      </c>
      <c r="X26" s="227">
        <v>0</v>
      </c>
      <c r="Y26" s="229" t="s">
        <v>402</v>
      </c>
    </row>
    <row r="27" spans="2:25" ht="21" customHeight="1">
      <c r="B27" s="231" t="s">
        <v>29</v>
      </c>
      <c r="C27" s="114">
        <v>16</v>
      </c>
      <c r="D27" s="114">
        <v>572</v>
      </c>
      <c r="E27" s="114">
        <v>543</v>
      </c>
      <c r="F27" s="114">
        <v>29</v>
      </c>
      <c r="G27" s="227">
        <v>498</v>
      </c>
      <c r="H27" s="227">
        <v>471</v>
      </c>
      <c r="I27" s="227">
        <v>27</v>
      </c>
      <c r="J27" s="227">
        <v>3</v>
      </c>
      <c r="K27" s="227">
        <v>3</v>
      </c>
      <c r="L27" s="227">
        <v>0</v>
      </c>
      <c r="M27" s="227">
        <v>2</v>
      </c>
      <c r="N27" s="227">
        <v>2</v>
      </c>
      <c r="O27" s="227">
        <v>0</v>
      </c>
      <c r="P27" s="227">
        <v>1488</v>
      </c>
      <c r="Q27" s="227">
        <v>1427</v>
      </c>
      <c r="R27" s="227">
        <v>61</v>
      </c>
      <c r="S27" s="227">
        <v>1488</v>
      </c>
      <c r="T27" s="227">
        <v>1427</v>
      </c>
      <c r="U27" s="227">
        <v>61</v>
      </c>
      <c r="V27" s="227">
        <v>0</v>
      </c>
      <c r="W27" s="227">
        <v>0</v>
      </c>
      <c r="X27" s="227">
        <v>0</v>
      </c>
      <c r="Y27" s="228" t="s">
        <v>29</v>
      </c>
    </row>
    <row r="28" spans="2:25" s="101" customFormat="1" ht="21" customHeight="1">
      <c r="B28" s="226" t="s">
        <v>30</v>
      </c>
      <c r="C28" s="113">
        <v>4</v>
      </c>
      <c r="D28" s="114">
        <v>152</v>
      </c>
      <c r="E28" s="114">
        <v>149</v>
      </c>
      <c r="F28" s="114">
        <v>3</v>
      </c>
      <c r="G28" s="227">
        <v>140</v>
      </c>
      <c r="H28" s="227">
        <v>137</v>
      </c>
      <c r="I28" s="227">
        <v>3</v>
      </c>
      <c r="J28" s="227">
        <v>2</v>
      </c>
      <c r="K28" s="227">
        <v>2</v>
      </c>
      <c r="L28" s="227">
        <v>0</v>
      </c>
      <c r="M28" s="227">
        <v>1</v>
      </c>
      <c r="N28" s="227">
        <v>1</v>
      </c>
      <c r="O28" s="227">
        <v>0</v>
      </c>
      <c r="P28" s="227">
        <v>438</v>
      </c>
      <c r="Q28" s="227">
        <v>431</v>
      </c>
      <c r="R28" s="227">
        <v>7</v>
      </c>
      <c r="S28" s="227">
        <v>438</v>
      </c>
      <c r="T28" s="227">
        <v>431</v>
      </c>
      <c r="U28" s="227">
        <v>7</v>
      </c>
      <c r="V28" s="227">
        <v>0</v>
      </c>
      <c r="W28" s="227">
        <v>0</v>
      </c>
      <c r="X28" s="227">
        <v>0</v>
      </c>
      <c r="Y28" s="229" t="s">
        <v>403</v>
      </c>
    </row>
    <row r="29" spans="2:25" s="101" customFormat="1" ht="21" customHeight="1">
      <c r="B29" s="226" t="s">
        <v>31</v>
      </c>
      <c r="C29" s="113">
        <v>4</v>
      </c>
      <c r="D29" s="114">
        <v>157</v>
      </c>
      <c r="E29" s="114">
        <v>152</v>
      </c>
      <c r="F29" s="114">
        <v>5</v>
      </c>
      <c r="G29" s="227">
        <v>143</v>
      </c>
      <c r="H29" s="227">
        <v>138</v>
      </c>
      <c r="I29" s="227">
        <v>5</v>
      </c>
      <c r="J29" s="227">
        <v>1</v>
      </c>
      <c r="K29" s="227">
        <v>1</v>
      </c>
      <c r="L29" s="227">
        <v>0</v>
      </c>
      <c r="M29" s="227">
        <v>0</v>
      </c>
      <c r="N29" s="227">
        <v>0</v>
      </c>
      <c r="O29" s="227">
        <v>0</v>
      </c>
      <c r="P29" s="227">
        <v>414</v>
      </c>
      <c r="Q29" s="227">
        <v>404</v>
      </c>
      <c r="R29" s="227">
        <v>10</v>
      </c>
      <c r="S29" s="227">
        <v>414</v>
      </c>
      <c r="T29" s="227">
        <v>404</v>
      </c>
      <c r="U29" s="227">
        <v>10</v>
      </c>
      <c r="V29" s="227">
        <v>0</v>
      </c>
      <c r="W29" s="227">
        <v>0</v>
      </c>
      <c r="X29" s="227">
        <v>0</v>
      </c>
      <c r="Y29" s="229" t="s">
        <v>404</v>
      </c>
    </row>
    <row r="30" spans="2:25" s="101" customFormat="1" ht="21" customHeight="1">
      <c r="B30" s="226" t="s">
        <v>405</v>
      </c>
      <c r="C30" s="113">
        <v>2</v>
      </c>
      <c r="D30" s="114">
        <v>78</v>
      </c>
      <c r="E30" s="114">
        <v>69</v>
      </c>
      <c r="F30" s="114">
        <v>9</v>
      </c>
      <c r="G30" s="227">
        <v>71</v>
      </c>
      <c r="H30" s="227">
        <v>62</v>
      </c>
      <c r="I30" s="227">
        <v>9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220</v>
      </c>
      <c r="Q30" s="227">
        <v>205</v>
      </c>
      <c r="R30" s="227">
        <v>15</v>
      </c>
      <c r="S30" s="227">
        <v>220</v>
      </c>
      <c r="T30" s="227">
        <v>205</v>
      </c>
      <c r="U30" s="227">
        <v>15</v>
      </c>
      <c r="V30" s="227">
        <v>0</v>
      </c>
      <c r="W30" s="227">
        <v>0</v>
      </c>
      <c r="X30" s="227">
        <v>0</v>
      </c>
      <c r="Y30" s="229" t="s">
        <v>406</v>
      </c>
    </row>
    <row r="31" spans="2:25" s="101" customFormat="1" ht="21" customHeight="1">
      <c r="B31" s="226" t="s">
        <v>32</v>
      </c>
      <c r="C31" s="113">
        <v>1</v>
      </c>
      <c r="D31" s="114">
        <v>0</v>
      </c>
      <c r="E31" s="114">
        <v>0</v>
      </c>
      <c r="F31" s="114">
        <v>0</v>
      </c>
      <c r="G31" s="227">
        <v>0</v>
      </c>
      <c r="H31" s="227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69</v>
      </c>
      <c r="Q31" s="227">
        <v>62</v>
      </c>
      <c r="R31" s="227">
        <v>7</v>
      </c>
      <c r="S31" s="227">
        <v>69</v>
      </c>
      <c r="T31" s="227">
        <v>62</v>
      </c>
      <c r="U31" s="227">
        <v>7</v>
      </c>
      <c r="V31" s="227">
        <v>0</v>
      </c>
      <c r="W31" s="227">
        <v>0</v>
      </c>
      <c r="X31" s="227">
        <v>0</v>
      </c>
      <c r="Y31" s="229" t="s">
        <v>407</v>
      </c>
    </row>
    <row r="32" spans="2:25" s="101" customFormat="1" ht="21" customHeight="1">
      <c r="B32" s="226" t="s">
        <v>408</v>
      </c>
      <c r="C32" s="113">
        <v>2</v>
      </c>
      <c r="D32" s="114">
        <v>95</v>
      </c>
      <c r="E32" s="114">
        <v>86</v>
      </c>
      <c r="F32" s="114">
        <v>9</v>
      </c>
      <c r="G32" s="227">
        <v>67</v>
      </c>
      <c r="H32" s="227">
        <v>60</v>
      </c>
      <c r="I32" s="227">
        <v>7</v>
      </c>
      <c r="J32" s="227">
        <v>0</v>
      </c>
      <c r="K32" s="227">
        <v>0</v>
      </c>
      <c r="L32" s="227">
        <v>0</v>
      </c>
      <c r="M32" s="227">
        <v>1</v>
      </c>
      <c r="N32" s="227">
        <v>1</v>
      </c>
      <c r="O32" s="227">
        <v>0</v>
      </c>
      <c r="P32" s="227">
        <v>142</v>
      </c>
      <c r="Q32" s="227">
        <v>128</v>
      </c>
      <c r="R32" s="227">
        <v>14</v>
      </c>
      <c r="S32" s="227">
        <v>142</v>
      </c>
      <c r="T32" s="227">
        <v>128</v>
      </c>
      <c r="U32" s="227">
        <v>14</v>
      </c>
      <c r="V32" s="227">
        <v>0</v>
      </c>
      <c r="W32" s="227">
        <v>0</v>
      </c>
      <c r="X32" s="227">
        <v>0</v>
      </c>
      <c r="Y32" s="229" t="s">
        <v>409</v>
      </c>
    </row>
    <row r="33" spans="2:25" s="101" customFormat="1" ht="21" customHeight="1">
      <c r="B33" s="226" t="s">
        <v>410</v>
      </c>
      <c r="C33" s="113">
        <v>1</v>
      </c>
      <c r="D33" s="114">
        <v>41</v>
      </c>
      <c r="E33" s="114">
        <v>39</v>
      </c>
      <c r="F33" s="114">
        <v>2</v>
      </c>
      <c r="G33" s="227">
        <v>38</v>
      </c>
      <c r="H33" s="227">
        <v>36</v>
      </c>
      <c r="I33" s="227">
        <v>2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106</v>
      </c>
      <c r="Q33" s="227">
        <v>104</v>
      </c>
      <c r="R33" s="227">
        <v>2</v>
      </c>
      <c r="S33" s="227">
        <v>106</v>
      </c>
      <c r="T33" s="227">
        <v>104</v>
      </c>
      <c r="U33" s="227">
        <v>2</v>
      </c>
      <c r="V33" s="227">
        <v>0</v>
      </c>
      <c r="W33" s="227">
        <v>0</v>
      </c>
      <c r="X33" s="227">
        <v>0</v>
      </c>
      <c r="Y33" s="229" t="s">
        <v>411</v>
      </c>
    </row>
    <row r="34" spans="2:25" s="101" customFormat="1" ht="21" customHeight="1">
      <c r="B34" s="226" t="s">
        <v>33</v>
      </c>
      <c r="C34" s="113">
        <v>2</v>
      </c>
      <c r="D34" s="114">
        <v>49</v>
      </c>
      <c r="E34" s="114">
        <v>48</v>
      </c>
      <c r="F34" s="114">
        <v>1</v>
      </c>
      <c r="G34" s="227">
        <v>39</v>
      </c>
      <c r="H34" s="227">
        <v>38</v>
      </c>
      <c r="I34" s="227">
        <v>1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99</v>
      </c>
      <c r="Q34" s="227">
        <v>93</v>
      </c>
      <c r="R34" s="227">
        <v>6</v>
      </c>
      <c r="S34" s="227">
        <v>99</v>
      </c>
      <c r="T34" s="227">
        <v>93</v>
      </c>
      <c r="U34" s="227">
        <v>6</v>
      </c>
      <c r="V34" s="227">
        <v>0</v>
      </c>
      <c r="W34" s="227">
        <v>0</v>
      </c>
      <c r="X34" s="227">
        <v>0</v>
      </c>
      <c r="Y34" s="229" t="s">
        <v>412</v>
      </c>
    </row>
    <row r="35" spans="2:25" ht="21" customHeight="1">
      <c r="B35" s="226" t="s">
        <v>34</v>
      </c>
      <c r="C35" s="113">
        <v>7</v>
      </c>
      <c r="D35" s="114">
        <v>890</v>
      </c>
      <c r="E35" s="114">
        <v>392</v>
      </c>
      <c r="F35" s="114">
        <v>498</v>
      </c>
      <c r="G35" s="227">
        <v>543</v>
      </c>
      <c r="H35" s="227">
        <v>211</v>
      </c>
      <c r="I35" s="227">
        <v>332</v>
      </c>
      <c r="J35" s="227">
        <v>30</v>
      </c>
      <c r="K35" s="227">
        <v>26</v>
      </c>
      <c r="L35" s="227">
        <v>4</v>
      </c>
      <c r="M35" s="227">
        <v>0</v>
      </c>
      <c r="N35" s="227">
        <v>0</v>
      </c>
      <c r="O35" s="227">
        <v>0</v>
      </c>
      <c r="P35" s="227">
        <v>1641</v>
      </c>
      <c r="Q35" s="227">
        <v>591</v>
      </c>
      <c r="R35" s="227">
        <v>1050</v>
      </c>
      <c r="S35" s="227">
        <v>1001</v>
      </c>
      <c r="T35" s="227">
        <v>239</v>
      </c>
      <c r="U35" s="227">
        <v>762</v>
      </c>
      <c r="V35" s="227">
        <v>640</v>
      </c>
      <c r="W35" s="227">
        <v>352</v>
      </c>
      <c r="X35" s="227">
        <v>288</v>
      </c>
      <c r="Y35" s="228" t="s">
        <v>34</v>
      </c>
    </row>
    <row r="36" spans="2:25" s="101" customFormat="1" ht="21" customHeight="1">
      <c r="B36" s="226" t="s">
        <v>35</v>
      </c>
      <c r="C36" s="113">
        <v>5</v>
      </c>
      <c r="D36" s="114">
        <v>583</v>
      </c>
      <c r="E36" s="114">
        <v>266</v>
      </c>
      <c r="F36" s="114">
        <v>317</v>
      </c>
      <c r="G36" s="227">
        <v>350</v>
      </c>
      <c r="H36" s="227">
        <v>156</v>
      </c>
      <c r="I36" s="227">
        <v>194</v>
      </c>
      <c r="J36" s="227">
        <v>27</v>
      </c>
      <c r="K36" s="227">
        <v>25</v>
      </c>
      <c r="L36" s="227">
        <v>2</v>
      </c>
      <c r="M36" s="227">
        <v>0</v>
      </c>
      <c r="N36" s="227">
        <v>0</v>
      </c>
      <c r="O36" s="227">
        <v>0</v>
      </c>
      <c r="P36" s="227">
        <v>1071</v>
      </c>
      <c r="Q36" s="227">
        <v>430</v>
      </c>
      <c r="R36" s="227">
        <v>641</v>
      </c>
      <c r="S36" s="227">
        <v>657</v>
      </c>
      <c r="T36" s="227">
        <v>214</v>
      </c>
      <c r="U36" s="227">
        <v>443</v>
      </c>
      <c r="V36" s="227">
        <v>414</v>
      </c>
      <c r="W36" s="227">
        <v>216</v>
      </c>
      <c r="X36" s="227">
        <v>198</v>
      </c>
      <c r="Y36" s="229" t="s">
        <v>413</v>
      </c>
    </row>
    <row r="37" spans="2:25" s="101" customFormat="1" ht="21" customHeight="1">
      <c r="B37" s="226" t="s">
        <v>36</v>
      </c>
      <c r="C37" s="113">
        <v>2</v>
      </c>
      <c r="D37" s="114">
        <v>307</v>
      </c>
      <c r="E37" s="114">
        <v>126</v>
      </c>
      <c r="F37" s="114">
        <v>181</v>
      </c>
      <c r="G37" s="227">
        <v>193</v>
      </c>
      <c r="H37" s="227">
        <v>55</v>
      </c>
      <c r="I37" s="227">
        <v>138</v>
      </c>
      <c r="J37" s="227">
        <v>3</v>
      </c>
      <c r="K37" s="227">
        <v>1</v>
      </c>
      <c r="L37" s="227">
        <v>2</v>
      </c>
      <c r="M37" s="227">
        <v>0</v>
      </c>
      <c r="N37" s="227">
        <v>0</v>
      </c>
      <c r="O37" s="227">
        <v>0</v>
      </c>
      <c r="P37" s="227">
        <v>570</v>
      </c>
      <c r="Q37" s="227">
        <v>161</v>
      </c>
      <c r="R37" s="227">
        <v>409</v>
      </c>
      <c r="S37" s="227">
        <v>344</v>
      </c>
      <c r="T37" s="227">
        <v>25</v>
      </c>
      <c r="U37" s="227">
        <v>319</v>
      </c>
      <c r="V37" s="227">
        <v>226</v>
      </c>
      <c r="W37" s="227">
        <v>136</v>
      </c>
      <c r="X37" s="227">
        <v>90</v>
      </c>
      <c r="Y37" s="229" t="s">
        <v>414</v>
      </c>
    </row>
    <row r="38" spans="2:25" ht="21" customHeight="1">
      <c r="B38" s="231" t="s">
        <v>37</v>
      </c>
      <c r="C38" s="114">
        <v>2</v>
      </c>
      <c r="D38" s="114">
        <v>92</v>
      </c>
      <c r="E38" s="114">
        <v>44</v>
      </c>
      <c r="F38" s="114">
        <v>48</v>
      </c>
      <c r="G38" s="227">
        <v>76</v>
      </c>
      <c r="H38" s="227">
        <v>37</v>
      </c>
      <c r="I38" s="227">
        <v>39</v>
      </c>
      <c r="J38" s="227">
        <v>3</v>
      </c>
      <c r="K38" s="227">
        <v>1</v>
      </c>
      <c r="L38" s="227">
        <v>2</v>
      </c>
      <c r="M38" s="227">
        <v>0</v>
      </c>
      <c r="N38" s="227">
        <v>0</v>
      </c>
      <c r="O38" s="227">
        <v>0</v>
      </c>
      <c r="P38" s="227">
        <v>214</v>
      </c>
      <c r="Q38" s="227">
        <v>104</v>
      </c>
      <c r="R38" s="227">
        <v>110</v>
      </c>
      <c r="S38" s="227">
        <v>214</v>
      </c>
      <c r="T38" s="227">
        <v>104</v>
      </c>
      <c r="U38" s="227">
        <v>110</v>
      </c>
      <c r="V38" s="227">
        <v>0</v>
      </c>
      <c r="W38" s="227">
        <v>0</v>
      </c>
      <c r="X38" s="227">
        <v>0</v>
      </c>
      <c r="Y38" s="228" t="s">
        <v>37</v>
      </c>
    </row>
    <row r="39" spans="2:25" s="101" customFormat="1" ht="21" customHeight="1">
      <c r="B39" s="226" t="s">
        <v>415</v>
      </c>
      <c r="C39" s="115">
        <v>1</v>
      </c>
      <c r="D39" s="114">
        <v>47</v>
      </c>
      <c r="E39" s="114">
        <v>40</v>
      </c>
      <c r="F39" s="114">
        <v>7</v>
      </c>
      <c r="G39" s="227">
        <v>38</v>
      </c>
      <c r="H39" s="227">
        <v>33</v>
      </c>
      <c r="I39" s="227">
        <v>5</v>
      </c>
      <c r="J39" s="227">
        <v>1</v>
      </c>
      <c r="K39" s="227">
        <v>1</v>
      </c>
      <c r="L39" s="227">
        <v>0</v>
      </c>
      <c r="M39" s="227">
        <v>0</v>
      </c>
      <c r="N39" s="227">
        <v>0</v>
      </c>
      <c r="O39" s="227">
        <v>0</v>
      </c>
      <c r="P39" s="227">
        <v>100</v>
      </c>
      <c r="Q39" s="227">
        <v>88</v>
      </c>
      <c r="R39" s="227">
        <v>12</v>
      </c>
      <c r="S39" s="227">
        <v>100</v>
      </c>
      <c r="T39" s="227">
        <v>88</v>
      </c>
      <c r="U39" s="227">
        <v>12</v>
      </c>
      <c r="V39" s="227">
        <v>0</v>
      </c>
      <c r="W39" s="227">
        <v>0</v>
      </c>
      <c r="X39" s="227">
        <v>0</v>
      </c>
      <c r="Y39" s="229" t="s">
        <v>416</v>
      </c>
    </row>
    <row r="40" spans="2:25" s="101" customFormat="1" ht="21" customHeight="1">
      <c r="B40" s="226" t="s">
        <v>38</v>
      </c>
      <c r="C40" s="113">
        <v>0</v>
      </c>
      <c r="D40" s="114">
        <v>0</v>
      </c>
      <c r="E40" s="114">
        <v>0</v>
      </c>
      <c r="F40" s="114">
        <v>0</v>
      </c>
      <c r="G40" s="227">
        <v>0</v>
      </c>
      <c r="H40" s="227">
        <v>0</v>
      </c>
      <c r="I40" s="227">
        <v>0</v>
      </c>
      <c r="J40" s="227">
        <v>0</v>
      </c>
      <c r="K40" s="227">
        <v>0</v>
      </c>
      <c r="L40" s="227">
        <v>0</v>
      </c>
      <c r="M40" s="227">
        <v>0</v>
      </c>
      <c r="N40" s="227">
        <v>0</v>
      </c>
      <c r="O40" s="227">
        <v>0</v>
      </c>
      <c r="P40" s="227">
        <v>0</v>
      </c>
      <c r="Q40" s="227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227">
        <v>0</v>
      </c>
      <c r="X40" s="227">
        <v>0</v>
      </c>
      <c r="Y40" s="229" t="s">
        <v>417</v>
      </c>
    </row>
    <row r="41" spans="2:25" s="101" customFormat="1" ht="21" customHeight="1">
      <c r="B41" s="221" t="s">
        <v>418</v>
      </c>
      <c r="C41" s="113">
        <v>1</v>
      </c>
      <c r="D41" s="114">
        <v>45</v>
      </c>
      <c r="E41" s="114">
        <v>4</v>
      </c>
      <c r="F41" s="114">
        <v>41</v>
      </c>
      <c r="G41" s="227">
        <v>38</v>
      </c>
      <c r="H41" s="227">
        <v>4</v>
      </c>
      <c r="I41" s="227">
        <v>34</v>
      </c>
      <c r="J41" s="227">
        <v>2</v>
      </c>
      <c r="K41" s="227">
        <v>0</v>
      </c>
      <c r="L41" s="227">
        <v>2</v>
      </c>
      <c r="M41" s="227">
        <v>0</v>
      </c>
      <c r="N41" s="227">
        <v>0</v>
      </c>
      <c r="O41" s="227">
        <v>0</v>
      </c>
      <c r="P41" s="227">
        <v>114</v>
      </c>
      <c r="Q41" s="227">
        <v>16</v>
      </c>
      <c r="R41" s="227">
        <v>98</v>
      </c>
      <c r="S41" s="227">
        <v>114</v>
      </c>
      <c r="T41" s="227">
        <v>16</v>
      </c>
      <c r="U41" s="227">
        <v>98</v>
      </c>
      <c r="V41" s="227">
        <v>0</v>
      </c>
      <c r="W41" s="227">
        <v>0</v>
      </c>
      <c r="X41" s="227">
        <v>0</v>
      </c>
      <c r="Y41" s="232" t="s">
        <v>419</v>
      </c>
    </row>
    <row r="42" spans="2:25" ht="21" customHeight="1">
      <c r="B42" s="231" t="s">
        <v>40</v>
      </c>
      <c r="C42" s="114">
        <v>5</v>
      </c>
      <c r="D42" s="114">
        <v>285</v>
      </c>
      <c r="E42" s="114">
        <v>13</v>
      </c>
      <c r="F42" s="114">
        <v>272</v>
      </c>
      <c r="G42" s="227">
        <v>161</v>
      </c>
      <c r="H42" s="227">
        <v>5</v>
      </c>
      <c r="I42" s="227">
        <v>156</v>
      </c>
      <c r="J42" s="227">
        <v>2</v>
      </c>
      <c r="K42" s="227">
        <v>0</v>
      </c>
      <c r="L42" s="227">
        <v>2</v>
      </c>
      <c r="M42" s="227">
        <v>0</v>
      </c>
      <c r="N42" s="227">
        <v>0</v>
      </c>
      <c r="O42" s="227">
        <v>0</v>
      </c>
      <c r="P42" s="227">
        <v>445</v>
      </c>
      <c r="Q42" s="227">
        <v>26</v>
      </c>
      <c r="R42" s="227">
        <v>419</v>
      </c>
      <c r="S42" s="227">
        <v>333</v>
      </c>
      <c r="T42" s="227">
        <v>18</v>
      </c>
      <c r="U42" s="227">
        <v>315</v>
      </c>
      <c r="V42" s="227">
        <v>112</v>
      </c>
      <c r="W42" s="227">
        <v>8</v>
      </c>
      <c r="X42" s="227">
        <v>104</v>
      </c>
      <c r="Y42" s="228" t="s">
        <v>40</v>
      </c>
    </row>
    <row r="43" spans="2:25" s="101" customFormat="1" ht="21" customHeight="1">
      <c r="B43" s="226" t="s">
        <v>41</v>
      </c>
      <c r="C43" s="113">
        <v>4</v>
      </c>
      <c r="D43" s="114">
        <v>239</v>
      </c>
      <c r="E43" s="114">
        <v>12</v>
      </c>
      <c r="F43" s="114">
        <v>227</v>
      </c>
      <c r="G43" s="227">
        <v>122</v>
      </c>
      <c r="H43" s="227">
        <v>4</v>
      </c>
      <c r="I43" s="227">
        <v>118</v>
      </c>
      <c r="J43" s="227">
        <v>2</v>
      </c>
      <c r="K43" s="227">
        <v>0</v>
      </c>
      <c r="L43" s="227">
        <v>2</v>
      </c>
      <c r="M43" s="227">
        <v>0</v>
      </c>
      <c r="N43" s="227">
        <v>0</v>
      </c>
      <c r="O43" s="227">
        <v>0</v>
      </c>
      <c r="P43" s="227">
        <v>330</v>
      </c>
      <c r="Q43" s="227">
        <v>25</v>
      </c>
      <c r="R43" s="227">
        <v>305</v>
      </c>
      <c r="S43" s="227">
        <v>218</v>
      </c>
      <c r="T43" s="227">
        <v>17</v>
      </c>
      <c r="U43" s="227">
        <v>201</v>
      </c>
      <c r="V43" s="227">
        <v>112</v>
      </c>
      <c r="W43" s="227">
        <v>8</v>
      </c>
      <c r="X43" s="227">
        <v>104</v>
      </c>
      <c r="Y43" s="229" t="s">
        <v>420</v>
      </c>
    </row>
    <row r="44" spans="2:25" s="101" customFormat="1" ht="21" customHeight="1">
      <c r="B44" s="226" t="s">
        <v>33</v>
      </c>
      <c r="C44" s="113">
        <v>1</v>
      </c>
      <c r="D44" s="114">
        <v>46</v>
      </c>
      <c r="E44" s="114">
        <v>1</v>
      </c>
      <c r="F44" s="114">
        <v>45</v>
      </c>
      <c r="G44" s="227">
        <v>39</v>
      </c>
      <c r="H44" s="227">
        <v>1</v>
      </c>
      <c r="I44" s="227">
        <v>38</v>
      </c>
      <c r="J44" s="227">
        <v>0</v>
      </c>
      <c r="K44" s="227">
        <v>0</v>
      </c>
      <c r="L44" s="227">
        <v>0</v>
      </c>
      <c r="M44" s="227">
        <v>0</v>
      </c>
      <c r="N44" s="227">
        <v>0</v>
      </c>
      <c r="O44" s="227">
        <v>0</v>
      </c>
      <c r="P44" s="227">
        <v>115</v>
      </c>
      <c r="Q44" s="227">
        <v>1</v>
      </c>
      <c r="R44" s="227">
        <v>114</v>
      </c>
      <c r="S44" s="227">
        <v>115</v>
      </c>
      <c r="T44" s="227">
        <v>1</v>
      </c>
      <c r="U44" s="227">
        <v>114</v>
      </c>
      <c r="V44" s="227">
        <v>0</v>
      </c>
      <c r="W44" s="227">
        <v>0</v>
      </c>
      <c r="X44" s="227">
        <v>0</v>
      </c>
      <c r="Y44" s="229" t="s">
        <v>412</v>
      </c>
    </row>
    <row r="45" spans="2:25" ht="21" customHeight="1">
      <c r="B45" s="231" t="s">
        <v>42</v>
      </c>
      <c r="C45" s="114">
        <v>1</v>
      </c>
      <c r="D45" s="114">
        <v>83</v>
      </c>
      <c r="E45" s="114">
        <v>9</v>
      </c>
      <c r="F45" s="114">
        <v>74</v>
      </c>
      <c r="G45" s="227">
        <v>40</v>
      </c>
      <c r="H45" s="227">
        <v>4</v>
      </c>
      <c r="I45" s="227">
        <v>36</v>
      </c>
      <c r="J45" s="227">
        <v>6</v>
      </c>
      <c r="K45" s="227">
        <v>2</v>
      </c>
      <c r="L45" s="227">
        <v>4</v>
      </c>
      <c r="M45" s="227">
        <v>0</v>
      </c>
      <c r="N45" s="227">
        <v>0</v>
      </c>
      <c r="O45" s="227">
        <v>0</v>
      </c>
      <c r="P45" s="227">
        <v>124</v>
      </c>
      <c r="Q45" s="227">
        <v>6</v>
      </c>
      <c r="R45" s="227">
        <v>118</v>
      </c>
      <c r="S45" s="227">
        <v>0</v>
      </c>
      <c r="T45" s="227">
        <v>0</v>
      </c>
      <c r="U45" s="227">
        <v>0</v>
      </c>
      <c r="V45" s="227">
        <v>124</v>
      </c>
      <c r="W45" s="227">
        <v>6</v>
      </c>
      <c r="X45" s="227">
        <v>118</v>
      </c>
      <c r="Y45" s="228" t="s">
        <v>42</v>
      </c>
    </row>
    <row r="46" spans="2:25" s="101" customFormat="1" ht="21" customHeight="1">
      <c r="B46" s="226" t="s">
        <v>43</v>
      </c>
      <c r="C46" s="113">
        <v>1</v>
      </c>
      <c r="D46" s="114">
        <v>83</v>
      </c>
      <c r="E46" s="114">
        <v>9</v>
      </c>
      <c r="F46" s="114">
        <v>74</v>
      </c>
      <c r="G46" s="227">
        <v>40</v>
      </c>
      <c r="H46" s="227">
        <v>4</v>
      </c>
      <c r="I46" s="227">
        <v>36</v>
      </c>
      <c r="J46" s="227">
        <v>6</v>
      </c>
      <c r="K46" s="227">
        <v>2</v>
      </c>
      <c r="L46" s="227">
        <v>4</v>
      </c>
      <c r="M46" s="227">
        <v>0</v>
      </c>
      <c r="N46" s="227">
        <v>0</v>
      </c>
      <c r="O46" s="227">
        <v>0</v>
      </c>
      <c r="P46" s="227">
        <v>124</v>
      </c>
      <c r="Q46" s="227">
        <v>6</v>
      </c>
      <c r="R46" s="227">
        <v>118</v>
      </c>
      <c r="S46" s="227">
        <v>0</v>
      </c>
      <c r="T46" s="227">
        <v>0</v>
      </c>
      <c r="U46" s="227">
        <v>0</v>
      </c>
      <c r="V46" s="227">
        <v>124</v>
      </c>
      <c r="W46" s="227">
        <v>6</v>
      </c>
      <c r="X46" s="227">
        <v>118</v>
      </c>
      <c r="Y46" s="229" t="s">
        <v>421</v>
      </c>
    </row>
    <row r="47" spans="2:25" s="101" customFormat="1" ht="21" customHeight="1">
      <c r="B47" s="231" t="s">
        <v>422</v>
      </c>
      <c r="C47" s="113">
        <v>2</v>
      </c>
      <c r="D47" s="114">
        <v>82</v>
      </c>
      <c r="E47" s="114">
        <v>50</v>
      </c>
      <c r="F47" s="114">
        <v>32</v>
      </c>
      <c r="G47" s="227">
        <v>75</v>
      </c>
      <c r="H47" s="227">
        <v>46</v>
      </c>
      <c r="I47" s="227">
        <v>29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218</v>
      </c>
      <c r="Q47" s="227">
        <v>131</v>
      </c>
      <c r="R47" s="227">
        <v>87</v>
      </c>
      <c r="S47" s="227">
        <v>218</v>
      </c>
      <c r="T47" s="227">
        <v>131</v>
      </c>
      <c r="U47" s="227">
        <v>87</v>
      </c>
      <c r="V47" s="227">
        <v>0</v>
      </c>
      <c r="W47" s="227">
        <v>0</v>
      </c>
      <c r="X47" s="227">
        <v>0</v>
      </c>
      <c r="Y47" s="228" t="s">
        <v>423</v>
      </c>
    </row>
    <row r="48" spans="2:25" s="101" customFormat="1" ht="21">
      <c r="B48" s="233" t="s">
        <v>424</v>
      </c>
      <c r="C48" s="113">
        <v>2</v>
      </c>
      <c r="D48" s="114">
        <v>82</v>
      </c>
      <c r="E48" s="114">
        <v>50</v>
      </c>
      <c r="F48" s="114">
        <v>32</v>
      </c>
      <c r="G48" s="227">
        <v>75</v>
      </c>
      <c r="H48" s="227">
        <v>46</v>
      </c>
      <c r="I48" s="227">
        <v>29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27">
        <v>0</v>
      </c>
      <c r="P48" s="227">
        <v>218</v>
      </c>
      <c r="Q48" s="227">
        <v>131</v>
      </c>
      <c r="R48" s="227">
        <v>87</v>
      </c>
      <c r="S48" s="227">
        <v>218</v>
      </c>
      <c r="T48" s="227">
        <v>131</v>
      </c>
      <c r="U48" s="227">
        <v>87</v>
      </c>
      <c r="V48" s="227">
        <v>0</v>
      </c>
      <c r="W48" s="227">
        <v>0</v>
      </c>
      <c r="X48" s="227">
        <v>0</v>
      </c>
      <c r="Y48" s="234" t="s">
        <v>425</v>
      </c>
    </row>
    <row r="49" spans="2:25" s="101" customFormat="1" ht="21" customHeight="1">
      <c r="B49" s="235" t="s">
        <v>44</v>
      </c>
      <c r="C49" s="113">
        <v>0</v>
      </c>
      <c r="D49" s="114">
        <v>0</v>
      </c>
      <c r="E49" s="114">
        <v>0</v>
      </c>
      <c r="F49" s="114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27">
        <v>0</v>
      </c>
      <c r="P49" s="227">
        <v>0</v>
      </c>
      <c r="Q49" s="227">
        <v>0</v>
      </c>
      <c r="R49" s="227">
        <v>0</v>
      </c>
      <c r="S49" s="227">
        <v>0</v>
      </c>
      <c r="T49" s="227">
        <v>0</v>
      </c>
      <c r="U49" s="227">
        <v>0</v>
      </c>
      <c r="V49" s="227">
        <v>0</v>
      </c>
      <c r="W49" s="227">
        <v>0</v>
      </c>
      <c r="X49" s="227">
        <v>0</v>
      </c>
      <c r="Y49" s="236" t="s">
        <v>44</v>
      </c>
    </row>
    <row r="50" spans="2:25" s="101" customFormat="1" ht="21" customHeight="1">
      <c r="B50" s="231" t="s">
        <v>426</v>
      </c>
      <c r="C50" s="113">
        <v>1</v>
      </c>
      <c r="D50" s="114">
        <v>54</v>
      </c>
      <c r="E50" s="114">
        <v>6</v>
      </c>
      <c r="F50" s="114">
        <v>48</v>
      </c>
      <c r="G50" s="227">
        <v>38</v>
      </c>
      <c r="H50" s="227">
        <v>5</v>
      </c>
      <c r="I50" s="227">
        <v>33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27">
        <v>0</v>
      </c>
      <c r="P50" s="227">
        <v>112</v>
      </c>
      <c r="Q50" s="227">
        <v>20</v>
      </c>
      <c r="R50" s="227">
        <v>92</v>
      </c>
      <c r="S50" s="227">
        <v>112</v>
      </c>
      <c r="T50" s="227">
        <v>20</v>
      </c>
      <c r="U50" s="227">
        <v>92</v>
      </c>
      <c r="V50" s="227">
        <v>0</v>
      </c>
      <c r="W50" s="227">
        <v>0</v>
      </c>
      <c r="X50" s="227">
        <v>0</v>
      </c>
      <c r="Y50" s="237" t="s">
        <v>427</v>
      </c>
    </row>
    <row r="51" spans="2:25" s="101" customFormat="1" ht="21" customHeight="1">
      <c r="B51" s="226" t="s">
        <v>428</v>
      </c>
      <c r="C51" s="113">
        <v>1</v>
      </c>
      <c r="D51" s="114">
        <v>54</v>
      </c>
      <c r="E51" s="114">
        <v>6</v>
      </c>
      <c r="F51" s="114">
        <v>48</v>
      </c>
      <c r="G51" s="227">
        <v>38</v>
      </c>
      <c r="H51" s="227">
        <v>5</v>
      </c>
      <c r="I51" s="227">
        <v>33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112</v>
      </c>
      <c r="Q51" s="227">
        <v>20</v>
      </c>
      <c r="R51" s="227">
        <v>92</v>
      </c>
      <c r="S51" s="227">
        <v>112</v>
      </c>
      <c r="T51" s="227">
        <v>20</v>
      </c>
      <c r="U51" s="227">
        <v>92</v>
      </c>
      <c r="V51" s="227">
        <v>0</v>
      </c>
      <c r="W51" s="227">
        <v>0</v>
      </c>
      <c r="X51" s="227">
        <v>0</v>
      </c>
      <c r="Y51" s="229" t="s">
        <v>429</v>
      </c>
    </row>
    <row r="52" spans="2:25" ht="21" customHeight="1">
      <c r="B52" s="238" t="s">
        <v>430</v>
      </c>
      <c r="C52" s="114">
        <v>2</v>
      </c>
      <c r="D52" s="114">
        <v>79</v>
      </c>
      <c r="E52" s="114">
        <v>57</v>
      </c>
      <c r="F52" s="114">
        <v>22</v>
      </c>
      <c r="G52" s="227">
        <v>75</v>
      </c>
      <c r="H52" s="227">
        <v>55</v>
      </c>
      <c r="I52" s="227">
        <v>20</v>
      </c>
      <c r="J52" s="227">
        <v>0</v>
      </c>
      <c r="K52" s="227">
        <v>0</v>
      </c>
      <c r="L52" s="227">
        <v>0</v>
      </c>
      <c r="M52" s="227">
        <v>0</v>
      </c>
      <c r="N52" s="227">
        <v>0</v>
      </c>
      <c r="O52" s="227">
        <v>0</v>
      </c>
      <c r="P52" s="227">
        <v>225</v>
      </c>
      <c r="Q52" s="227">
        <v>167</v>
      </c>
      <c r="R52" s="227">
        <v>58</v>
      </c>
      <c r="S52" s="227">
        <v>225</v>
      </c>
      <c r="T52" s="227">
        <v>167</v>
      </c>
      <c r="U52" s="227">
        <v>58</v>
      </c>
      <c r="V52" s="227">
        <v>0</v>
      </c>
      <c r="W52" s="227">
        <v>0</v>
      </c>
      <c r="X52" s="227">
        <v>0</v>
      </c>
      <c r="Y52" s="236" t="s">
        <v>431</v>
      </c>
    </row>
    <row r="53" spans="2:25" s="101" customFormat="1" ht="21" customHeight="1">
      <c r="B53" s="239" t="s">
        <v>45</v>
      </c>
      <c r="C53" s="113">
        <v>1</v>
      </c>
      <c r="D53" s="114">
        <v>42</v>
      </c>
      <c r="E53" s="114">
        <v>20</v>
      </c>
      <c r="F53" s="114">
        <v>22</v>
      </c>
      <c r="G53" s="227">
        <v>40</v>
      </c>
      <c r="H53" s="227">
        <v>20</v>
      </c>
      <c r="I53" s="227">
        <v>20</v>
      </c>
      <c r="J53" s="227">
        <v>0</v>
      </c>
      <c r="K53" s="227">
        <v>0</v>
      </c>
      <c r="L53" s="227">
        <v>0</v>
      </c>
      <c r="M53" s="227">
        <v>0</v>
      </c>
      <c r="N53" s="227">
        <v>0</v>
      </c>
      <c r="O53" s="227">
        <v>0</v>
      </c>
      <c r="P53" s="227">
        <v>118</v>
      </c>
      <c r="Q53" s="227">
        <v>64</v>
      </c>
      <c r="R53" s="227">
        <v>54</v>
      </c>
      <c r="S53" s="227">
        <v>118</v>
      </c>
      <c r="T53" s="227">
        <v>64</v>
      </c>
      <c r="U53" s="227">
        <v>54</v>
      </c>
      <c r="V53" s="227">
        <v>0</v>
      </c>
      <c r="W53" s="227">
        <v>0</v>
      </c>
      <c r="X53" s="227">
        <v>0</v>
      </c>
      <c r="Y53" s="229" t="s">
        <v>432</v>
      </c>
    </row>
    <row r="54" spans="2:25" s="101" customFormat="1" ht="21" customHeight="1">
      <c r="B54" s="240" t="s">
        <v>433</v>
      </c>
      <c r="C54" s="113">
        <v>0</v>
      </c>
      <c r="D54" s="114">
        <v>0</v>
      </c>
      <c r="E54" s="114">
        <v>0</v>
      </c>
      <c r="F54" s="114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7">
        <v>0</v>
      </c>
      <c r="N54" s="227">
        <v>0</v>
      </c>
      <c r="O54" s="227">
        <v>0</v>
      </c>
      <c r="P54" s="227">
        <v>0</v>
      </c>
      <c r="Q54" s="227">
        <v>0</v>
      </c>
      <c r="R54" s="227">
        <v>0</v>
      </c>
      <c r="S54" s="227">
        <v>0</v>
      </c>
      <c r="T54" s="227">
        <v>0</v>
      </c>
      <c r="U54" s="227">
        <v>0</v>
      </c>
      <c r="V54" s="227">
        <v>0</v>
      </c>
      <c r="W54" s="227">
        <v>0</v>
      </c>
      <c r="X54" s="227">
        <v>0</v>
      </c>
      <c r="Y54" s="241" t="s">
        <v>433</v>
      </c>
    </row>
    <row r="55" spans="2:25" s="101" customFormat="1" ht="21" customHeight="1">
      <c r="B55" s="226" t="s">
        <v>33</v>
      </c>
      <c r="C55" s="113">
        <v>1</v>
      </c>
      <c r="D55" s="114">
        <v>37</v>
      </c>
      <c r="E55" s="114">
        <v>37</v>
      </c>
      <c r="F55" s="114">
        <v>0</v>
      </c>
      <c r="G55" s="227">
        <v>35</v>
      </c>
      <c r="H55" s="227">
        <v>35</v>
      </c>
      <c r="I55" s="227">
        <v>0</v>
      </c>
      <c r="J55" s="227">
        <v>0</v>
      </c>
      <c r="K55" s="227">
        <v>0</v>
      </c>
      <c r="L55" s="227">
        <v>0</v>
      </c>
      <c r="M55" s="227">
        <v>0</v>
      </c>
      <c r="N55" s="227">
        <v>0</v>
      </c>
      <c r="O55" s="227">
        <v>0</v>
      </c>
      <c r="P55" s="227">
        <v>107</v>
      </c>
      <c r="Q55" s="227">
        <v>103</v>
      </c>
      <c r="R55" s="227">
        <v>4</v>
      </c>
      <c r="S55" s="227">
        <v>107</v>
      </c>
      <c r="T55" s="227">
        <v>103</v>
      </c>
      <c r="U55" s="227">
        <v>4</v>
      </c>
      <c r="V55" s="227">
        <v>0</v>
      </c>
      <c r="W55" s="227">
        <v>0</v>
      </c>
      <c r="X55" s="227">
        <v>0</v>
      </c>
      <c r="Y55" s="229" t="s">
        <v>412</v>
      </c>
    </row>
    <row r="56" spans="2:25" ht="21" customHeight="1">
      <c r="B56" s="242" t="s">
        <v>434</v>
      </c>
      <c r="C56" s="113">
        <v>3</v>
      </c>
      <c r="D56" s="227">
        <v>337</v>
      </c>
      <c r="E56" s="227">
        <v>136</v>
      </c>
      <c r="F56" s="227">
        <v>201</v>
      </c>
      <c r="G56" s="227">
        <v>306</v>
      </c>
      <c r="H56" s="227">
        <v>119</v>
      </c>
      <c r="I56" s="227">
        <v>187</v>
      </c>
      <c r="J56" s="227">
        <v>1</v>
      </c>
      <c r="K56" s="227">
        <v>0</v>
      </c>
      <c r="L56" s="227">
        <v>1</v>
      </c>
      <c r="M56" s="227">
        <v>2</v>
      </c>
      <c r="N56" s="227">
        <v>1</v>
      </c>
      <c r="O56" s="227">
        <v>1</v>
      </c>
      <c r="P56" s="227">
        <v>901</v>
      </c>
      <c r="Q56" s="227">
        <v>336</v>
      </c>
      <c r="R56" s="227">
        <v>565</v>
      </c>
      <c r="S56" s="227">
        <v>901</v>
      </c>
      <c r="T56" s="227">
        <v>336</v>
      </c>
      <c r="U56" s="227">
        <v>565</v>
      </c>
      <c r="V56" s="227">
        <v>0</v>
      </c>
      <c r="W56" s="227">
        <v>0</v>
      </c>
      <c r="X56" s="227">
        <v>0</v>
      </c>
      <c r="Y56" s="243" t="s">
        <v>435</v>
      </c>
    </row>
    <row r="57" spans="2:25" ht="21" customHeight="1">
      <c r="B57" s="119"/>
      <c r="C57" s="120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22"/>
    </row>
    <row r="58" spans="2:25" s="117" customFormat="1" ht="21" customHeight="1">
      <c r="B58" s="226" t="s">
        <v>46</v>
      </c>
      <c r="C58" s="113">
        <v>4</v>
      </c>
      <c r="D58" s="227">
        <v>146</v>
      </c>
      <c r="E58" s="227">
        <v>95</v>
      </c>
      <c r="F58" s="227">
        <v>51</v>
      </c>
      <c r="G58" s="227">
        <v>106</v>
      </c>
      <c r="H58" s="227">
        <v>62</v>
      </c>
      <c r="I58" s="227">
        <v>44</v>
      </c>
      <c r="J58" s="227">
        <v>1</v>
      </c>
      <c r="K58" s="227">
        <v>1</v>
      </c>
      <c r="L58" s="227">
        <v>0</v>
      </c>
      <c r="M58" s="227">
        <v>8</v>
      </c>
      <c r="N58" s="227">
        <v>6</v>
      </c>
      <c r="O58" s="227">
        <v>2</v>
      </c>
      <c r="P58" s="227">
        <v>354</v>
      </c>
      <c r="Q58" s="227">
        <v>204</v>
      </c>
      <c r="R58" s="227">
        <v>150</v>
      </c>
      <c r="S58" s="227">
        <v>354</v>
      </c>
      <c r="T58" s="227">
        <v>204</v>
      </c>
      <c r="U58" s="227">
        <v>150</v>
      </c>
      <c r="V58" s="227">
        <v>0</v>
      </c>
      <c r="W58" s="227">
        <v>0</v>
      </c>
      <c r="X58" s="227">
        <v>0</v>
      </c>
      <c r="Y58" s="228" t="s">
        <v>46</v>
      </c>
    </row>
    <row r="59" spans="2:25" ht="21" customHeight="1">
      <c r="B59" s="230" t="s">
        <v>24</v>
      </c>
      <c r="C59" s="113">
        <v>2</v>
      </c>
      <c r="D59" s="227">
        <v>36</v>
      </c>
      <c r="E59" s="227">
        <v>22</v>
      </c>
      <c r="F59" s="227">
        <v>14</v>
      </c>
      <c r="G59" s="227">
        <v>19</v>
      </c>
      <c r="H59" s="227">
        <v>10</v>
      </c>
      <c r="I59" s="227">
        <v>9</v>
      </c>
      <c r="J59" s="227">
        <v>1</v>
      </c>
      <c r="K59" s="227">
        <v>1</v>
      </c>
      <c r="L59" s="227">
        <v>0</v>
      </c>
      <c r="M59" s="227">
        <v>1</v>
      </c>
      <c r="N59" s="227">
        <v>1</v>
      </c>
      <c r="O59" s="227">
        <v>0</v>
      </c>
      <c r="P59" s="227">
        <v>102</v>
      </c>
      <c r="Q59" s="227">
        <v>53</v>
      </c>
      <c r="R59" s="227">
        <v>49</v>
      </c>
      <c r="S59" s="227">
        <v>102</v>
      </c>
      <c r="T59" s="227">
        <v>53</v>
      </c>
      <c r="U59" s="227">
        <v>49</v>
      </c>
      <c r="V59" s="227">
        <v>0</v>
      </c>
      <c r="W59" s="227">
        <v>0</v>
      </c>
      <c r="X59" s="227">
        <v>0</v>
      </c>
      <c r="Y59" s="229" t="s">
        <v>436</v>
      </c>
    </row>
    <row r="60" spans="2:25" ht="21" customHeight="1">
      <c r="B60" s="242" t="s">
        <v>437</v>
      </c>
      <c r="C60" s="113">
        <v>2</v>
      </c>
      <c r="D60" s="227">
        <v>110</v>
      </c>
      <c r="E60" s="227">
        <v>73</v>
      </c>
      <c r="F60" s="227">
        <v>37</v>
      </c>
      <c r="G60" s="227">
        <v>87</v>
      </c>
      <c r="H60" s="227">
        <v>52</v>
      </c>
      <c r="I60" s="227">
        <v>35</v>
      </c>
      <c r="J60" s="227">
        <v>0</v>
      </c>
      <c r="K60" s="227">
        <v>0</v>
      </c>
      <c r="L60" s="227">
        <v>0</v>
      </c>
      <c r="M60" s="227">
        <v>7</v>
      </c>
      <c r="N60" s="227">
        <v>5</v>
      </c>
      <c r="O60" s="227">
        <v>2</v>
      </c>
      <c r="P60" s="227">
        <v>252</v>
      </c>
      <c r="Q60" s="227">
        <v>151</v>
      </c>
      <c r="R60" s="227">
        <v>101</v>
      </c>
      <c r="S60" s="227">
        <v>252</v>
      </c>
      <c r="T60" s="227">
        <v>151</v>
      </c>
      <c r="U60" s="227">
        <v>101</v>
      </c>
      <c r="V60" s="227">
        <v>0</v>
      </c>
      <c r="W60" s="227">
        <v>0</v>
      </c>
      <c r="X60" s="227">
        <v>0</v>
      </c>
      <c r="Y60" s="229" t="s">
        <v>437</v>
      </c>
    </row>
    <row r="61" spans="2:25" ht="21" customHeight="1">
      <c r="B61" s="123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4"/>
    </row>
    <row r="62" spans="2:25" ht="6.75" customHeight="1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</row>
  </sheetData>
  <sheetProtection/>
  <mergeCells count="12">
    <mergeCell ref="B4:B7"/>
    <mergeCell ref="C4:C7"/>
    <mergeCell ref="D5:F6"/>
    <mergeCell ref="G5:I6"/>
    <mergeCell ref="J5:L5"/>
    <mergeCell ref="J6:L6"/>
    <mergeCell ref="D4:M4"/>
    <mergeCell ref="P4:X4"/>
    <mergeCell ref="Y4:Y7"/>
    <mergeCell ref="P5:R6"/>
    <mergeCell ref="S5:U6"/>
    <mergeCell ref="V5:X6"/>
  </mergeCells>
  <printOptions horizontalCentered="1"/>
  <pageMargins left="0.5511811023622047" right="0.4724409448818898" top="0.7086614173228347" bottom="0.5118110236220472" header="0.5118110236220472" footer="0.5118110236220472"/>
  <pageSetup firstPageNumber="48" useFirstPageNumber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13.125" style="71" customWidth="1"/>
    <col min="2" max="9" width="9.625" style="71" customWidth="1"/>
    <col min="10" max="16" width="10.125" style="71" customWidth="1"/>
    <col min="17" max="17" width="13.125" style="71" customWidth="1"/>
    <col min="18" max="16384" width="9.00390625" style="71" customWidth="1"/>
  </cols>
  <sheetData>
    <row r="1" spans="1:16" s="50" customFormat="1" ht="17.25" customHeight="1">
      <c r="A1" s="126" t="s">
        <v>47</v>
      </c>
      <c r="C1" s="51"/>
      <c r="D1" s="51"/>
      <c r="E1" s="51"/>
      <c r="F1" s="51"/>
      <c r="G1" s="51"/>
      <c r="H1" s="51"/>
      <c r="I1" s="51" t="s">
        <v>331</v>
      </c>
      <c r="J1" s="49" t="s">
        <v>332</v>
      </c>
      <c r="M1" s="49"/>
      <c r="N1" s="49"/>
      <c r="O1" s="49"/>
      <c r="P1" s="49"/>
    </row>
    <row r="2" spans="1:17" s="56" customFormat="1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Q2" s="55" t="s">
        <v>48</v>
      </c>
    </row>
    <row r="3" spans="1:17" s="61" customFormat="1" ht="13.5" customHeight="1">
      <c r="A3" s="312" t="s">
        <v>0</v>
      </c>
      <c r="B3" s="319" t="s">
        <v>49</v>
      </c>
      <c r="C3" s="320"/>
      <c r="D3" s="321"/>
      <c r="E3" s="316" t="s">
        <v>50</v>
      </c>
      <c r="F3" s="317"/>
      <c r="G3" s="317"/>
      <c r="H3" s="317"/>
      <c r="I3" s="317"/>
      <c r="J3" s="317" t="s">
        <v>51</v>
      </c>
      <c r="K3" s="317"/>
      <c r="L3" s="317"/>
      <c r="M3" s="318"/>
      <c r="N3" s="319" t="s">
        <v>52</v>
      </c>
      <c r="O3" s="320"/>
      <c r="P3" s="320"/>
      <c r="Q3" s="312" t="s">
        <v>0</v>
      </c>
    </row>
    <row r="4" spans="1:17" s="61" customFormat="1" ht="12.75">
      <c r="A4" s="313"/>
      <c r="B4" s="322"/>
      <c r="C4" s="323"/>
      <c r="D4" s="324"/>
      <c r="E4" s="316" t="s">
        <v>53</v>
      </c>
      <c r="F4" s="317"/>
      <c r="G4" s="318"/>
      <c r="H4" s="315" t="s">
        <v>54</v>
      </c>
      <c r="I4" s="315"/>
      <c r="J4" s="315" t="s">
        <v>55</v>
      </c>
      <c r="K4" s="315"/>
      <c r="L4" s="315" t="s">
        <v>56</v>
      </c>
      <c r="M4" s="315"/>
      <c r="N4" s="322"/>
      <c r="O4" s="323"/>
      <c r="P4" s="323"/>
      <c r="Q4" s="313"/>
    </row>
    <row r="5" spans="1:18" s="61" customFormat="1" ht="12.75">
      <c r="A5" s="314"/>
      <c r="B5" s="59" t="s">
        <v>57</v>
      </c>
      <c r="C5" s="59" t="s">
        <v>58</v>
      </c>
      <c r="D5" s="59" t="s">
        <v>59</v>
      </c>
      <c r="E5" s="59" t="s">
        <v>57</v>
      </c>
      <c r="F5" s="59" t="s">
        <v>58</v>
      </c>
      <c r="G5" s="59" t="s">
        <v>59</v>
      </c>
      <c r="H5" s="59" t="s">
        <v>58</v>
      </c>
      <c r="I5" s="59" t="s">
        <v>59</v>
      </c>
      <c r="J5" s="59" t="s">
        <v>58</v>
      </c>
      <c r="K5" s="59" t="s">
        <v>59</v>
      </c>
      <c r="L5" s="59" t="s">
        <v>58</v>
      </c>
      <c r="M5" s="59" t="s">
        <v>59</v>
      </c>
      <c r="N5" s="59" t="s">
        <v>57</v>
      </c>
      <c r="O5" s="59" t="s">
        <v>58</v>
      </c>
      <c r="P5" s="57" t="s">
        <v>59</v>
      </c>
      <c r="Q5" s="314"/>
      <c r="R5" s="60"/>
    </row>
    <row r="6" spans="1:18" s="61" customFormat="1" ht="5.25" customHeight="1">
      <c r="A6" s="7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77"/>
      <c r="R6" s="60"/>
    </row>
    <row r="7" spans="1:17" s="61" customFormat="1" ht="12.75" customHeight="1">
      <c r="A7" s="212" t="s">
        <v>8</v>
      </c>
      <c r="B7" s="128">
        <v>17181</v>
      </c>
      <c r="C7" s="128">
        <v>8630</v>
      </c>
      <c r="D7" s="128">
        <v>8551</v>
      </c>
      <c r="E7" s="128">
        <v>17001</v>
      </c>
      <c r="F7" s="128">
        <v>8539</v>
      </c>
      <c r="G7" s="128">
        <v>8462</v>
      </c>
      <c r="H7" s="128">
        <v>2851</v>
      </c>
      <c r="I7" s="128">
        <v>2943</v>
      </c>
      <c r="J7" s="128">
        <v>2876</v>
      </c>
      <c r="K7" s="128">
        <v>2811</v>
      </c>
      <c r="L7" s="128">
        <v>2812</v>
      </c>
      <c r="M7" s="128">
        <v>2708</v>
      </c>
      <c r="N7" s="128">
        <v>180</v>
      </c>
      <c r="O7" s="128">
        <v>91</v>
      </c>
      <c r="P7" s="128">
        <v>89</v>
      </c>
      <c r="Q7" s="212" t="s">
        <v>8</v>
      </c>
    </row>
    <row r="8" spans="1:17" s="61" customFormat="1" ht="12.75" customHeight="1">
      <c r="A8" s="212" t="s">
        <v>9</v>
      </c>
      <c r="B8" s="128">
        <v>17172</v>
      </c>
      <c r="C8" s="128">
        <v>8503</v>
      </c>
      <c r="D8" s="128">
        <v>8669</v>
      </c>
      <c r="E8" s="128">
        <v>16995</v>
      </c>
      <c r="F8" s="128">
        <v>8423</v>
      </c>
      <c r="G8" s="128">
        <v>8572</v>
      </c>
      <c r="H8" s="128">
        <v>2944</v>
      </c>
      <c r="I8" s="128">
        <v>3032</v>
      </c>
      <c r="J8" s="128">
        <v>2683</v>
      </c>
      <c r="K8" s="128">
        <v>2815</v>
      </c>
      <c r="L8" s="128">
        <v>2796</v>
      </c>
      <c r="M8" s="128">
        <v>2725</v>
      </c>
      <c r="N8" s="128">
        <v>177</v>
      </c>
      <c r="O8" s="128">
        <v>80</v>
      </c>
      <c r="P8" s="128">
        <v>97</v>
      </c>
      <c r="Q8" s="212" t="s">
        <v>9</v>
      </c>
    </row>
    <row r="9" spans="1:17" s="61" customFormat="1" ht="12.75" customHeight="1">
      <c r="A9" s="212" t="s">
        <v>12</v>
      </c>
      <c r="B9" s="128">
        <v>16649</v>
      </c>
      <c r="C9" s="128">
        <v>8206</v>
      </c>
      <c r="D9" s="128">
        <v>8443</v>
      </c>
      <c r="E9" s="128">
        <v>16460</v>
      </c>
      <c r="F9" s="128">
        <v>8123</v>
      </c>
      <c r="G9" s="128">
        <v>8337</v>
      </c>
      <c r="H9" s="128">
        <v>2732</v>
      </c>
      <c r="I9" s="128">
        <v>2738</v>
      </c>
      <c r="J9" s="128">
        <v>2762</v>
      </c>
      <c r="K9" s="128">
        <v>2895</v>
      </c>
      <c r="L9" s="128">
        <v>2629</v>
      </c>
      <c r="M9" s="128">
        <v>2704</v>
      </c>
      <c r="N9" s="128">
        <v>189</v>
      </c>
      <c r="O9" s="128">
        <v>83</v>
      </c>
      <c r="P9" s="128">
        <v>106</v>
      </c>
      <c r="Q9" s="212" t="s">
        <v>12</v>
      </c>
    </row>
    <row r="10" spans="1:17" s="61" customFormat="1" ht="12.75" customHeight="1">
      <c r="A10" s="212" t="s">
        <v>267</v>
      </c>
      <c r="B10" s="128">
        <v>16377</v>
      </c>
      <c r="C10" s="128">
        <v>8107</v>
      </c>
      <c r="D10" s="128">
        <v>8270</v>
      </c>
      <c r="E10" s="128">
        <v>16191</v>
      </c>
      <c r="F10" s="128">
        <v>8035</v>
      </c>
      <c r="G10" s="128">
        <v>8156</v>
      </c>
      <c r="H10" s="128">
        <v>2789</v>
      </c>
      <c r="I10" s="128">
        <v>2771</v>
      </c>
      <c r="J10" s="128">
        <v>2540</v>
      </c>
      <c r="K10" s="128">
        <v>2585</v>
      </c>
      <c r="L10" s="128">
        <v>2706</v>
      </c>
      <c r="M10" s="128">
        <v>2800</v>
      </c>
      <c r="N10" s="128">
        <v>186</v>
      </c>
      <c r="O10" s="128">
        <v>72</v>
      </c>
      <c r="P10" s="128">
        <v>114</v>
      </c>
      <c r="Q10" s="212" t="s">
        <v>267</v>
      </c>
    </row>
    <row r="11" spans="1:17" s="61" customFormat="1" ht="12.75" customHeight="1">
      <c r="A11" s="212" t="s">
        <v>268</v>
      </c>
      <c r="B11" s="128">
        <v>15547</v>
      </c>
      <c r="C11" s="128">
        <v>7784</v>
      </c>
      <c r="D11" s="128">
        <v>7763</v>
      </c>
      <c r="E11" s="128">
        <v>15547</v>
      </c>
      <c r="F11" s="128">
        <v>7784</v>
      </c>
      <c r="G11" s="128">
        <v>7763</v>
      </c>
      <c r="H11" s="128">
        <v>2711</v>
      </c>
      <c r="I11" s="128">
        <v>2620</v>
      </c>
      <c r="J11" s="128">
        <v>2613</v>
      </c>
      <c r="K11" s="128">
        <v>2636</v>
      </c>
      <c r="L11" s="128">
        <v>2460</v>
      </c>
      <c r="M11" s="128">
        <v>2507</v>
      </c>
      <c r="N11" s="128">
        <v>83</v>
      </c>
      <c r="O11" s="128">
        <v>3</v>
      </c>
      <c r="P11" s="128">
        <v>80</v>
      </c>
      <c r="Q11" s="212" t="s">
        <v>268</v>
      </c>
    </row>
    <row r="12" spans="1:17" s="67" customFormat="1" ht="12.75" customHeight="1">
      <c r="A12" s="216" t="s">
        <v>390</v>
      </c>
      <c r="B12" s="215">
        <v>15500</v>
      </c>
      <c r="C12" s="215">
        <v>7783</v>
      </c>
      <c r="D12" s="215">
        <v>7717</v>
      </c>
      <c r="E12" s="129">
        <v>15419</v>
      </c>
      <c r="F12" s="129">
        <v>7780</v>
      </c>
      <c r="G12" s="129">
        <v>7639</v>
      </c>
      <c r="H12" s="129">
        <v>2697</v>
      </c>
      <c r="I12" s="129">
        <v>2569</v>
      </c>
      <c r="J12" s="129">
        <v>2559</v>
      </c>
      <c r="K12" s="129">
        <v>2503</v>
      </c>
      <c r="L12" s="129">
        <v>2524</v>
      </c>
      <c r="M12" s="129">
        <v>2567</v>
      </c>
      <c r="N12" s="129">
        <v>81</v>
      </c>
      <c r="O12" s="129">
        <v>3</v>
      </c>
      <c r="P12" s="129">
        <v>78</v>
      </c>
      <c r="Q12" s="216" t="s">
        <v>390</v>
      </c>
    </row>
    <row r="13" spans="1:17" s="67" customFormat="1" ht="3" customHeight="1">
      <c r="A13" s="8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88"/>
    </row>
    <row r="14" spans="1:17" s="61" customFormat="1" ht="15" customHeight="1">
      <c r="A14" s="244" t="s">
        <v>438</v>
      </c>
      <c r="B14" s="245">
        <v>12307</v>
      </c>
      <c r="C14" s="245">
        <v>6240</v>
      </c>
      <c r="D14" s="245">
        <v>6067</v>
      </c>
      <c r="E14" s="245">
        <v>12307</v>
      </c>
      <c r="F14" s="245">
        <v>6240</v>
      </c>
      <c r="G14" s="245">
        <v>6067</v>
      </c>
      <c r="H14" s="128">
        <v>2157</v>
      </c>
      <c r="I14" s="128">
        <v>2030</v>
      </c>
      <c r="J14" s="128">
        <v>2072</v>
      </c>
      <c r="K14" s="128">
        <v>1984</v>
      </c>
      <c r="L14" s="128">
        <v>2011</v>
      </c>
      <c r="M14" s="128">
        <v>2053</v>
      </c>
      <c r="N14" s="128">
        <v>0</v>
      </c>
      <c r="O14" s="128">
        <v>0</v>
      </c>
      <c r="P14" s="128">
        <v>0</v>
      </c>
      <c r="Q14" s="244" t="s">
        <v>439</v>
      </c>
    </row>
    <row r="15" spans="1:17" s="61" customFormat="1" ht="12.75" customHeight="1">
      <c r="A15" s="244" t="s">
        <v>440</v>
      </c>
      <c r="B15" s="245">
        <v>11953</v>
      </c>
      <c r="C15" s="245">
        <v>6036</v>
      </c>
      <c r="D15" s="245">
        <v>5917</v>
      </c>
      <c r="E15" s="245">
        <v>11953</v>
      </c>
      <c r="F15" s="245">
        <v>6036</v>
      </c>
      <c r="G15" s="245">
        <v>5917</v>
      </c>
      <c r="H15" s="245">
        <v>2057</v>
      </c>
      <c r="I15" s="128">
        <v>1956</v>
      </c>
      <c r="J15" s="245">
        <v>2019</v>
      </c>
      <c r="K15" s="128">
        <v>1951</v>
      </c>
      <c r="L15" s="245">
        <v>1960</v>
      </c>
      <c r="M15" s="128">
        <v>2010</v>
      </c>
      <c r="N15" s="128">
        <v>0</v>
      </c>
      <c r="O15" s="128">
        <v>0</v>
      </c>
      <c r="P15" s="128">
        <v>0</v>
      </c>
      <c r="Q15" s="212" t="s">
        <v>441</v>
      </c>
    </row>
    <row r="16" spans="1:17" s="61" customFormat="1" ht="12.75" customHeight="1">
      <c r="A16" s="246" t="s">
        <v>442</v>
      </c>
      <c r="B16" s="245">
        <v>6834</v>
      </c>
      <c r="C16" s="245">
        <v>3296</v>
      </c>
      <c r="D16" s="245">
        <v>3538</v>
      </c>
      <c r="E16" s="245">
        <v>6834</v>
      </c>
      <c r="F16" s="245">
        <v>3296</v>
      </c>
      <c r="G16" s="245">
        <v>3538</v>
      </c>
      <c r="H16" s="245">
        <v>1128</v>
      </c>
      <c r="I16" s="245">
        <v>1153</v>
      </c>
      <c r="J16" s="245">
        <v>1108</v>
      </c>
      <c r="K16" s="128">
        <v>1171</v>
      </c>
      <c r="L16" s="245">
        <v>1060</v>
      </c>
      <c r="M16" s="128">
        <v>1214</v>
      </c>
      <c r="N16" s="128">
        <v>0</v>
      </c>
      <c r="O16" s="128"/>
      <c r="P16" s="128"/>
      <c r="Q16" s="212" t="s">
        <v>442</v>
      </c>
    </row>
    <row r="17" spans="1:17" s="61" customFormat="1" ht="12.75" customHeight="1">
      <c r="A17" s="246" t="s">
        <v>443</v>
      </c>
      <c r="B17" s="245">
        <v>627</v>
      </c>
      <c r="C17" s="245">
        <v>298</v>
      </c>
      <c r="D17" s="245">
        <v>329</v>
      </c>
      <c r="E17" s="245">
        <v>627</v>
      </c>
      <c r="F17" s="245">
        <v>298</v>
      </c>
      <c r="G17" s="245">
        <v>329</v>
      </c>
      <c r="H17" s="245">
        <v>107</v>
      </c>
      <c r="I17" s="128">
        <v>125</v>
      </c>
      <c r="J17" s="245">
        <v>113</v>
      </c>
      <c r="K17" s="128">
        <v>99</v>
      </c>
      <c r="L17" s="245">
        <v>78</v>
      </c>
      <c r="M17" s="128">
        <v>105</v>
      </c>
      <c r="N17" s="128">
        <v>0</v>
      </c>
      <c r="O17" s="128">
        <v>0</v>
      </c>
      <c r="P17" s="128">
        <v>0</v>
      </c>
      <c r="Q17" s="212" t="s">
        <v>443</v>
      </c>
    </row>
    <row r="18" spans="1:17" s="61" customFormat="1" ht="12.75" customHeight="1">
      <c r="A18" s="246" t="s">
        <v>444</v>
      </c>
      <c r="B18" s="245">
        <v>1488</v>
      </c>
      <c r="C18" s="245">
        <v>1427</v>
      </c>
      <c r="D18" s="245">
        <v>61</v>
      </c>
      <c r="E18" s="245">
        <v>1488</v>
      </c>
      <c r="F18" s="245">
        <v>1427</v>
      </c>
      <c r="G18" s="245">
        <v>61</v>
      </c>
      <c r="H18" s="245">
        <v>473</v>
      </c>
      <c r="I18" s="245">
        <v>27</v>
      </c>
      <c r="J18" s="245">
        <v>469</v>
      </c>
      <c r="K18" s="245">
        <v>20</v>
      </c>
      <c r="L18" s="245">
        <v>485</v>
      </c>
      <c r="M18" s="128">
        <v>14</v>
      </c>
      <c r="N18" s="128">
        <v>0</v>
      </c>
      <c r="O18" s="128">
        <v>0</v>
      </c>
      <c r="P18" s="128">
        <v>0</v>
      </c>
      <c r="Q18" s="212" t="s">
        <v>444</v>
      </c>
    </row>
    <row r="19" spans="1:17" s="61" customFormat="1" ht="12.75" customHeight="1">
      <c r="A19" s="246" t="s">
        <v>445</v>
      </c>
      <c r="B19" s="245">
        <v>1001</v>
      </c>
      <c r="C19" s="245">
        <v>239</v>
      </c>
      <c r="D19" s="245">
        <v>762</v>
      </c>
      <c r="E19" s="245">
        <v>1001</v>
      </c>
      <c r="F19" s="245">
        <v>239</v>
      </c>
      <c r="G19" s="245">
        <v>762</v>
      </c>
      <c r="H19" s="245">
        <v>80</v>
      </c>
      <c r="I19" s="128">
        <v>233</v>
      </c>
      <c r="J19" s="245">
        <v>84</v>
      </c>
      <c r="K19" s="128">
        <v>257</v>
      </c>
      <c r="L19" s="245">
        <v>75</v>
      </c>
      <c r="M19" s="128">
        <v>272</v>
      </c>
      <c r="N19" s="128">
        <v>0</v>
      </c>
      <c r="O19" s="128">
        <v>0</v>
      </c>
      <c r="P19" s="128">
        <v>0</v>
      </c>
      <c r="Q19" s="212" t="s">
        <v>445</v>
      </c>
    </row>
    <row r="20" spans="1:17" s="61" customFormat="1" ht="12.75" customHeight="1">
      <c r="A20" s="246" t="s">
        <v>446</v>
      </c>
      <c r="B20" s="245">
        <v>214</v>
      </c>
      <c r="C20" s="245">
        <v>104</v>
      </c>
      <c r="D20" s="245">
        <v>110</v>
      </c>
      <c r="E20" s="245">
        <v>214</v>
      </c>
      <c r="F20" s="245">
        <v>104</v>
      </c>
      <c r="G20" s="245">
        <v>110</v>
      </c>
      <c r="H20" s="245">
        <v>37</v>
      </c>
      <c r="I20" s="128">
        <v>39</v>
      </c>
      <c r="J20" s="245">
        <v>29</v>
      </c>
      <c r="K20" s="128">
        <v>34</v>
      </c>
      <c r="L20" s="245">
        <v>38</v>
      </c>
      <c r="M20" s="128">
        <v>37</v>
      </c>
      <c r="N20" s="128">
        <v>0</v>
      </c>
      <c r="O20" s="128">
        <v>0</v>
      </c>
      <c r="P20" s="128">
        <v>0</v>
      </c>
      <c r="Q20" s="212" t="s">
        <v>446</v>
      </c>
    </row>
    <row r="21" spans="1:17" s="61" customFormat="1" ht="12.75" customHeight="1">
      <c r="A21" s="246" t="s">
        <v>447</v>
      </c>
      <c r="B21" s="245">
        <v>333</v>
      </c>
      <c r="C21" s="245">
        <v>18</v>
      </c>
      <c r="D21" s="245">
        <v>315</v>
      </c>
      <c r="E21" s="245">
        <v>333</v>
      </c>
      <c r="F21" s="245">
        <v>18</v>
      </c>
      <c r="G21" s="245">
        <v>315</v>
      </c>
      <c r="H21" s="245">
        <v>5</v>
      </c>
      <c r="I21" s="128">
        <v>110</v>
      </c>
      <c r="J21" s="245">
        <v>7</v>
      </c>
      <c r="K21" s="128">
        <v>101</v>
      </c>
      <c r="L21" s="245">
        <v>6</v>
      </c>
      <c r="M21" s="128">
        <v>104</v>
      </c>
      <c r="N21" s="128">
        <v>0</v>
      </c>
      <c r="O21" s="128">
        <v>0</v>
      </c>
      <c r="P21" s="128">
        <v>0</v>
      </c>
      <c r="Q21" s="212" t="s">
        <v>447</v>
      </c>
    </row>
    <row r="22" spans="1:17" s="61" customFormat="1" ht="12.75" customHeight="1">
      <c r="A22" s="246" t="s">
        <v>448</v>
      </c>
      <c r="B22" s="245">
        <v>218</v>
      </c>
      <c r="C22" s="245">
        <v>131</v>
      </c>
      <c r="D22" s="245">
        <v>87</v>
      </c>
      <c r="E22" s="245">
        <v>218</v>
      </c>
      <c r="F22" s="245">
        <v>131</v>
      </c>
      <c r="G22" s="245">
        <v>87</v>
      </c>
      <c r="H22" s="245">
        <v>46</v>
      </c>
      <c r="I22" s="128">
        <v>29</v>
      </c>
      <c r="J22" s="245">
        <v>46</v>
      </c>
      <c r="K22" s="128">
        <v>25</v>
      </c>
      <c r="L22" s="245">
        <v>39</v>
      </c>
      <c r="M22" s="128">
        <v>33</v>
      </c>
      <c r="N22" s="128">
        <v>0</v>
      </c>
      <c r="O22" s="128">
        <v>0</v>
      </c>
      <c r="P22" s="128">
        <v>0</v>
      </c>
      <c r="Q22" s="212" t="s">
        <v>448</v>
      </c>
    </row>
    <row r="23" spans="1:17" s="61" customFormat="1" ht="12.75" customHeight="1">
      <c r="A23" s="246" t="s">
        <v>449</v>
      </c>
      <c r="B23" s="245">
        <v>112</v>
      </c>
      <c r="C23" s="245">
        <v>20</v>
      </c>
      <c r="D23" s="245">
        <v>92</v>
      </c>
      <c r="E23" s="245">
        <v>112</v>
      </c>
      <c r="F23" s="245">
        <v>20</v>
      </c>
      <c r="G23" s="245">
        <v>92</v>
      </c>
      <c r="H23" s="245">
        <v>5</v>
      </c>
      <c r="I23" s="128">
        <v>33</v>
      </c>
      <c r="J23" s="245">
        <v>6</v>
      </c>
      <c r="K23" s="128">
        <v>31</v>
      </c>
      <c r="L23" s="245">
        <v>9</v>
      </c>
      <c r="M23" s="128">
        <v>28</v>
      </c>
      <c r="N23" s="128">
        <v>0</v>
      </c>
      <c r="O23" s="128">
        <v>0</v>
      </c>
      <c r="P23" s="128">
        <v>0</v>
      </c>
      <c r="Q23" s="212" t="s">
        <v>449</v>
      </c>
    </row>
    <row r="24" spans="1:17" s="61" customFormat="1" ht="12.75" customHeight="1">
      <c r="A24" s="246" t="s">
        <v>450</v>
      </c>
      <c r="B24" s="245">
        <v>225</v>
      </c>
      <c r="C24" s="245">
        <v>167</v>
      </c>
      <c r="D24" s="245">
        <v>58</v>
      </c>
      <c r="E24" s="245">
        <v>225</v>
      </c>
      <c r="F24" s="245">
        <v>167</v>
      </c>
      <c r="G24" s="245">
        <v>58</v>
      </c>
      <c r="H24" s="245">
        <v>55</v>
      </c>
      <c r="I24" s="128">
        <v>20</v>
      </c>
      <c r="J24" s="245">
        <v>61</v>
      </c>
      <c r="K24" s="128">
        <v>16</v>
      </c>
      <c r="L24" s="245">
        <v>51</v>
      </c>
      <c r="M24" s="128">
        <v>22</v>
      </c>
      <c r="N24" s="128">
        <v>0</v>
      </c>
      <c r="O24" s="128">
        <v>0</v>
      </c>
      <c r="P24" s="128">
        <v>0</v>
      </c>
      <c r="Q24" s="212" t="s">
        <v>450</v>
      </c>
    </row>
    <row r="25" spans="1:17" s="61" customFormat="1" ht="12.75" customHeight="1">
      <c r="A25" s="247" t="s">
        <v>451</v>
      </c>
      <c r="B25" s="245">
        <v>901</v>
      </c>
      <c r="C25" s="245">
        <v>336</v>
      </c>
      <c r="D25" s="245">
        <v>565</v>
      </c>
      <c r="E25" s="245">
        <v>901</v>
      </c>
      <c r="F25" s="245">
        <v>336</v>
      </c>
      <c r="G25" s="245">
        <v>565</v>
      </c>
      <c r="H25" s="245">
        <v>121</v>
      </c>
      <c r="I25" s="128">
        <v>187</v>
      </c>
      <c r="J25" s="245">
        <v>96</v>
      </c>
      <c r="K25" s="128">
        <v>197</v>
      </c>
      <c r="L25" s="245">
        <v>119</v>
      </c>
      <c r="M25" s="128">
        <v>181</v>
      </c>
      <c r="N25" s="128">
        <v>0</v>
      </c>
      <c r="O25" s="128">
        <v>0</v>
      </c>
      <c r="P25" s="128">
        <v>0</v>
      </c>
      <c r="Q25" s="248" t="s">
        <v>452</v>
      </c>
    </row>
    <row r="26" spans="1:17" s="67" customFormat="1" ht="3" customHeight="1">
      <c r="A26" s="24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249"/>
    </row>
    <row r="27" spans="1:17" s="61" customFormat="1" ht="15" customHeight="1">
      <c r="A27" s="244" t="s">
        <v>453</v>
      </c>
      <c r="B27" s="245">
        <v>354</v>
      </c>
      <c r="C27" s="245">
        <v>204</v>
      </c>
      <c r="D27" s="250">
        <v>150</v>
      </c>
      <c r="E27" s="245">
        <v>354</v>
      </c>
      <c r="F27" s="245">
        <v>204</v>
      </c>
      <c r="G27" s="245">
        <v>150</v>
      </c>
      <c r="H27" s="128">
        <v>100</v>
      </c>
      <c r="I27" s="128">
        <v>74</v>
      </c>
      <c r="J27" s="128">
        <v>53</v>
      </c>
      <c r="K27" s="128">
        <v>33</v>
      </c>
      <c r="L27" s="128">
        <v>51</v>
      </c>
      <c r="M27" s="128">
        <v>43</v>
      </c>
      <c r="N27" s="128">
        <v>0</v>
      </c>
      <c r="O27" s="128">
        <v>0</v>
      </c>
      <c r="P27" s="128">
        <v>0</v>
      </c>
      <c r="Q27" s="212" t="s">
        <v>454</v>
      </c>
    </row>
    <row r="28" spans="1:17" s="61" customFormat="1" ht="12.75" customHeight="1">
      <c r="A28" s="246" t="s">
        <v>442</v>
      </c>
      <c r="B28" s="245">
        <v>102</v>
      </c>
      <c r="C28" s="245">
        <v>53</v>
      </c>
      <c r="D28" s="245">
        <v>49</v>
      </c>
      <c r="E28" s="245">
        <v>102</v>
      </c>
      <c r="F28" s="245">
        <v>53</v>
      </c>
      <c r="G28" s="245">
        <v>49</v>
      </c>
      <c r="H28" s="128">
        <v>17</v>
      </c>
      <c r="I28" s="128">
        <v>17</v>
      </c>
      <c r="J28" s="128">
        <v>18</v>
      </c>
      <c r="K28" s="128">
        <v>11</v>
      </c>
      <c r="L28" s="128">
        <v>18</v>
      </c>
      <c r="M28" s="128">
        <v>21</v>
      </c>
      <c r="N28" s="128">
        <v>0</v>
      </c>
      <c r="O28" s="128">
        <v>0</v>
      </c>
      <c r="P28" s="128">
        <v>0</v>
      </c>
      <c r="Q28" s="212" t="s">
        <v>442</v>
      </c>
    </row>
    <row r="29" spans="1:17" s="61" customFormat="1" ht="12.75" customHeight="1">
      <c r="A29" s="251" t="s">
        <v>451</v>
      </c>
      <c r="B29" s="245">
        <v>252</v>
      </c>
      <c r="C29" s="245">
        <v>151</v>
      </c>
      <c r="D29" s="245">
        <v>101</v>
      </c>
      <c r="E29" s="245">
        <v>252</v>
      </c>
      <c r="F29" s="245">
        <v>151</v>
      </c>
      <c r="G29" s="245">
        <v>101</v>
      </c>
      <c r="H29" s="128">
        <v>83</v>
      </c>
      <c r="I29" s="128">
        <v>57</v>
      </c>
      <c r="J29" s="128">
        <v>35</v>
      </c>
      <c r="K29" s="128">
        <v>22</v>
      </c>
      <c r="L29" s="128">
        <v>33</v>
      </c>
      <c r="M29" s="128">
        <v>22</v>
      </c>
      <c r="N29" s="128">
        <v>0</v>
      </c>
      <c r="O29" s="128">
        <v>0</v>
      </c>
      <c r="P29" s="128">
        <v>0</v>
      </c>
      <c r="Q29" s="212" t="s">
        <v>452</v>
      </c>
    </row>
    <row r="30" spans="1:17" s="67" customFormat="1" ht="3" customHeight="1">
      <c r="A30" s="88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88"/>
    </row>
    <row r="31" spans="1:17" s="61" customFormat="1" ht="15" customHeight="1">
      <c r="A31" s="244" t="s">
        <v>455</v>
      </c>
      <c r="B31" s="245">
        <v>3193</v>
      </c>
      <c r="C31" s="245">
        <v>1543</v>
      </c>
      <c r="D31" s="245">
        <v>1650</v>
      </c>
      <c r="E31" s="245">
        <v>3112</v>
      </c>
      <c r="F31" s="245">
        <v>1540</v>
      </c>
      <c r="G31" s="245">
        <v>1572</v>
      </c>
      <c r="H31" s="128">
        <v>540</v>
      </c>
      <c r="I31" s="128">
        <v>539</v>
      </c>
      <c r="J31" s="128">
        <v>487</v>
      </c>
      <c r="K31" s="128">
        <v>519</v>
      </c>
      <c r="L31" s="128">
        <v>513</v>
      </c>
      <c r="M31" s="128">
        <v>514</v>
      </c>
      <c r="N31" s="128">
        <v>81</v>
      </c>
      <c r="O31" s="128">
        <v>3</v>
      </c>
      <c r="P31" s="128">
        <v>78</v>
      </c>
      <c r="Q31" s="244" t="s">
        <v>456</v>
      </c>
    </row>
    <row r="32" spans="1:17" s="61" customFormat="1" ht="12.75" customHeight="1">
      <c r="A32" s="244" t="s">
        <v>440</v>
      </c>
      <c r="B32" s="245">
        <v>3193</v>
      </c>
      <c r="C32" s="245">
        <v>1543</v>
      </c>
      <c r="D32" s="245">
        <v>1650</v>
      </c>
      <c r="E32" s="245">
        <v>3112</v>
      </c>
      <c r="F32" s="245">
        <v>1540</v>
      </c>
      <c r="G32" s="245">
        <v>1572</v>
      </c>
      <c r="H32" s="128">
        <v>540</v>
      </c>
      <c r="I32" s="128">
        <v>539</v>
      </c>
      <c r="J32" s="128">
        <v>487</v>
      </c>
      <c r="K32" s="128">
        <v>519</v>
      </c>
      <c r="L32" s="128">
        <v>513</v>
      </c>
      <c r="M32" s="128">
        <v>514</v>
      </c>
      <c r="N32" s="128">
        <v>81</v>
      </c>
      <c r="O32" s="128">
        <v>3</v>
      </c>
      <c r="P32" s="128">
        <v>78</v>
      </c>
      <c r="Q32" s="212" t="s">
        <v>441</v>
      </c>
    </row>
    <row r="33" spans="1:17" s="61" customFormat="1" ht="12.75" customHeight="1">
      <c r="A33" s="246" t="s">
        <v>442</v>
      </c>
      <c r="B33" s="245">
        <v>2236</v>
      </c>
      <c r="C33" s="245">
        <v>1174</v>
      </c>
      <c r="D33" s="245">
        <v>1062</v>
      </c>
      <c r="E33" s="245">
        <v>2236</v>
      </c>
      <c r="F33" s="245">
        <v>1174</v>
      </c>
      <c r="G33" s="245">
        <v>1062</v>
      </c>
      <c r="H33" s="128">
        <v>403</v>
      </c>
      <c r="I33" s="128">
        <v>355</v>
      </c>
      <c r="J33" s="128">
        <v>391</v>
      </c>
      <c r="K33" s="128">
        <v>376</v>
      </c>
      <c r="L33" s="128">
        <v>380</v>
      </c>
      <c r="M33" s="128">
        <v>331</v>
      </c>
      <c r="N33" s="128">
        <v>0</v>
      </c>
      <c r="O33" s="128">
        <v>0</v>
      </c>
      <c r="P33" s="128">
        <v>0</v>
      </c>
      <c r="Q33" s="212" t="s">
        <v>442</v>
      </c>
    </row>
    <row r="34" spans="1:17" s="61" customFormat="1" ht="12.75" customHeight="1">
      <c r="A34" s="246" t="s">
        <v>445</v>
      </c>
      <c r="B34" s="245">
        <v>640</v>
      </c>
      <c r="C34" s="245">
        <v>352</v>
      </c>
      <c r="D34" s="245">
        <v>288</v>
      </c>
      <c r="E34" s="245">
        <v>640</v>
      </c>
      <c r="F34" s="245">
        <v>352</v>
      </c>
      <c r="G34" s="245">
        <v>288</v>
      </c>
      <c r="H34" s="128">
        <v>133</v>
      </c>
      <c r="I34" s="128">
        <v>101</v>
      </c>
      <c r="J34" s="128">
        <v>93</v>
      </c>
      <c r="K34" s="128">
        <v>69</v>
      </c>
      <c r="L34" s="128">
        <v>126</v>
      </c>
      <c r="M34" s="128">
        <v>118</v>
      </c>
      <c r="N34" s="128">
        <v>0</v>
      </c>
      <c r="O34" s="128">
        <v>0</v>
      </c>
      <c r="P34" s="128">
        <v>0</v>
      </c>
      <c r="Q34" s="212" t="s">
        <v>445</v>
      </c>
    </row>
    <row r="35" spans="1:17" s="61" customFormat="1" ht="12.75" customHeight="1">
      <c r="A35" s="246" t="s">
        <v>447</v>
      </c>
      <c r="B35" s="245">
        <v>112</v>
      </c>
      <c r="C35" s="245">
        <v>8</v>
      </c>
      <c r="D35" s="245">
        <v>104</v>
      </c>
      <c r="E35" s="245">
        <v>112</v>
      </c>
      <c r="F35" s="245">
        <v>8</v>
      </c>
      <c r="G35" s="245">
        <v>104</v>
      </c>
      <c r="H35" s="128">
        <v>0</v>
      </c>
      <c r="I35" s="128">
        <v>46</v>
      </c>
      <c r="J35" s="128">
        <v>2</v>
      </c>
      <c r="K35" s="128">
        <v>30</v>
      </c>
      <c r="L35" s="128">
        <v>6</v>
      </c>
      <c r="M35" s="128">
        <v>28</v>
      </c>
      <c r="N35" s="128">
        <v>0</v>
      </c>
      <c r="O35" s="128">
        <v>0</v>
      </c>
      <c r="P35" s="128">
        <v>0</v>
      </c>
      <c r="Q35" s="212" t="s">
        <v>447</v>
      </c>
    </row>
    <row r="36" spans="1:17" s="61" customFormat="1" ht="12.75" customHeight="1">
      <c r="A36" s="246" t="s">
        <v>457</v>
      </c>
      <c r="B36" s="245">
        <v>205</v>
      </c>
      <c r="C36" s="245">
        <v>9</v>
      </c>
      <c r="D36" s="245">
        <v>196</v>
      </c>
      <c r="E36" s="245">
        <v>124</v>
      </c>
      <c r="F36" s="245">
        <v>6</v>
      </c>
      <c r="G36" s="245">
        <v>118</v>
      </c>
      <c r="H36" s="128">
        <v>4</v>
      </c>
      <c r="I36" s="128">
        <v>37</v>
      </c>
      <c r="J36" s="128">
        <v>1</v>
      </c>
      <c r="K36" s="128">
        <v>44</v>
      </c>
      <c r="L36" s="128">
        <v>1</v>
      </c>
      <c r="M36" s="128">
        <v>37</v>
      </c>
      <c r="N36" s="128">
        <v>81</v>
      </c>
      <c r="O36" s="128">
        <v>3</v>
      </c>
      <c r="P36" s="128">
        <v>78</v>
      </c>
      <c r="Q36" s="212" t="s">
        <v>457</v>
      </c>
    </row>
    <row r="37" spans="1:17" s="61" customFormat="1" ht="12.75" customHeight="1">
      <c r="A37" s="246" t="s">
        <v>60</v>
      </c>
      <c r="B37" s="245">
        <v>0</v>
      </c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212" t="s">
        <v>458</v>
      </c>
    </row>
    <row r="38" spans="1:17" s="61" customFormat="1" ht="5.25" customHeight="1">
      <c r="A38" s="13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132"/>
    </row>
    <row r="39" spans="1:17" ht="13.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</row>
    <row r="40" spans="1:17" ht="13.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13.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</row>
    <row r="42" spans="1:17" ht="13.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</row>
    <row r="43" spans="1:17" ht="13.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ht="13.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</row>
    <row r="45" spans="1:17" ht="13.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3.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13.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ht="13.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</row>
    <row r="49" spans="1:17" ht="13.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ht="13.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13.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ht="13.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</row>
    <row r="53" spans="1:17" ht="13.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13.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</row>
    <row r="55" spans="1:17" ht="13.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t="13.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</row>
    <row r="57" spans="1:17" ht="13.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  <row r="58" spans="1:17" ht="13.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ht="13.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t="13.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1:17" ht="13.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7" ht="13.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7" ht="13.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</row>
    <row r="64" spans="1:17" ht="13.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7" ht="13.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</row>
    <row r="66" spans="1:17" ht="13.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</row>
    <row r="67" spans="1:17" ht="13.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</row>
    <row r="68" spans="1:17" ht="13.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</row>
    <row r="69" spans="1:17" ht="13.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</row>
    <row r="70" spans="1:17" ht="13.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</row>
    <row r="71" spans="1:17" ht="13.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</row>
    <row r="72" spans="1:17" ht="13.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ht="13.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ht="13.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ht="13.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ht="13.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spans="1:17" ht="13.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</row>
    <row r="78" spans="1:17" ht="13.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</row>
    <row r="79" spans="1:17" ht="13.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</row>
    <row r="80" spans="1:17" ht="13.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</row>
    <row r="81" spans="1:17" ht="13.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</row>
    <row r="82" spans="1:17" ht="13.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ht="13.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</row>
    <row r="84" spans="1:17" ht="13.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</row>
    <row r="85" spans="1:17" ht="13.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</row>
    <row r="86" spans="1:17" ht="13.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</row>
    <row r="87" spans="1:17" ht="13.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</row>
    <row r="88" spans="1:17" ht="13.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ht="13.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</row>
    <row r="90" spans="1:17" ht="13.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</row>
    <row r="91" spans="1:17" ht="13.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</row>
    <row r="92" spans="1:17" ht="13.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</row>
    <row r="93" spans="1:17" ht="13.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</row>
    <row r="94" spans="1:17" ht="13.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</row>
    <row r="95" spans="1:17" ht="13.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ht="13.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1:17" ht="13.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1:17" ht="13.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17" ht="13.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1:17" ht="13.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1:17" ht="13.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ht="13.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</sheetData>
  <sheetProtection/>
  <mergeCells count="10">
    <mergeCell ref="A3:A5"/>
    <mergeCell ref="B3:D4"/>
    <mergeCell ref="E3:I3"/>
    <mergeCell ref="J3:M3"/>
    <mergeCell ref="N3:P4"/>
    <mergeCell ref="Q3:Q5"/>
    <mergeCell ref="E4:G4"/>
    <mergeCell ref="H4:I4"/>
    <mergeCell ref="J4:K4"/>
    <mergeCell ref="L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Z12"/>
  <sheetViews>
    <sheetView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4.25390625" style="271" customWidth="1"/>
    <col min="2" max="4" width="8.625" style="271" customWidth="1"/>
    <col min="5" max="12" width="6.125" style="271" customWidth="1"/>
    <col min="13" max="24" width="6.25390625" style="271" customWidth="1"/>
    <col min="25" max="25" width="13.25390625" style="271" customWidth="1"/>
    <col min="26" max="16384" width="9.00390625" style="271" customWidth="1"/>
  </cols>
  <sheetData>
    <row r="1" spans="1:13" s="253" customFormat="1" ht="18" customHeight="1">
      <c r="A1" s="252" t="s">
        <v>47</v>
      </c>
      <c r="C1" s="254"/>
      <c r="D1" s="254"/>
      <c r="E1" s="254"/>
      <c r="F1" s="254"/>
      <c r="G1" s="254"/>
      <c r="H1" s="254"/>
      <c r="I1" s="254"/>
      <c r="L1" s="254" t="s">
        <v>333</v>
      </c>
      <c r="M1" s="252" t="s">
        <v>334</v>
      </c>
    </row>
    <row r="2" spans="1:25" s="256" customFormat="1" ht="11.25" customHeight="1">
      <c r="A2" s="255"/>
      <c r="K2" s="255"/>
      <c r="L2" s="255"/>
      <c r="M2" s="255"/>
      <c r="N2" s="255"/>
      <c r="O2" s="255"/>
      <c r="P2" s="255"/>
      <c r="Y2" s="257" t="s">
        <v>48</v>
      </c>
    </row>
    <row r="3" spans="1:25" s="260" customFormat="1" ht="12.75">
      <c r="A3" s="350" t="s">
        <v>0</v>
      </c>
      <c r="B3" s="348" t="s">
        <v>49</v>
      </c>
      <c r="C3" s="348"/>
      <c r="D3" s="348"/>
      <c r="E3" s="348" t="s">
        <v>61</v>
      </c>
      <c r="F3" s="348"/>
      <c r="G3" s="348" t="s">
        <v>62</v>
      </c>
      <c r="H3" s="348"/>
      <c r="I3" s="348" t="s">
        <v>63</v>
      </c>
      <c r="J3" s="348"/>
      <c r="K3" s="349" t="s">
        <v>64</v>
      </c>
      <c r="L3" s="352"/>
      <c r="M3" s="349" t="s">
        <v>65</v>
      </c>
      <c r="N3" s="352"/>
      <c r="O3" s="349" t="s">
        <v>66</v>
      </c>
      <c r="P3" s="352"/>
      <c r="Q3" s="348" t="s">
        <v>67</v>
      </c>
      <c r="R3" s="348"/>
      <c r="S3" s="348" t="s">
        <v>68</v>
      </c>
      <c r="T3" s="348"/>
      <c r="U3" s="348" t="s">
        <v>69</v>
      </c>
      <c r="V3" s="348"/>
      <c r="W3" s="348" t="s">
        <v>70</v>
      </c>
      <c r="X3" s="349"/>
      <c r="Y3" s="350" t="s">
        <v>0</v>
      </c>
    </row>
    <row r="4" spans="1:26" s="260" customFormat="1" ht="12.75">
      <c r="A4" s="351"/>
      <c r="B4" s="258" t="s">
        <v>71</v>
      </c>
      <c r="C4" s="258" t="s">
        <v>58</v>
      </c>
      <c r="D4" s="258" t="s">
        <v>59</v>
      </c>
      <c r="E4" s="258" t="s">
        <v>58</v>
      </c>
      <c r="F4" s="258" t="s">
        <v>59</v>
      </c>
      <c r="G4" s="258" t="s">
        <v>58</v>
      </c>
      <c r="H4" s="258" t="s">
        <v>59</v>
      </c>
      <c r="I4" s="258" t="s">
        <v>58</v>
      </c>
      <c r="J4" s="258" t="s">
        <v>59</v>
      </c>
      <c r="K4" s="258" t="s">
        <v>58</v>
      </c>
      <c r="L4" s="258" t="s">
        <v>59</v>
      </c>
      <c r="M4" s="258" t="s">
        <v>58</v>
      </c>
      <c r="N4" s="258" t="s">
        <v>59</v>
      </c>
      <c r="O4" s="258" t="s">
        <v>58</v>
      </c>
      <c r="P4" s="258" t="s">
        <v>59</v>
      </c>
      <c r="Q4" s="258" t="s">
        <v>58</v>
      </c>
      <c r="R4" s="258" t="s">
        <v>59</v>
      </c>
      <c r="S4" s="258" t="s">
        <v>58</v>
      </c>
      <c r="T4" s="259" t="s">
        <v>59</v>
      </c>
      <c r="U4" s="258" t="s">
        <v>58</v>
      </c>
      <c r="V4" s="258" t="s">
        <v>59</v>
      </c>
      <c r="W4" s="258" t="s">
        <v>58</v>
      </c>
      <c r="X4" s="259" t="s">
        <v>59</v>
      </c>
      <c r="Y4" s="351"/>
      <c r="Z4" s="135"/>
    </row>
    <row r="5" spans="1:25" s="260" customFormat="1" ht="6" customHeight="1">
      <c r="A5" s="147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261"/>
    </row>
    <row r="6" spans="1:26" s="265" customFormat="1" ht="12.75">
      <c r="A6" s="262" t="s">
        <v>335</v>
      </c>
      <c r="B6" s="136">
        <v>1386</v>
      </c>
      <c r="C6" s="137">
        <v>968</v>
      </c>
      <c r="D6" s="137">
        <v>418</v>
      </c>
      <c r="E6" s="137">
        <v>29</v>
      </c>
      <c r="F6" s="137">
        <v>1</v>
      </c>
      <c r="G6" s="137">
        <v>11</v>
      </c>
      <c r="H6" s="137">
        <v>1</v>
      </c>
      <c r="I6" s="137">
        <v>45</v>
      </c>
      <c r="J6" s="137">
        <v>5</v>
      </c>
      <c r="K6" s="137">
        <v>7</v>
      </c>
      <c r="L6" s="137">
        <v>0</v>
      </c>
      <c r="M6" s="137">
        <v>0</v>
      </c>
      <c r="N6" s="137">
        <v>0</v>
      </c>
      <c r="O6" s="137">
        <v>783</v>
      </c>
      <c r="P6" s="137">
        <v>301</v>
      </c>
      <c r="Q6" s="137">
        <v>3</v>
      </c>
      <c r="R6" s="137">
        <v>8</v>
      </c>
      <c r="S6" s="137">
        <v>0</v>
      </c>
      <c r="T6" s="137">
        <v>34</v>
      </c>
      <c r="U6" s="137">
        <v>0</v>
      </c>
      <c r="V6" s="137">
        <v>5</v>
      </c>
      <c r="W6" s="137">
        <v>90</v>
      </c>
      <c r="X6" s="137">
        <v>63</v>
      </c>
      <c r="Y6" s="263" t="s">
        <v>336</v>
      </c>
      <c r="Z6" s="264"/>
    </row>
    <row r="7" spans="1:25" s="260" customFormat="1" ht="12.75">
      <c r="A7" s="266" t="s">
        <v>459</v>
      </c>
      <c r="B7" s="138">
        <v>1105</v>
      </c>
      <c r="C7" s="139">
        <v>776</v>
      </c>
      <c r="D7" s="139">
        <v>329</v>
      </c>
      <c r="E7" s="139">
        <v>23</v>
      </c>
      <c r="F7" s="139">
        <v>1</v>
      </c>
      <c r="G7" s="139">
        <v>8</v>
      </c>
      <c r="H7" s="139">
        <v>1</v>
      </c>
      <c r="I7" s="139">
        <v>36</v>
      </c>
      <c r="J7" s="139">
        <v>4</v>
      </c>
      <c r="K7" s="139">
        <v>7</v>
      </c>
      <c r="L7" s="139">
        <v>0</v>
      </c>
      <c r="M7" s="139">
        <v>0</v>
      </c>
      <c r="N7" s="139">
        <v>0</v>
      </c>
      <c r="O7" s="139">
        <v>651</v>
      </c>
      <c r="P7" s="139">
        <v>249</v>
      </c>
      <c r="Q7" s="139">
        <v>0</v>
      </c>
      <c r="R7" s="139">
        <v>0</v>
      </c>
      <c r="S7" s="139">
        <v>0</v>
      </c>
      <c r="T7" s="139">
        <v>28</v>
      </c>
      <c r="U7" s="139">
        <v>0</v>
      </c>
      <c r="V7" s="139">
        <v>5</v>
      </c>
      <c r="W7" s="139">
        <v>51</v>
      </c>
      <c r="X7" s="139">
        <v>41</v>
      </c>
      <c r="Y7" s="267" t="s">
        <v>337</v>
      </c>
    </row>
    <row r="8" spans="1:25" s="260" customFormat="1" ht="12.75">
      <c r="A8" s="268" t="s">
        <v>460</v>
      </c>
      <c r="B8" s="138">
        <v>1036</v>
      </c>
      <c r="C8" s="139">
        <v>732</v>
      </c>
      <c r="D8" s="139">
        <v>304</v>
      </c>
      <c r="E8" s="245">
        <v>22</v>
      </c>
      <c r="F8" s="245">
        <v>0</v>
      </c>
      <c r="G8" s="245">
        <v>8</v>
      </c>
      <c r="H8" s="245">
        <v>1</v>
      </c>
      <c r="I8" s="245">
        <v>31</v>
      </c>
      <c r="J8" s="245">
        <v>4</v>
      </c>
      <c r="K8" s="245">
        <v>7</v>
      </c>
      <c r="L8" s="245">
        <v>0</v>
      </c>
      <c r="M8" s="245">
        <v>0</v>
      </c>
      <c r="N8" s="245">
        <v>0</v>
      </c>
      <c r="O8" s="245">
        <v>616</v>
      </c>
      <c r="P8" s="245">
        <v>229</v>
      </c>
      <c r="Q8" s="245">
        <v>0</v>
      </c>
      <c r="R8" s="245">
        <v>0</v>
      </c>
      <c r="S8" s="245">
        <v>0</v>
      </c>
      <c r="T8" s="245">
        <v>25</v>
      </c>
      <c r="U8" s="269">
        <v>0</v>
      </c>
      <c r="V8" s="269">
        <v>4</v>
      </c>
      <c r="W8" s="269">
        <v>48</v>
      </c>
      <c r="X8" s="269">
        <v>41</v>
      </c>
      <c r="Y8" s="267" t="s">
        <v>338</v>
      </c>
    </row>
    <row r="9" spans="1:25" s="260" customFormat="1" ht="12.75">
      <c r="A9" s="268" t="s">
        <v>461</v>
      </c>
      <c r="B9" s="138">
        <v>69</v>
      </c>
      <c r="C9" s="139">
        <v>44</v>
      </c>
      <c r="D9" s="139">
        <v>25</v>
      </c>
      <c r="E9" s="245">
        <v>1</v>
      </c>
      <c r="F9" s="245">
        <v>1</v>
      </c>
      <c r="G9" s="245">
        <v>0</v>
      </c>
      <c r="H9" s="245">
        <v>0</v>
      </c>
      <c r="I9" s="245">
        <v>5</v>
      </c>
      <c r="J9" s="245">
        <v>0</v>
      </c>
      <c r="K9" s="245">
        <v>0</v>
      </c>
      <c r="L9" s="245">
        <v>0</v>
      </c>
      <c r="M9" s="245">
        <v>0</v>
      </c>
      <c r="N9" s="245">
        <v>0</v>
      </c>
      <c r="O9" s="245">
        <v>35</v>
      </c>
      <c r="P9" s="245">
        <v>20</v>
      </c>
      <c r="Q9" s="245">
        <v>0</v>
      </c>
      <c r="R9" s="245">
        <v>0</v>
      </c>
      <c r="S9" s="245">
        <v>0</v>
      </c>
      <c r="T9" s="245">
        <v>3</v>
      </c>
      <c r="U9" s="269">
        <v>0</v>
      </c>
      <c r="V9" s="269">
        <v>1</v>
      </c>
      <c r="W9" s="269">
        <v>3</v>
      </c>
      <c r="X9" s="269">
        <v>0</v>
      </c>
      <c r="Y9" s="267" t="s">
        <v>339</v>
      </c>
    </row>
    <row r="10" spans="1:25" s="260" customFormat="1" ht="12.75">
      <c r="A10" s="266" t="s">
        <v>462</v>
      </c>
      <c r="B10" s="138">
        <v>281</v>
      </c>
      <c r="C10" s="139">
        <v>192</v>
      </c>
      <c r="D10" s="139">
        <v>89</v>
      </c>
      <c r="E10" s="139">
        <v>6</v>
      </c>
      <c r="F10" s="139">
        <v>0</v>
      </c>
      <c r="G10" s="139">
        <v>3</v>
      </c>
      <c r="H10" s="139">
        <v>0</v>
      </c>
      <c r="I10" s="139">
        <v>9</v>
      </c>
      <c r="J10" s="139">
        <v>1</v>
      </c>
      <c r="K10" s="139">
        <v>0</v>
      </c>
      <c r="L10" s="139">
        <v>0</v>
      </c>
      <c r="M10" s="139">
        <v>0</v>
      </c>
      <c r="N10" s="139">
        <v>0</v>
      </c>
      <c r="O10" s="139">
        <v>132</v>
      </c>
      <c r="P10" s="139">
        <v>52</v>
      </c>
      <c r="Q10" s="139">
        <v>3</v>
      </c>
      <c r="R10" s="139">
        <v>8</v>
      </c>
      <c r="S10" s="139">
        <v>0</v>
      </c>
      <c r="T10" s="139">
        <v>6</v>
      </c>
      <c r="U10" s="139">
        <v>0</v>
      </c>
      <c r="V10" s="139">
        <v>0</v>
      </c>
      <c r="W10" s="139">
        <v>39</v>
      </c>
      <c r="X10" s="139">
        <v>22</v>
      </c>
      <c r="Y10" s="267" t="s">
        <v>340</v>
      </c>
    </row>
    <row r="11" spans="1:25" s="260" customFormat="1" ht="12.75">
      <c r="A11" s="268" t="s">
        <v>463</v>
      </c>
      <c r="B11" s="138">
        <v>281</v>
      </c>
      <c r="C11" s="139">
        <v>192</v>
      </c>
      <c r="D11" s="139">
        <v>89</v>
      </c>
      <c r="E11" s="245">
        <v>6</v>
      </c>
      <c r="F11" s="245">
        <v>0</v>
      </c>
      <c r="G11" s="245">
        <v>3</v>
      </c>
      <c r="H11" s="245">
        <v>0</v>
      </c>
      <c r="I11" s="245">
        <v>9</v>
      </c>
      <c r="J11" s="245">
        <v>1</v>
      </c>
      <c r="K11" s="245">
        <v>0</v>
      </c>
      <c r="L11" s="245">
        <v>0</v>
      </c>
      <c r="M11" s="245">
        <v>0</v>
      </c>
      <c r="N11" s="245">
        <v>0</v>
      </c>
      <c r="O11" s="245">
        <v>132</v>
      </c>
      <c r="P11" s="245">
        <v>52</v>
      </c>
      <c r="Q11" s="245">
        <v>3</v>
      </c>
      <c r="R11" s="245">
        <v>8</v>
      </c>
      <c r="S11" s="245">
        <v>0</v>
      </c>
      <c r="T11" s="245">
        <v>6</v>
      </c>
      <c r="U11" s="269">
        <v>0</v>
      </c>
      <c r="V11" s="269">
        <v>0</v>
      </c>
      <c r="W11" s="269">
        <v>39</v>
      </c>
      <c r="X11" s="269">
        <v>22</v>
      </c>
      <c r="Y11" s="267" t="s">
        <v>338</v>
      </c>
    </row>
    <row r="12" spans="1:25" s="260" customFormat="1" ht="6" customHeight="1">
      <c r="A12" s="140"/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2"/>
      <c r="Y12" s="270"/>
    </row>
  </sheetData>
  <sheetProtection/>
  <mergeCells count="13">
    <mergeCell ref="A3:A4"/>
    <mergeCell ref="B3:D3"/>
    <mergeCell ref="E3:F3"/>
    <mergeCell ref="G3:H3"/>
    <mergeCell ref="I3:J3"/>
    <mergeCell ref="S3:T3"/>
    <mergeCell ref="U3:V3"/>
    <mergeCell ref="W3:X3"/>
    <mergeCell ref="Y3:Y4"/>
    <mergeCell ref="K3:L3"/>
    <mergeCell ref="M3:N3"/>
    <mergeCell ref="O3:P3"/>
    <mergeCell ref="Q3:R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13"/>
  <sheetViews>
    <sheetView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4.625" style="1" customWidth="1"/>
    <col min="2" max="4" width="8.875" style="1" customWidth="1"/>
    <col min="5" max="10" width="8.00390625" style="1" customWidth="1"/>
    <col min="11" max="20" width="7.50390625" style="1" customWidth="1"/>
    <col min="21" max="21" width="13.75390625" style="1" customWidth="1"/>
    <col min="22" max="16384" width="9.00390625" style="1" customWidth="1"/>
  </cols>
  <sheetData>
    <row r="1" spans="1:12" s="7" customFormat="1" ht="17.25" customHeight="1">
      <c r="A1" s="4" t="s">
        <v>47</v>
      </c>
      <c r="B1" s="304" t="s">
        <v>341</v>
      </c>
      <c r="C1" s="304"/>
      <c r="D1" s="304"/>
      <c r="E1" s="304"/>
      <c r="F1" s="304"/>
      <c r="G1" s="304"/>
      <c r="H1" s="304"/>
      <c r="I1" s="304"/>
      <c r="J1" s="304"/>
      <c r="K1" s="4" t="s">
        <v>334</v>
      </c>
      <c r="L1" s="4"/>
    </row>
    <row r="2" spans="1:21" ht="10.5" customHeight="1">
      <c r="A2" s="143"/>
      <c r="K2" s="143"/>
      <c r="L2" s="143"/>
      <c r="M2" s="143"/>
      <c r="N2" s="143"/>
      <c r="U2" s="15" t="s">
        <v>48</v>
      </c>
    </row>
    <row r="3" spans="1:21" s="9" customFormat="1" ht="12.75">
      <c r="A3" s="301" t="s">
        <v>0</v>
      </c>
      <c r="B3" s="353" t="s">
        <v>49</v>
      </c>
      <c r="C3" s="354"/>
      <c r="D3" s="355"/>
      <c r="E3" s="353" t="s">
        <v>73</v>
      </c>
      <c r="F3" s="354"/>
      <c r="G3" s="354"/>
      <c r="H3" s="354"/>
      <c r="I3" s="354"/>
      <c r="J3" s="355"/>
      <c r="K3" s="353" t="s">
        <v>74</v>
      </c>
      <c r="L3" s="355"/>
      <c r="M3" s="353" t="s">
        <v>75</v>
      </c>
      <c r="N3" s="355"/>
      <c r="O3" s="353" t="s">
        <v>76</v>
      </c>
      <c r="P3" s="355"/>
      <c r="Q3" s="353" t="s">
        <v>77</v>
      </c>
      <c r="R3" s="355"/>
      <c r="S3" s="353" t="s">
        <v>78</v>
      </c>
      <c r="T3" s="355"/>
      <c r="U3" s="301" t="s">
        <v>0</v>
      </c>
    </row>
    <row r="4" spans="1:21" s="9" customFormat="1" ht="12.75">
      <c r="A4" s="302"/>
      <c r="B4" s="356"/>
      <c r="C4" s="357"/>
      <c r="D4" s="358"/>
      <c r="E4" s="305" t="s">
        <v>79</v>
      </c>
      <c r="F4" s="307"/>
      <c r="G4" s="305" t="s">
        <v>80</v>
      </c>
      <c r="H4" s="307"/>
      <c r="I4" s="305" t="s">
        <v>39</v>
      </c>
      <c r="J4" s="307"/>
      <c r="K4" s="356" t="s">
        <v>81</v>
      </c>
      <c r="L4" s="358"/>
      <c r="M4" s="356"/>
      <c r="N4" s="358"/>
      <c r="O4" s="356"/>
      <c r="P4" s="358"/>
      <c r="Q4" s="356"/>
      <c r="R4" s="358"/>
      <c r="S4" s="356"/>
      <c r="T4" s="358"/>
      <c r="U4" s="302"/>
    </row>
    <row r="5" spans="1:21" s="9" customFormat="1" ht="12.75">
      <c r="A5" s="303"/>
      <c r="B5" s="25" t="s">
        <v>57</v>
      </c>
      <c r="C5" s="25" t="s">
        <v>58</v>
      </c>
      <c r="D5" s="25" t="s">
        <v>59</v>
      </c>
      <c r="E5" s="25" t="s">
        <v>58</v>
      </c>
      <c r="F5" s="25" t="s">
        <v>59</v>
      </c>
      <c r="G5" s="25" t="s">
        <v>58</v>
      </c>
      <c r="H5" s="25" t="s">
        <v>59</v>
      </c>
      <c r="I5" s="25" t="s">
        <v>58</v>
      </c>
      <c r="J5" s="25" t="s">
        <v>59</v>
      </c>
      <c r="K5" s="25" t="s">
        <v>58</v>
      </c>
      <c r="L5" s="25" t="s">
        <v>59</v>
      </c>
      <c r="M5" s="8" t="s">
        <v>58</v>
      </c>
      <c r="N5" s="8" t="s">
        <v>59</v>
      </c>
      <c r="O5" s="25" t="s">
        <v>58</v>
      </c>
      <c r="P5" s="25" t="s">
        <v>59</v>
      </c>
      <c r="Q5" s="25" t="s">
        <v>58</v>
      </c>
      <c r="R5" s="25" t="s">
        <v>59</v>
      </c>
      <c r="S5" s="25" t="s">
        <v>58</v>
      </c>
      <c r="T5" s="144" t="s">
        <v>59</v>
      </c>
      <c r="U5" s="303"/>
    </row>
    <row r="6" spans="1:21" s="12" customFormat="1" ht="6" customHeight="1">
      <c r="A6" s="37"/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75"/>
    </row>
    <row r="7" spans="1:21" s="12" customFormat="1" ht="12.75">
      <c r="A7" s="202" t="s">
        <v>464</v>
      </c>
      <c r="B7" s="145">
        <v>342</v>
      </c>
      <c r="C7" s="146">
        <v>187</v>
      </c>
      <c r="D7" s="146">
        <v>155</v>
      </c>
      <c r="E7" s="137">
        <v>57</v>
      </c>
      <c r="F7" s="137">
        <v>117</v>
      </c>
      <c r="G7" s="137">
        <v>40</v>
      </c>
      <c r="H7" s="137">
        <v>95</v>
      </c>
      <c r="I7" s="137">
        <v>17</v>
      </c>
      <c r="J7" s="137">
        <v>22</v>
      </c>
      <c r="K7" s="137">
        <v>0</v>
      </c>
      <c r="L7" s="137">
        <v>5</v>
      </c>
      <c r="M7" s="137">
        <v>18</v>
      </c>
      <c r="N7" s="137">
        <v>3</v>
      </c>
      <c r="O7" s="137">
        <v>66</v>
      </c>
      <c r="P7" s="137">
        <v>25</v>
      </c>
      <c r="Q7" s="137">
        <v>36</v>
      </c>
      <c r="R7" s="137">
        <v>1</v>
      </c>
      <c r="S7" s="137">
        <v>10</v>
      </c>
      <c r="T7" s="137">
        <v>4</v>
      </c>
      <c r="U7" s="204" t="s">
        <v>72</v>
      </c>
    </row>
    <row r="8" spans="1:21" s="12" customFormat="1" ht="12.75">
      <c r="A8" s="200" t="s">
        <v>465</v>
      </c>
      <c r="B8" s="147">
        <v>280</v>
      </c>
      <c r="C8" s="135">
        <v>157</v>
      </c>
      <c r="D8" s="135">
        <v>123</v>
      </c>
      <c r="E8" s="139">
        <v>40</v>
      </c>
      <c r="F8" s="139">
        <v>95</v>
      </c>
      <c r="G8" s="139">
        <v>40</v>
      </c>
      <c r="H8" s="139">
        <v>95</v>
      </c>
      <c r="I8" s="139">
        <v>0</v>
      </c>
      <c r="J8" s="139">
        <v>0</v>
      </c>
      <c r="K8" s="139">
        <v>0</v>
      </c>
      <c r="L8" s="139">
        <v>0</v>
      </c>
      <c r="M8" s="139">
        <v>18</v>
      </c>
      <c r="N8" s="139">
        <v>3</v>
      </c>
      <c r="O8" s="139">
        <v>66</v>
      </c>
      <c r="P8" s="139">
        <v>25</v>
      </c>
      <c r="Q8" s="139">
        <v>29</v>
      </c>
      <c r="R8" s="139">
        <v>0</v>
      </c>
      <c r="S8" s="139">
        <v>4</v>
      </c>
      <c r="T8" s="139">
        <v>0</v>
      </c>
      <c r="U8" s="201" t="s">
        <v>342</v>
      </c>
    </row>
    <row r="9" spans="1:21" s="12" customFormat="1" ht="12.75">
      <c r="A9" s="200" t="s">
        <v>343</v>
      </c>
      <c r="B9" s="147">
        <v>262</v>
      </c>
      <c r="C9" s="135">
        <v>149</v>
      </c>
      <c r="D9" s="135">
        <v>113</v>
      </c>
      <c r="E9" s="135">
        <v>36</v>
      </c>
      <c r="F9" s="135">
        <v>89</v>
      </c>
      <c r="G9" s="245">
        <v>36</v>
      </c>
      <c r="H9" s="245">
        <v>89</v>
      </c>
      <c r="I9" s="245">
        <v>0</v>
      </c>
      <c r="J9" s="245">
        <v>0</v>
      </c>
      <c r="K9" s="245">
        <v>0</v>
      </c>
      <c r="L9" s="245">
        <v>0</v>
      </c>
      <c r="M9" s="245">
        <v>18</v>
      </c>
      <c r="N9" s="245">
        <v>1</v>
      </c>
      <c r="O9" s="245">
        <v>64</v>
      </c>
      <c r="P9" s="245">
        <v>23</v>
      </c>
      <c r="Q9" s="245">
        <v>27</v>
      </c>
      <c r="R9" s="245">
        <v>0</v>
      </c>
      <c r="S9" s="245">
        <v>4</v>
      </c>
      <c r="T9" s="245">
        <v>0</v>
      </c>
      <c r="U9" s="272" t="s">
        <v>344</v>
      </c>
    </row>
    <row r="10" spans="1:21" s="12" customFormat="1" ht="12.75">
      <c r="A10" s="200" t="s">
        <v>345</v>
      </c>
      <c r="B10" s="147">
        <v>18</v>
      </c>
      <c r="C10" s="135">
        <v>8</v>
      </c>
      <c r="D10" s="135">
        <v>10</v>
      </c>
      <c r="E10" s="135">
        <v>4</v>
      </c>
      <c r="F10" s="135">
        <v>6</v>
      </c>
      <c r="G10" s="245">
        <v>4</v>
      </c>
      <c r="H10" s="245">
        <v>6</v>
      </c>
      <c r="I10" s="245">
        <v>0</v>
      </c>
      <c r="J10" s="245">
        <v>0</v>
      </c>
      <c r="K10" s="245">
        <v>0</v>
      </c>
      <c r="L10" s="245">
        <v>0</v>
      </c>
      <c r="M10" s="245">
        <v>0</v>
      </c>
      <c r="N10" s="245">
        <v>2</v>
      </c>
      <c r="O10" s="245">
        <v>2</v>
      </c>
      <c r="P10" s="245">
        <v>2</v>
      </c>
      <c r="Q10" s="245">
        <v>2</v>
      </c>
      <c r="R10" s="245">
        <v>0</v>
      </c>
      <c r="S10" s="245">
        <v>0</v>
      </c>
      <c r="T10" s="245">
        <v>0</v>
      </c>
      <c r="U10" s="272" t="s">
        <v>346</v>
      </c>
    </row>
    <row r="11" spans="1:21" s="12" customFormat="1" ht="12.75">
      <c r="A11" s="200" t="s">
        <v>462</v>
      </c>
      <c r="B11" s="147">
        <v>62</v>
      </c>
      <c r="C11" s="135">
        <v>30</v>
      </c>
      <c r="D11" s="135">
        <v>32</v>
      </c>
      <c r="E11" s="139">
        <v>17</v>
      </c>
      <c r="F11" s="139">
        <v>22</v>
      </c>
      <c r="G11" s="139">
        <v>0</v>
      </c>
      <c r="H11" s="139">
        <v>0</v>
      </c>
      <c r="I11" s="139">
        <v>17</v>
      </c>
      <c r="J11" s="139">
        <v>22</v>
      </c>
      <c r="K11" s="139">
        <v>0</v>
      </c>
      <c r="L11" s="139">
        <v>5</v>
      </c>
      <c r="M11" s="139">
        <v>0</v>
      </c>
      <c r="N11" s="139">
        <v>0</v>
      </c>
      <c r="O11" s="139">
        <v>0</v>
      </c>
      <c r="P11" s="139">
        <v>0</v>
      </c>
      <c r="Q11" s="139">
        <v>7</v>
      </c>
      <c r="R11" s="139">
        <v>1</v>
      </c>
      <c r="S11" s="139">
        <v>6</v>
      </c>
      <c r="T11" s="139">
        <v>4</v>
      </c>
      <c r="U11" s="201" t="s">
        <v>347</v>
      </c>
    </row>
    <row r="12" spans="1:21" s="12" customFormat="1" ht="12.75">
      <c r="A12" s="200" t="s">
        <v>343</v>
      </c>
      <c r="B12" s="147">
        <v>62</v>
      </c>
      <c r="C12" s="135">
        <v>30</v>
      </c>
      <c r="D12" s="135">
        <v>32</v>
      </c>
      <c r="E12" s="135">
        <v>17</v>
      </c>
      <c r="F12" s="135">
        <v>22</v>
      </c>
      <c r="G12" s="245">
        <v>0</v>
      </c>
      <c r="H12" s="245">
        <v>0</v>
      </c>
      <c r="I12" s="245">
        <v>17</v>
      </c>
      <c r="J12" s="245">
        <v>22</v>
      </c>
      <c r="K12" s="245">
        <v>0</v>
      </c>
      <c r="L12" s="245">
        <v>5</v>
      </c>
      <c r="M12" s="245">
        <v>0</v>
      </c>
      <c r="N12" s="245">
        <v>0</v>
      </c>
      <c r="O12" s="245">
        <v>0</v>
      </c>
      <c r="P12" s="245">
        <v>0</v>
      </c>
      <c r="Q12" s="245">
        <v>7</v>
      </c>
      <c r="R12" s="245">
        <v>1</v>
      </c>
      <c r="S12" s="245">
        <v>6</v>
      </c>
      <c r="T12" s="245">
        <v>4</v>
      </c>
      <c r="U12" s="272" t="s">
        <v>344</v>
      </c>
    </row>
    <row r="13" spans="1:21" s="12" customFormat="1" ht="6" customHeight="1">
      <c r="A13" s="148"/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</row>
  </sheetData>
  <sheetProtection/>
  <mergeCells count="14">
    <mergeCell ref="B1:J1"/>
    <mergeCell ref="Q3:R4"/>
    <mergeCell ref="S3:T4"/>
    <mergeCell ref="U3:U5"/>
    <mergeCell ref="E4:F4"/>
    <mergeCell ref="G4:H4"/>
    <mergeCell ref="I4:J4"/>
    <mergeCell ref="K4:L4"/>
    <mergeCell ref="A3:A5"/>
    <mergeCell ref="B3:D4"/>
    <mergeCell ref="E3:J3"/>
    <mergeCell ref="K3:L3"/>
    <mergeCell ref="M3:N4"/>
    <mergeCell ref="O3:P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63"/>
  <sheetViews>
    <sheetView view="pageBreakPreview" zoomScaleNormal="9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71" customWidth="1"/>
    <col min="2" max="10" width="8.625" style="71" customWidth="1"/>
    <col min="11" max="12" width="8.875" style="71" customWidth="1"/>
    <col min="13" max="13" width="8.625" style="71" customWidth="1"/>
    <col min="14" max="20" width="7.125" style="71" customWidth="1"/>
    <col min="21" max="22" width="7.625" style="71" customWidth="1"/>
    <col min="23" max="23" width="10.625" style="71" customWidth="1"/>
    <col min="24" max="16384" width="9.00390625" style="71" customWidth="1"/>
  </cols>
  <sheetData>
    <row r="1" spans="1:23" s="50" customFormat="1" ht="18" customHeight="1">
      <c r="A1" s="49" t="s">
        <v>47</v>
      </c>
      <c r="B1" s="49"/>
      <c r="D1" s="51"/>
      <c r="E1" s="51"/>
      <c r="F1" s="51"/>
      <c r="G1" s="51"/>
      <c r="H1" s="51"/>
      <c r="I1" s="51"/>
      <c r="K1" s="51" t="s">
        <v>348</v>
      </c>
      <c r="L1" s="49" t="s">
        <v>349</v>
      </c>
      <c r="M1" s="49"/>
      <c r="N1" s="49"/>
      <c r="W1" s="49"/>
    </row>
    <row r="2" spans="1:23" s="56" customFormat="1" ht="13.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W2" s="152" t="s">
        <v>82</v>
      </c>
    </row>
    <row r="3" spans="1:23" s="156" customFormat="1" ht="12.75" customHeight="1">
      <c r="A3" s="153"/>
      <c r="B3" s="153"/>
      <c r="C3" s="153"/>
      <c r="D3" s="154"/>
      <c r="E3" s="154"/>
      <c r="F3" s="154"/>
      <c r="G3" s="154"/>
      <c r="H3" s="154"/>
      <c r="I3" s="154"/>
      <c r="J3" s="155"/>
      <c r="K3" s="77"/>
      <c r="L3" s="77"/>
      <c r="M3" s="77"/>
      <c r="N3" s="77"/>
      <c r="O3" s="77"/>
      <c r="P3" s="77"/>
      <c r="Q3" s="77"/>
      <c r="R3" s="77"/>
      <c r="S3" s="77"/>
      <c r="T3" s="77"/>
      <c r="U3" s="89"/>
      <c r="V3" s="155"/>
      <c r="W3" s="155"/>
    </row>
    <row r="4" spans="1:23" s="156" customFormat="1" ht="12.75" customHeight="1">
      <c r="A4" s="82"/>
      <c r="B4" s="73"/>
      <c r="C4" s="73" t="s">
        <v>83</v>
      </c>
      <c r="D4" s="73"/>
      <c r="E4" s="77"/>
      <c r="F4" s="157" t="s">
        <v>84</v>
      </c>
      <c r="G4" s="359" t="s">
        <v>85</v>
      </c>
      <c r="H4" s="77"/>
      <c r="I4" s="65" t="s">
        <v>86</v>
      </c>
      <c r="J4" s="78" t="s">
        <v>87</v>
      </c>
      <c r="K4" s="78" t="s">
        <v>87</v>
      </c>
      <c r="L4" s="158" t="s">
        <v>88</v>
      </c>
      <c r="M4" s="159"/>
      <c r="N4" s="159" t="s">
        <v>89</v>
      </c>
      <c r="O4" s="159" t="s">
        <v>90</v>
      </c>
      <c r="P4" s="159" t="s">
        <v>91</v>
      </c>
      <c r="Q4" s="159" t="s">
        <v>350</v>
      </c>
      <c r="R4" s="159" t="s">
        <v>351</v>
      </c>
      <c r="S4" s="159" t="s">
        <v>352</v>
      </c>
      <c r="T4" s="159" t="s">
        <v>353</v>
      </c>
      <c r="U4" s="73" t="s">
        <v>92</v>
      </c>
      <c r="V4" s="131"/>
      <c r="W4" s="131"/>
    </row>
    <row r="5" spans="1:23" s="156" customFormat="1" ht="12.75" customHeight="1">
      <c r="A5" s="73" t="s">
        <v>93</v>
      </c>
      <c r="B5" s="73" t="s">
        <v>94</v>
      </c>
      <c r="C5" s="82"/>
      <c r="D5" s="73" t="s">
        <v>95</v>
      </c>
      <c r="E5" s="78" t="s">
        <v>96</v>
      </c>
      <c r="F5" s="160" t="s">
        <v>97</v>
      </c>
      <c r="G5" s="360"/>
      <c r="H5" s="78" t="s">
        <v>98</v>
      </c>
      <c r="I5" s="65" t="s">
        <v>99</v>
      </c>
      <c r="J5" s="158" t="s">
        <v>100</v>
      </c>
      <c r="K5" s="158" t="s">
        <v>101</v>
      </c>
      <c r="L5" s="158" t="s">
        <v>102</v>
      </c>
      <c r="M5" s="159" t="s">
        <v>103</v>
      </c>
      <c r="N5" s="161" t="s">
        <v>104</v>
      </c>
      <c r="O5" s="159"/>
      <c r="P5" s="159" t="s">
        <v>354</v>
      </c>
      <c r="Q5" s="159" t="s">
        <v>105</v>
      </c>
      <c r="R5" s="159" t="s">
        <v>105</v>
      </c>
      <c r="S5" s="159" t="s">
        <v>105</v>
      </c>
      <c r="T5" s="159" t="s">
        <v>105</v>
      </c>
      <c r="U5" s="73" t="s">
        <v>106</v>
      </c>
      <c r="V5" s="78" t="s">
        <v>107</v>
      </c>
      <c r="W5" s="78" t="s">
        <v>93</v>
      </c>
    </row>
    <row r="6" spans="1:23" s="156" customFormat="1" ht="12.75" customHeight="1">
      <c r="A6" s="82"/>
      <c r="B6" s="73"/>
      <c r="C6" s="73" t="s">
        <v>108</v>
      </c>
      <c r="D6" s="73" t="s">
        <v>109</v>
      </c>
      <c r="E6" s="78" t="s">
        <v>110</v>
      </c>
      <c r="F6" s="160" t="s">
        <v>111</v>
      </c>
      <c r="G6" s="360"/>
      <c r="H6" s="162" t="s">
        <v>112</v>
      </c>
      <c r="I6" s="163" t="s">
        <v>113</v>
      </c>
      <c r="J6" s="162" t="s">
        <v>114</v>
      </c>
      <c r="K6" s="78" t="s">
        <v>115</v>
      </c>
      <c r="L6" s="164" t="s">
        <v>116</v>
      </c>
      <c r="M6" s="159"/>
      <c r="N6" s="159" t="s">
        <v>117</v>
      </c>
      <c r="O6" s="159" t="s">
        <v>118</v>
      </c>
      <c r="P6" s="159" t="s">
        <v>119</v>
      </c>
      <c r="Q6" s="159" t="s">
        <v>120</v>
      </c>
      <c r="R6" s="159" t="s">
        <v>120</v>
      </c>
      <c r="S6" s="159" t="s">
        <v>120</v>
      </c>
      <c r="T6" s="159" t="s">
        <v>120</v>
      </c>
      <c r="U6" s="73"/>
      <c r="V6" s="131"/>
      <c r="W6" s="131"/>
    </row>
    <row r="7" spans="1:23" s="156" customFormat="1" ht="12.75" customHeight="1">
      <c r="A7" s="85"/>
      <c r="B7" s="92"/>
      <c r="C7" s="92" t="s">
        <v>355</v>
      </c>
      <c r="D7" s="92"/>
      <c r="E7" s="79"/>
      <c r="F7" s="165" t="s">
        <v>121</v>
      </c>
      <c r="G7" s="361"/>
      <c r="H7" s="79"/>
      <c r="I7" s="93" t="s">
        <v>122</v>
      </c>
      <c r="J7" s="79" t="s">
        <v>356</v>
      </c>
      <c r="K7" s="79" t="s">
        <v>357</v>
      </c>
      <c r="L7" s="79" t="s">
        <v>358</v>
      </c>
      <c r="M7" s="166"/>
      <c r="N7" s="166"/>
      <c r="O7" s="166"/>
      <c r="P7" s="166"/>
      <c r="Q7" s="166" t="s">
        <v>123</v>
      </c>
      <c r="R7" s="166" t="s">
        <v>123</v>
      </c>
      <c r="S7" s="166" t="s">
        <v>123</v>
      </c>
      <c r="T7" s="166" t="s">
        <v>123</v>
      </c>
      <c r="U7" s="92"/>
      <c r="V7" s="132"/>
      <c r="W7" s="132"/>
    </row>
    <row r="8" spans="1:23" s="61" customFormat="1" ht="4.5" customHeight="1">
      <c r="A8" s="82"/>
      <c r="B8" s="64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67"/>
      <c r="O8" s="63"/>
      <c r="P8" s="63"/>
      <c r="Q8" s="63"/>
      <c r="R8" s="63"/>
      <c r="S8" s="63"/>
      <c r="T8" s="63"/>
      <c r="U8" s="168"/>
      <c r="V8" s="273"/>
      <c r="W8" s="155"/>
    </row>
    <row r="9" spans="1:23" s="61" customFormat="1" ht="15" customHeight="1">
      <c r="A9" s="274" t="s">
        <v>124</v>
      </c>
      <c r="B9" s="64">
        <v>5752</v>
      </c>
      <c r="C9" s="63">
        <v>2505</v>
      </c>
      <c r="D9" s="63">
        <v>1884</v>
      </c>
      <c r="E9" s="63">
        <v>480</v>
      </c>
      <c r="F9" s="63">
        <v>0</v>
      </c>
      <c r="G9" s="63">
        <v>1</v>
      </c>
      <c r="H9" s="63">
        <v>140</v>
      </c>
      <c r="I9" s="63">
        <v>0</v>
      </c>
      <c r="J9" s="63">
        <v>1003</v>
      </c>
      <c r="K9" s="63">
        <v>573</v>
      </c>
      <c r="L9" s="63">
        <v>37</v>
      </c>
      <c r="M9" s="63">
        <v>1394</v>
      </c>
      <c r="N9" s="63">
        <v>77</v>
      </c>
      <c r="O9" s="63">
        <v>157</v>
      </c>
      <c r="P9" s="128">
        <v>6</v>
      </c>
      <c r="Q9" s="63">
        <v>1</v>
      </c>
      <c r="R9" s="63">
        <v>1</v>
      </c>
      <c r="S9" s="63">
        <v>3</v>
      </c>
      <c r="T9" s="63">
        <v>0</v>
      </c>
      <c r="U9" s="168">
        <v>43.5500695410292</v>
      </c>
      <c r="V9" s="169">
        <v>24.3219749652294</v>
      </c>
      <c r="W9" s="244" t="s">
        <v>124</v>
      </c>
    </row>
    <row r="10" spans="1:23" s="61" customFormat="1" ht="15" customHeight="1">
      <c r="A10" s="274" t="s">
        <v>125</v>
      </c>
      <c r="B10" s="64">
        <v>5487</v>
      </c>
      <c r="C10" s="63">
        <v>2467</v>
      </c>
      <c r="D10" s="128">
        <v>1889</v>
      </c>
      <c r="E10" s="128">
        <v>428</v>
      </c>
      <c r="F10" s="128">
        <v>3</v>
      </c>
      <c r="G10" s="128">
        <v>0</v>
      </c>
      <c r="H10" s="128">
        <v>147</v>
      </c>
      <c r="I10" s="63">
        <v>0</v>
      </c>
      <c r="J10" s="128">
        <v>1000</v>
      </c>
      <c r="K10" s="128">
        <v>577</v>
      </c>
      <c r="L10" s="128">
        <v>72</v>
      </c>
      <c r="M10" s="128">
        <v>1133</v>
      </c>
      <c r="N10" s="128">
        <v>87</v>
      </c>
      <c r="O10" s="128">
        <v>151</v>
      </c>
      <c r="P10" s="128">
        <v>0</v>
      </c>
      <c r="Q10" s="128">
        <v>0</v>
      </c>
      <c r="R10" s="128">
        <v>1</v>
      </c>
      <c r="S10" s="128">
        <v>2</v>
      </c>
      <c r="T10" s="128">
        <v>0</v>
      </c>
      <c r="U10" s="168">
        <v>44.960816475305265</v>
      </c>
      <c r="V10" s="169">
        <v>20.70348095498451</v>
      </c>
      <c r="W10" s="244" t="s">
        <v>125</v>
      </c>
    </row>
    <row r="11" spans="1:23" s="61" customFormat="1" ht="15" customHeight="1">
      <c r="A11" s="274" t="s">
        <v>126</v>
      </c>
      <c r="B11" s="64">
        <v>5468</v>
      </c>
      <c r="C11" s="63">
        <v>2399</v>
      </c>
      <c r="D11" s="128">
        <v>1819</v>
      </c>
      <c r="E11" s="128">
        <v>423</v>
      </c>
      <c r="F11" s="128">
        <v>3</v>
      </c>
      <c r="G11" s="128">
        <v>0</v>
      </c>
      <c r="H11" s="128">
        <v>154</v>
      </c>
      <c r="I11" s="63">
        <v>0</v>
      </c>
      <c r="J11" s="128">
        <v>1057</v>
      </c>
      <c r="K11" s="128">
        <v>510</v>
      </c>
      <c r="L11" s="128">
        <v>64</v>
      </c>
      <c r="M11" s="128">
        <v>1205</v>
      </c>
      <c r="N11" s="128">
        <v>72</v>
      </c>
      <c r="O11" s="128">
        <v>156</v>
      </c>
      <c r="P11" s="128">
        <v>5</v>
      </c>
      <c r="Q11" s="128">
        <v>0</v>
      </c>
      <c r="R11" s="128">
        <v>1</v>
      </c>
      <c r="S11" s="128">
        <v>7</v>
      </c>
      <c r="T11" s="128">
        <v>1</v>
      </c>
      <c r="U11" s="168">
        <v>43.8734455010973</v>
      </c>
      <c r="V11" s="169">
        <v>22.201901975128</v>
      </c>
      <c r="W11" s="244" t="s">
        <v>126</v>
      </c>
    </row>
    <row r="12" spans="1:23" s="61" customFormat="1" ht="15" customHeight="1">
      <c r="A12" s="274" t="s">
        <v>127</v>
      </c>
      <c r="B12" s="64">
        <v>5293</v>
      </c>
      <c r="C12" s="63">
        <v>2292</v>
      </c>
      <c r="D12" s="128">
        <v>1692</v>
      </c>
      <c r="E12" s="128">
        <v>448</v>
      </c>
      <c r="F12" s="128">
        <v>1</v>
      </c>
      <c r="G12" s="128">
        <v>0</v>
      </c>
      <c r="H12" s="128">
        <v>151</v>
      </c>
      <c r="I12" s="63">
        <v>0</v>
      </c>
      <c r="J12" s="128">
        <v>1011</v>
      </c>
      <c r="K12" s="128">
        <v>534</v>
      </c>
      <c r="L12" s="128">
        <v>64</v>
      </c>
      <c r="M12" s="128">
        <v>1194</v>
      </c>
      <c r="N12" s="128">
        <v>62</v>
      </c>
      <c r="O12" s="128">
        <v>136</v>
      </c>
      <c r="P12" s="128">
        <v>0</v>
      </c>
      <c r="Q12" s="128">
        <v>0</v>
      </c>
      <c r="R12" s="128">
        <v>2</v>
      </c>
      <c r="S12" s="128">
        <v>8</v>
      </c>
      <c r="T12" s="128">
        <v>0</v>
      </c>
      <c r="U12" s="168">
        <v>43.3024749669374</v>
      </c>
      <c r="V12" s="169">
        <v>22.7470243718118</v>
      </c>
      <c r="W12" s="244" t="s">
        <v>127</v>
      </c>
    </row>
    <row r="13" spans="1:23" s="61" customFormat="1" ht="15" customHeight="1">
      <c r="A13" s="274" t="s">
        <v>359</v>
      </c>
      <c r="B13" s="64">
        <v>5477</v>
      </c>
      <c r="C13" s="63">
        <v>2317</v>
      </c>
      <c r="D13" s="128">
        <v>1794</v>
      </c>
      <c r="E13" s="128">
        <v>473</v>
      </c>
      <c r="F13" s="128">
        <v>0</v>
      </c>
      <c r="G13" s="128">
        <v>1</v>
      </c>
      <c r="H13" s="128">
        <v>49</v>
      </c>
      <c r="I13" s="63">
        <v>0</v>
      </c>
      <c r="J13" s="128">
        <v>962</v>
      </c>
      <c r="K13" s="128">
        <v>653</v>
      </c>
      <c r="L13" s="128">
        <v>63</v>
      </c>
      <c r="M13" s="128">
        <v>1298</v>
      </c>
      <c r="N13" s="128">
        <v>57</v>
      </c>
      <c r="O13" s="128">
        <v>126</v>
      </c>
      <c r="P13" s="128">
        <v>1</v>
      </c>
      <c r="Q13" s="128">
        <v>0</v>
      </c>
      <c r="R13" s="128">
        <v>2</v>
      </c>
      <c r="S13" s="128">
        <v>4</v>
      </c>
      <c r="T13" s="128">
        <v>0</v>
      </c>
      <c r="U13" s="168">
        <v>42.3041811210516</v>
      </c>
      <c r="V13" s="169">
        <v>23.8086543728318</v>
      </c>
      <c r="W13" s="244" t="s">
        <v>359</v>
      </c>
    </row>
    <row r="14" spans="1:23" s="67" customFormat="1" ht="15" customHeight="1">
      <c r="A14" s="216" t="s">
        <v>360</v>
      </c>
      <c r="B14" s="215">
        <v>4922</v>
      </c>
      <c r="C14" s="215">
        <v>2056</v>
      </c>
      <c r="D14" s="275">
        <v>1592</v>
      </c>
      <c r="E14" s="275">
        <v>427</v>
      </c>
      <c r="F14" s="129">
        <v>2</v>
      </c>
      <c r="G14" s="275">
        <v>0</v>
      </c>
      <c r="H14" s="275">
        <v>34</v>
      </c>
      <c r="I14" s="275">
        <v>1</v>
      </c>
      <c r="J14" s="215">
        <v>942</v>
      </c>
      <c r="K14" s="215">
        <v>532</v>
      </c>
      <c r="L14" s="215">
        <v>42</v>
      </c>
      <c r="M14" s="215">
        <v>1227</v>
      </c>
      <c r="N14" s="215">
        <v>28</v>
      </c>
      <c r="O14" s="215">
        <v>88</v>
      </c>
      <c r="P14" s="215">
        <v>7</v>
      </c>
      <c r="Q14" s="215">
        <v>0</v>
      </c>
      <c r="R14" s="215">
        <v>0</v>
      </c>
      <c r="S14" s="215">
        <v>2</v>
      </c>
      <c r="T14" s="215">
        <v>0</v>
      </c>
      <c r="U14" s="276">
        <v>41.7716375457131</v>
      </c>
      <c r="V14" s="277">
        <v>24.9695245835026</v>
      </c>
      <c r="W14" s="216" t="s">
        <v>360</v>
      </c>
    </row>
    <row r="15" spans="1:23" s="61" customFormat="1" ht="15" customHeight="1">
      <c r="A15" s="212" t="s">
        <v>128</v>
      </c>
      <c r="B15" s="245">
        <v>2430</v>
      </c>
      <c r="C15" s="245">
        <v>868</v>
      </c>
      <c r="D15" s="278">
        <v>788</v>
      </c>
      <c r="E15" s="278">
        <v>76</v>
      </c>
      <c r="F15" s="128">
        <v>2</v>
      </c>
      <c r="G15" s="278">
        <v>0</v>
      </c>
      <c r="H15" s="278">
        <v>1</v>
      </c>
      <c r="I15" s="278">
        <v>1</v>
      </c>
      <c r="J15" s="245">
        <v>369</v>
      </c>
      <c r="K15" s="245">
        <v>331</v>
      </c>
      <c r="L15" s="245">
        <v>31</v>
      </c>
      <c r="M15" s="245">
        <v>773</v>
      </c>
      <c r="N15" s="245">
        <v>13</v>
      </c>
      <c r="O15" s="245">
        <v>40</v>
      </c>
      <c r="P15" s="245">
        <v>5</v>
      </c>
      <c r="Q15" s="245">
        <v>0</v>
      </c>
      <c r="R15" s="245">
        <v>0</v>
      </c>
      <c r="S15" s="245">
        <v>1</v>
      </c>
      <c r="T15" s="245">
        <v>0</v>
      </c>
      <c r="U15" s="279">
        <v>35.7201646090535</v>
      </c>
      <c r="V15" s="280">
        <v>31.8518518518518</v>
      </c>
      <c r="W15" s="212" t="s">
        <v>128</v>
      </c>
    </row>
    <row r="16" spans="1:23" s="61" customFormat="1" ht="15" customHeight="1">
      <c r="A16" s="212" t="s">
        <v>129</v>
      </c>
      <c r="B16" s="245">
        <v>2492</v>
      </c>
      <c r="C16" s="245">
        <v>1188</v>
      </c>
      <c r="D16" s="278">
        <v>804</v>
      </c>
      <c r="E16" s="278">
        <v>351</v>
      </c>
      <c r="F16" s="128">
        <v>0</v>
      </c>
      <c r="G16" s="278">
        <v>0</v>
      </c>
      <c r="H16" s="278">
        <v>33</v>
      </c>
      <c r="I16" s="278">
        <v>0</v>
      </c>
      <c r="J16" s="245">
        <v>573</v>
      </c>
      <c r="K16" s="245">
        <v>201</v>
      </c>
      <c r="L16" s="245">
        <v>11</v>
      </c>
      <c r="M16" s="245">
        <v>454</v>
      </c>
      <c r="N16" s="245">
        <v>15</v>
      </c>
      <c r="O16" s="245">
        <v>48</v>
      </c>
      <c r="P16" s="245">
        <v>2</v>
      </c>
      <c r="Q16" s="245">
        <v>0</v>
      </c>
      <c r="R16" s="245">
        <v>0</v>
      </c>
      <c r="S16" s="245">
        <v>1</v>
      </c>
      <c r="T16" s="245">
        <v>0</v>
      </c>
      <c r="U16" s="279">
        <v>47.6725521669341</v>
      </c>
      <c r="V16" s="280">
        <v>18.2584269662921</v>
      </c>
      <c r="W16" s="212" t="s">
        <v>129</v>
      </c>
    </row>
    <row r="17" spans="1:23" s="61" customFormat="1" ht="6" customHeight="1">
      <c r="A17" s="7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281"/>
      <c r="V17" s="282"/>
      <c r="W17" s="78"/>
    </row>
    <row r="18" spans="1:23" s="61" customFormat="1" ht="15" customHeight="1">
      <c r="A18" s="212" t="s">
        <v>130</v>
      </c>
      <c r="B18" s="245">
        <v>2957</v>
      </c>
      <c r="C18" s="245">
        <v>1655</v>
      </c>
      <c r="D18" s="278">
        <v>1395</v>
      </c>
      <c r="E18" s="278">
        <v>259</v>
      </c>
      <c r="F18" s="128">
        <v>1</v>
      </c>
      <c r="G18" s="278">
        <v>0</v>
      </c>
      <c r="H18" s="278">
        <v>0</v>
      </c>
      <c r="I18" s="278">
        <v>0</v>
      </c>
      <c r="J18" s="245">
        <v>503</v>
      </c>
      <c r="K18" s="245">
        <v>469</v>
      </c>
      <c r="L18" s="245">
        <v>15</v>
      </c>
      <c r="M18" s="245">
        <v>262</v>
      </c>
      <c r="N18" s="245">
        <v>5</v>
      </c>
      <c r="O18" s="245">
        <v>43</v>
      </c>
      <c r="P18" s="245">
        <v>5</v>
      </c>
      <c r="Q18" s="245">
        <v>0</v>
      </c>
      <c r="R18" s="245">
        <v>0</v>
      </c>
      <c r="S18" s="245">
        <v>1</v>
      </c>
      <c r="T18" s="245">
        <v>0</v>
      </c>
      <c r="U18" s="279">
        <v>55.968887385864</v>
      </c>
      <c r="V18" s="280">
        <v>8.89414947582008</v>
      </c>
      <c r="W18" s="212" t="s">
        <v>130</v>
      </c>
    </row>
    <row r="19" spans="1:23" s="61" customFormat="1" ht="15" customHeight="1">
      <c r="A19" s="212" t="s">
        <v>128</v>
      </c>
      <c r="B19" s="245">
        <v>1382</v>
      </c>
      <c r="C19" s="245">
        <v>714</v>
      </c>
      <c r="D19" s="278">
        <v>671</v>
      </c>
      <c r="E19" s="278">
        <v>42</v>
      </c>
      <c r="F19" s="128">
        <v>1</v>
      </c>
      <c r="G19" s="278">
        <v>0</v>
      </c>
      <c r="H19" s="278">
        <v>0</v>
      </c>
      <c r="I19" s="278">
        <v>0</v>
      </c>
      <c r="J19" s="245">
        <v>182</v>
      </c>
      <c r="K19" s="245">
        <v>286</v>
      </c>
      <c r="L19" s="245">
        <v>12</v>
      </c>
      <c r="M19" s="245">
        <v>155</v>
      </c>
      <c r="N19" s="245">
        <v>2</v>
      </c>
      <c r="O19" s="245">
        <v>27</v>
      </c>
      <c r="P19" s="245">
        <v>4</v>
      </c>
      <c r="Q19" s="245">
        <v>0</v>
      </c>
      <c r="R19" s="245">
        <v>0</v>
      </c>
      <c r="S19" s="245">
        <v>1</v>
      </c>
      <c r="T19" s="245">
        <v>0</v>
      </c>
      <c r="U19" s="279">
        <v>51.6642547033285</v>
      </c>
      <c r="V19" s="280">
        <v>11.2879884225759</v>
      </c>
      <c r="W19" s="212" t="s">
        <v>128</v>
      </c>
    </row>
    <row r="20" spans="1:23" s="61" customFormat="1" ht="15" customHeight="1">
      <c r="A20" s="212" t="s">
        <v>129</v>
      </c>
      <c r="B20" s="245">
        <v>1575</v>
      </c>
      <c r="C20" s="245">
        <v>941</v>
      </c>
      <c r="D20" s="278">
        <v>724</v>
      </c>
      <c r="E20" s="278">
        <v>217</v>
      </c>
      <c r="F20" s="128">
        <v>0</v>
      </c>
      <c r="G20" s="278">
        <v>0</v>
      </c>
      <c r="H20" s="278">
        <v>0</v>
      </c>
      <c r="I20" s="278">
        <v>0</v>
      </c>
      <c r="J20" s="245">
        <v>321</v>
      </c>
      <c r="K20" s="245">
        <v>183</v>
      </c>
      <c r="L20" s="245">
        <v>3</v>
      </c>
      <c r="M20" s="245">
        <v>107</v>
      </c>
      <c r="N20" s="245">
        <v>3</v>
      </c>
      <c r="O20" s="245">
        <v>16</v>
      </c>
      <c r="P20" s="245">
        <v>1</v>
      </c>
      <c r="Q20" s="245">
        <v>0</v>
      </c>
      <c r="R20" s="245">
        <v>0</v>
      </c>
      <c r="S20" s="245">
        <v>0</v>
      </c>
      <c r="T20" s="245">
        <v>0</v>
      </c>
      <c r="U20" s="279">
        <v>59.7460317460317</v>
      </c>
      <c r="V20" s="280">
        <v>6.79365079365079</v>
      </c>
      <c r="W20" s="212" t="s">
        <v>129</v>
      </c>
    </row>
    <row r="21" spans="1:23" s="61" customFormat="1" ht="6" customHeight="1">
      <c r="A21" s="212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281"/>
      <c r="V21" s="282"/>
      <c r="W21" s="212"/>
    </row>
    <row r="22" spans="1:23" s="61" customFormat="1" ht="15" customHeight="1">
      <c r="A22" s="212" t="s">
        <v>131</v>
      </c>
      <c r="B22" s="245">
        <v>187</v>
      </c>
      <c r="C22" s="245">
        <v>20</v>
      </c>
      <c r="D22" s="278">
        <v>10</v>
      </c>
      <c r="E22" s="278">
        <v>9</v>
      </c>
      <c r="F22" s="128">
        <v>0</v>
      </c>
      <c r="G22" s="278">
        <v>0</v>
      </c>
      <c r="H22" s="278">
        <v>0</v>
      </c>
      <c r="I22" s="278">
        <v>1</v>
      </c>
      <c r="J22" s="245">
        <v>37</v>
      </c>
      <c r="K22" s="245">
        <v>3</v>
      </c>
      <c r="L22" s="245">
        <v>4</v>
      </c>
      <c r="M22" s="245">
        <v>116</v>
      </c>
      <c r="N22" s="245">
        <v>5</v>
      </c>
      <c r="O22" s="245">
        <v>1</v>
      </c>
      <c r="P22" s="245">
        <v>1</v>
      </c>
      <c r="Q22" s="245">
        <v>0</v>
      </c>
      <c r="R22" s="245">
        <v>0</v>
      </c>
      <c r="S22" s="245">
        <v>0</v>
      </c>
      <c r="T22" s="245">
        <v>0</v>
      </c>
      <c r="U22" s="279">
        <v>10.6951871657754</v>
      </c>
      <c r="V22" s="280">
        <v>62.0320855614973</v>
      </c>
      <c r="W22" s="212" t="s">
        <v>131</v>
      </c>
    </row>
    <row r="23" spans="1:23" s="61" customFormat="1" ht="15" customHeight="1">
      <c r="A23" s="212" t="s">
        <v>128</v>
      </c>
      <c r="B23" s="245">
        <v>85</v>
      </c>
      <c r="C23" s="245">
        <v>5</v>
      </c>
      <c r="D23" s="278">
        <v>4</v>
      </c>
      <c r="E23" s="278">
        <v>0</v>
      </c>
      <c r="F23" s="128">
        <v>0</v>
      </c>
      <c r="G23" s="278">
        <v>0</v>
      </c>
      <c r="H23" s="278">
        <v>0</v>
      </c>
      <c r="I23" s="278">
        <v>1</v>
      </c>
      <c r="J23" s="245">
        <v>11</v>
      </c>
      <c r="K23" s="245">
        <v>1</v>
      </c>
      <c r="L23" s="245">
        <v>3</v>
      </c>
      <c r="M23" s="245">
        <v>63</v>
      </c>
      <c r="N23" s="245">
        <v>1</v>
      </c>
      <c r="O23" s="245">
        <v>0</v>
      </c>
      <c r="P23" s="245">
        <v>1</v>
      </c>
      <c r="Q23" s="245">
        <v>0</v>
      </c>
      <c r="R23" s="245">
        <v>0</v>
      </c>
      <c r="S23" s="245">
        <v>0</v>
      </c>
      <c r="T23" s="245">
        <v>0</v>
      </c>
      <c r="U23" s="279">
        <v>5.88235294117647</v>
      </c>
      <c r="V23" s="280">
        <v>74.1176470588235</v>
      </c>
      <c r="W23" s="212" t="s">
        <v>128</v>
      </c>
    </row>
    <row r="24" spans="1:23" s="61" customFormat="1" ht="15" customHeight="1">
      <c r="A24" s="212" t="s">
        <v>129</v>
      </c>
      <c r="B24" s="245">
        <v>102</v>
      </c>
      <c r="C24" s="245">
        <v>15</v>
      </c>
      <c r="D24" s="278">
        <v>6</v>
      </c>
      <c r="E24" s="278">
        <v>9</v>
      </c>
      <c r="F24" s="128">
        <v>0</v>
      </c>
      <c r="G24" s="278">
        <v>0</v>
      </c>
      <c r="H24" s="278">
        <v>0</v>
      </c>
      <c r="I24" s="278">
        <v>0</v>
      </c>
      <c r="J24" s="245">
        <v>26</v>
      </c>
      <c r="K24" s="245">
        <v>2</v>
      </c>
      <c r="L24" s="245">
        <v>1</v>
      </c>
      <c r="M24" s="245">
        <v>53</v>
      </c>
      <c r="N24" s="245">
        <v>4</v>
      </c>
      <c r="O24" s="245">
        <v>1</v>
      </c>
      <c r="P24" s="245">
        <v>0</v>
      </c>
      <c r="Q24" s="245">
        <v>0</v>
      </c>
      <c r="R24" s="245">
        <v>0</v>
      </c>
      <c r="S24" s="245">
        <v>0</v>
      </c>
      <c r="T24" s="245">
        <v>0</v>
      </c>
      <c r="U24" s="279">
        <v>14.7</v>
      </c>
      <c r="V24" s="280">
        <v>52</v>
      </c>
      <c r="W24" s="212" t="s">
        <v>129</v>
      </c>
    </row>
    <row r="25" spans="1:23" s="61" customFormat="1" ht="6" customHeight="1">
      <c r="A25" s="212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281"/>
      <c r="V25" s="282"/>
      <c r="W25" s="212"/>
    </row>
    <row r="26" spans="1:23" s="61" customFormat="1" ht="15" customHeight="1">
      <c r="A26" s="212" t="s">
        <v>132</v>
      </c>
      <c r="B26" s="245">
        <v>481</v>
      </c>
      <c r="C26" s="245">
        <v>54</v>
      </c>
      <c r="D26" s="278">
        <v>39</v>
      </c>
      <c r="E26" s="278">
        <v>15</v>
      </c>
      <c r="F26" s="128">
        <v>0</v>
      </c>
      <c r="G26" s="278">
        <v>0</v>
      </c>
      <c r="H26" s="278">
        <v>0</v>
      </c>
      <c r="I26" s="278">
        <v>0</v>
      </c>
      <c r="J26" s="245">
        <v>79</v>
      </c>
      <c r="K26" s="245">
        <v>7</v>
      </c>
      <c r="L26" s="245">
        <v>5</v>
      </c>
      <c r="M26" s="245">
        <v>329</v>
      </c>
      <c r="N26" s="245">
        <v>6</v>
      </c>
      <c r="O26" s="245">
        <v>1</v>
      </c>
      <c r="P26" s="245">
        <v>0</v>
      </c>
      <c r="Q26" s="245">
        <v>0</v>
      </c>
      <c r="R26" s="245">
        <v>0</v>
      </c>
      <c r="S26" s="245">
        <v>0</v>
      </c>
      <c r="T26" s="245">
        <v>0</v>
      </c>
      <c r="U26" s="279">
        <v>11.2266112266112</v>
      </c>
      <c r="V26" s="280">
        <v>68.3991683991684</v>
      </c>
      <c r="W26" s="212" t="s">
        <v>132</v>
      </c>
    </row>
    <row r="27" spans="1:23" s="61" customFormat="1" ht="15" customHeight="1">
      <c r="A27" s="212" t="s">
        <v>128</v>
      </c>
      <c r="B27" s="245">
        <v>463</v>
      </c>
      <c r="C27" s="245">
        <v>51</v>
      </c>
      <c r="D27" s="278">
        <v>38</v>
      </c>
      <c r="E27" s="278">
        <v>13</v>
      </c>
      <c r="F27" s="128">
        <v>0</v>
      </c>
      <c r="G27" s="278">
        <v>0</v>
      </c>
      <c r="H27" s="278">
        <v>0</v>
      </c>
      <c r="I27" s="278">
        <v>0</v>
      </c>
      <c r="J27" s="245">
        <v>73</v>
      </c>
      <c r="K27" s="245">
        <v>6</v>
      </c>
      <c r="L27" s="245">
        <v>5</v>
      </c>
      <c r="M27" s="245">
        <v>323</v>
      </c>
      <c r="N27" s="245">
        <v>4</v>
      </c>
      <c r="O27" s="245">
        <v>1</v>
      </c>
      <c r="P27" s="245">
        <v>0</v>
      </c>
      <c r="Q27" s="245">
        <v>0</v>
      </c>
      <c r="R27" s="245">
        <v>0</v>
      </c>
      <c r="S27" s="245">
        <v>0</v>
      </c>
      <c r="T27" s="245">
        <v>0</v>
      </c>
      <c r="U27" s="279">
        <v>11.0151187904967</v>
      </c>
      <c r="V27" s="280">
        <v>69.7624190064794</v>
      </c>
      <c r="W27" s="212" t="s">
        <v>128</v>
      </c>
    </row>
    <row r="28" spans="1:23" s="61" customFormat="1" ht="15" customHeight="1">
      <c r="A28" s="212" t="s">
        <v>129</v>
      </c>
      <c r="B28" s="245">
        <v>18</v>
      </c>
      <c r="C28" s="245">
        <v>3</v>
      </c>
      <c r="D28" s="278">
        <v>1</v>
      </c>
      <c r="E28" s="278">
        <v>2</v>
      </c>
      <c r="F28" s="128">
        <v>0</v>
      </c>
      <c r="G28" s="278">
        <v>0</v>
      </c>
      <c r="H28" s="278">
        <v>0</v>
      </c>
      <c r="I28" s="278">
        <v>0</v>
      </c>
      <c r="J28" s="245">
        <v>6</v>
      </c>
      <c r="K28" s="245">
        <v>1</v>
      </c>
      <c r="L28" s="245">
        <v>0</v>
      </c>
      <c r="M28" s="245">
        <v>6</v>
      </c>
      <c r="N28" s="245">
        <v>2</v>
      </c>
      <c r="O28" s="245">
        <v>0</v>
      </c>
      <c r="P28" s="245">
        <v>0</v>
      </c>
      <c r="Q28" s="245">
        <v>0</v>
      </c>
      <c r="R28" s="245">
        <v>0</v>
      </c>
      <c r="S28" s="245">
        <v>0</v>
      </c>
      <c r="T28" s="245">
        <v>0</v>
      </c>
      <c r="U28" s="279">
        <v>16.6666666666666</v>
      </c>
      <c r="V28" s="280">
        <v>33.3333333333333</v>
      </c>
      <c r="W28" s="212" t="s">
        <v>129</v>
      </c>
    </row>
    <row r="29" spans="1:23" s="61" customFormat="1" ht="6" customHeight="1">
      <c r="A29" s="212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281"/>
      <c r="V29" s="282"/>
      <c r="W29" s="212"/>
    </row>
    <row r="30" spans="1:23" s="61" customFormat="1" ht="15" customHeight="1">
      <c r="A30" s="212" t="s">
        <v>133</v>
      </c>
      <c r="B30" s="245">
        <v>524</v>
      </c>
      <c r="C30" s="245">
        <v>125</v>
      </c>
      <c r="D30" s="278">
        <v>74</v>
      </c>
      <c r="E30" s="278">
        <v>51</v>
      </c>
      <c r="F30" s="128">
        <v>0</v>
      </c>
      <c r="G30" s="278">
        <v>0</v>
      </c>
      <c r="H30" s="278">
        <v>0</v>
      </c>
      <c r="I30" s="278">
        <v>0</v>
      </c>
      <c r="J30" s="245">
        <v>152</v>
      </c>
      <c r="K30" s="245">
        <v>9</v>
      </c>
      <c r="L30" s="245">
        <v>5</v>
      </c>
      <c r="M30" s="245">
        <v>223</v>
      </c>
      <c r="N30" s="245">
        <v>1</v>
      </c>
      <c r="O30" s="245">
        <v>9</v>
      </c>
      <c r="P30" s="245">
        <v>0</v>
      </c>
      <c r="Q30" s="245">
        <v>0</v>
      </c>
      <c r="R30" s="245">
        <v>0</v>
      </c>
      <c r="S30" s="245">
        <v>0</v>
      </c>
      <c r="T30" s="245">
        <v>0</v>
      </c>
      <c r="U30" s="279">
        <v>23.854961832061</v>
      </c>
      <c r="V30" s="280">
        <v>42.5572519083969</v>
      </c>
      <c r="W30" s="212" t="s">
        <v>133</v>
      </c>
    </row>
    <row r="31" spans="1:23" s="61" customFormat="1" ht="15" customHeight="1">
      <c r="A31" s="212" t="s">
        <v>128</v>
      </c>
      <c r="B31" s="245">
        <v>196</v>
      </c>
      <c r="C31" s="245">
        <v>47</v>
      </c>
      <c r="D31" s="278">
        <v>38</v>
      </c>
      <c r="E31" s="278">
        <v>9</v>
      </c>
      <c r="F31" s="128">
        <v>0</v>
      </c>
      <c r="G31" s="278">
        <v>0</v>
      </c>
      <c r="H31" s="278">
        <v>0</v>
      </c>
      <c r="I31" s="278">
        <v>0</v>
      </c>
      <c r="J31" s="245">
        <v>52</v>
      </c>
      <c r="K31" s="245">
        <v>4</v>
      </c>
      <c r="L31" s="245">
        <v>4</v>
      </c>
      <c r="M31" s="245">
        <v>88</v>
      </c>
      <c r="N31" s="245">
        <v>1</v>
      </c>
      <c r="O31" s="245">
        <v>0</v>
      </c>
      <c r="P31" s="245">
        <v>0</v>
      </c>
      <c r="Q31" s="245">
        <v>0</v>
      </c>
      <c r="R31" s="245">
        <v>0</v>
      </c>
      <c r="S31" s="245">
        <v>0</v>
      </c>
      <c r="T31" s="245">
        <v>0</v>
      </c>
      <c r="U31" s="279">
        <v>23.9795918367346</v>
      </c>
      <c r="V31" s="280">
        <v>44.8979591836734</v>
      </c>
      <c r="W31" s="212" t="s">
        <v>128</v>
      </c>
    </row>
    <row r="32" spans="1:23" s="61" customFormat="1" ht="15" customHeight="1">
      <c r="A32" s="212" t="s">
        <v>129</v>
      </c>
      <c r="B32" s="245">
        <v>328</v>
      </c>
      <c r="C32" s="245">
        <v>78</v>
      </c>
      <c r="D32" s="278">
        <v>36</v>
      </c>
      <c r="E32" s="278">
        <v>42</v>
      </c>
      <c r="F32" s="128">
        <v>0</v>
      </c>
      <c r="G32" s="278">
        <v>0</v>
      </c>
      <c r="H32" s="278">
        <v>0</v>
      </c>
      <c r="I32" s="278">
        <v>0</v>
      </c>
      <c r="J32" s="245">
        <v>100</v>
      </c>
      <c r="K32" s="245">
        <v>5</v>
      </c>
      <c r="L32" s="245">
        <v>1</v>
      </c>
      <c r="M32" s="245">
        <v>135</v>
      </c>
      <c r="N32" s="245">
        <v>0</v>
      </c>
      <c r="O32" s="245">
        <v>9</v>
      </c>
      <c r="P32" s="245">
        <v>0</v>
      </c>
      <c r="Q32" s="245">
        <v>0</v>
      </c>
      <c r="R32" s="245">
        <v>0</v>
      </c>
      <c r="S32" s="245">
        <v>0</v>
      </c>
      <c r="T32" s="245">
        <v>0</v>
      </c>
      <c r="U32" s="279">
        <v>23.780487804878</v>
      </c>
      <c r="V32" s="280">
        <v>41.1585365853658</v>
      </c>
      <c r="W32" s="212" t="s">
        <v>129</v>
      </c>
    </row>
    <row r="33" spans="1:23" s="61" customFormat="1" ht="6" customHeight="1">
      <c r="A33" s="212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281"/>
      <c r="V33" s="282"/>
      <c r="W33" s="212"/>
    </row>
    <row r="34" spans="1:23" s="61" customFormat="1" ht="15" customHeight="1">
      <c r="A34" s="212" t="s">
        <v>134</v>
      </c>
      <c r="B34" s="245">
        <v>65</v>
      </c>
      <c r="C34" s="245">
        <v>1</v>
      </c>
      <c r="D34" s="278">
        <v>0</v>
      </c>
      <c r="E34" s="278">
        <v>1</v>
      </c>
      <c r="F34" s="128">
        <v>0</v>
      </c>
      <c r="G34" s="278">
        <v>0</v>
      </c>
      <c r="H34" s="278">
        <v>0</v>
      </c>
      <c r="I34" s="278">
        <v>0</v>
      </c>
      <c r="J34" s="245">
        <v>12</v>
      </c>
      <c r="K34" s="245">
        <v>4</v>
      </c>
      <c r="L34" s="245">
        <v>0</v>
      </c>
      <c r="M34" s="245">
        <v>45</v>
      </c>
      <c r="N34" s="245">
        <v>2</v>
      </c>
      <c r="O34" s="245">
        <v>1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79">
        <v>1.53846153846153</v>
      </c>
      <c r="V34" s="280">
        <v>69.2307692307692</v>
      </c>
      <c r="W34" s="212" t="s">
        <v>134</v>
      </c>
    </row>
    <row r="35" spans="1:23" s="61" customFormat="1" ht="15" customHeight="1">
      <c r="A35" s="212" t="s">
        <v>128</v>
      </c>
      <c r="B35" s="245">
        <v>35</v>
      </c>
      <c r="C35" s="245">
        <v>0</v>
      </c>
      <c r="D35" s="278">
        <v>0</v>
      </c>
      <c r="E35" s="278">
        <v>0</v>
      </c>
      <c r="F35" s="128">
        <v>0</v>
      </c>
      <c r="G35" s="278">
        <v>0</v>
      </c>
      <c r="H35" s="278">
        <v>0</v>
      </c>
      <c r="I35" s="278">
        <v>0</v>
      </c>
      <c r="J35" s="245">
        <v>4</v>
      </c>
      <c r="K35" s="245">
        <v>4</v>
      </c>
      <c r="L35" s="245">
        <v>0</v>
      </c>
      <c r="M35" s="245">
        <v>27</v>
      </c>
      <c r="N35" s="245">
        <v>0</v>
      </c>
      <c r="O35" s="245">
        <v>0</v>
      </c>
      <c r="P35" s="245">
        <v>0</v>
      </c>
      <c r="Q35" s="245">
        <v>0</v>
      </c>
      <c r="R35" s="245">
        <v>0</v>
      </c>
      <c r="S35" s="245">
        <v>0</v>
      </c>
      <c r="T35" s="245">
        <v>0</v>
      </c>
      <c r="U35" s="279">
        <v>0</v>
      </c>
      <c r="V35" s="280">
        <v>77.1428571428571</v>
      </c>
      <c r="W35" s="212" t="s">
        <v>128</v>
      </c>
    </row>
    <row r="36" spans="1:23" s="61" customFormat="1" ht="15" customHeight="1">
      <c r="A36" s="212" t="s">
        <v>129</v>
      </c>
      <c r="B36" s="245">
        <v>30</v>
      </c>
      <c r="C36" s="245">
        <v>1</v>
      </c>
      <c r="D36" s="278">
        <v>0</v>
      </c>
      <c r="E36" s="278">
        <v>1</v>
      </c>
      <c r="F36" s="128">
        <v>0</v>
      </c>
      <c r="G36" s="278">
        <v>0</v>
      </c>
      <c r="H36" s="278">
        <v>0</v>
      </c>
      <c r="I36" s="278">
        <v>0</v>
      </c>
      <c r="J36" s="245">
        <v>8</v>
      </c>
      <c r="K36" s="245">
        <v>0</v>
      </c>
      <c r="L36" s="245">
        <v>0</v>
      </c>
      <c r="M36" s="245">
        <v>18</v>
      </c>
      <c r="N36" s="245">
        <v>2</v>
      </c>
      <c r="O36" s="245">
        <v>1</v>
      </c>
      <c r="P36" s="245">
        <v>0</v>
      </c>
      <c r="Q36" s="245">
        <v>0</v>
      </c>
      <c r="R36" s="245">
        <v>0</v>
      </c>
      <c r="S36" s="245">
        <v>0</v>
      </c>
      <c r="T36" s="245">
        <v>0</v>
      </c>
      <c r="U36" s="279">
        <v>3.33333333333333</v>
      </c>
      <c r="V36" s="280">
        <v>60</v>
      </c>
      <c r="W36" s="212" t="s">
        <v>129</v>
      </c>
    </row>
    <row r="37" spans="1:23" s="61" customFormat="1" ht="6" customHeight="1">
      <c r="A37" s="212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281"/>
      <c r="V37" s="282"/>
      <c r="W37" s="212"/>
    </row>
    <row r="38" spans="1:23" s="61" customFormat="1" ht="15" customHeight="1">
      <c r="A38" s="212" t="s">
        <v>135</v>
      </c>
      <c r="B38" s="245">
        <v>151</v>
      </c>
      <c r="C38" s="245">
        <v>43</v>
      </c>
      <c r="D38" s="278">
        <v>10</v>
      </c>
      <c r="E38" s="278">
        <v>33</v>
      </c>
      <c r="F38" s="128">
        <v>0</v>
      </c>
      <c r="G38" s="278">
        <v>0</v>
      </c>
      <c r="H38" s="278">
        <v>0</v>
      </c>
      <c r="I38" s="278">
        <v>0</v>
      </c>
      <c r="J38" s="245">
        <v>40</v>
      </c>
      <c r="K38" s="245">
        <v>1</v>
      </c>
      <c r="L38" s="245">
        <v>1</v>
      </c>
      <c r="M38" s="245">
        <v>59</v>
      </c>
      <c r="N38" s="245">
        <v>2</v>
      </c>
      <c r="O38" s="245">
        <v>5</v>
      </c>
      <c r="P38" s="245">
        <v>0</v>
      </c>
      <c r="Q38" s="245">
        <v>0</v>
      </c>
      <c r="R38" s="245">
        <v>0</v>
      </c>
      <c r="S38" s="245">
        <v>0</v>
      </c>
      <c r="T38" s="245">
        <v>0</v>
      </c>
      <c r="U38" s="279">
        <v>28.4768211920529</v>
      </c>
      <c r="V38" s="280">
        <v>39.0728476821192</v>
      </c>
      <c r="W38" s="212" t="s">
        <v>135</v>
      </c>
    </row>
    <row r="39" spans="1:23" s="61" customFormat="1" ht="15" customHeight="1">
      <c r="A39" s="212" t="s">
        <v>128</v>
      </c>
      <c r="B39" s="245">
        <v>9</v>
      </c>
      <c r="C39" s="245">
        <v>1</v>
      </c>
      <c r="D39" s="278">
        <v>1</v>
      </c>
      <c r="E39" s="278">
        <v>0</v>
      </c>
      <c r="F39" s="128">
        <v>0</v>
      </c>
      <c r="G39" s="278">
        <v>0</v>
      </c>
      <c r="H39" s="278">
        <v>0</v>
      </c>
      <c r="I39" s="278">
        <v>0</v>
      </c>
      <c r="J39" s="245">
        <v>0</v>
      </c>
      <c r="K39" s="245">
        <v>0</v>
      </c>
      <c r="L39" s="245">
        <v>0</v>
      </c>
      <c r="M39" s="245">
        <v>8</v>
      </c>
      <c r="N39" s="245">
        <v>0</v>
      </c>
      <c r="O39" s="245">
        <v>0</v>
      </c>
      <c r="P39" s="245">
        <v>0</v>
      </c>
      <c r="Q39" s="245">
        <v>0</v>
      </c>
      <c r="R39" s="245">
        <v>0</v>
      </c>
      <c r="S39" s="245">
        <v>0</v>
      </c>
      <c r="T39" s="245">
        <v>0</v>
      </c>
      <c r="U39" s="279">
        <v>11.1111111111111</v>
      </c>
      <c r="V39" s="280">
        <v>88.8888888888888</v>
      </c>
      <c r="W39" s="212" t="s">
        <v>128</v>
      </c>
    </row>
    <row r="40" spans="1:23" s="61" customFormat="1" ht="15" customHeight="1">
      <c r="A40" s="212" t="s">
        <v>129</v>
      </c>
      <c r="B40" s="245">
        <v>142</v>
      </c>
      <c r="C40" s="245">
        <v>42</v>
      </c>
      <c r="D40" s="278">
        <v>9</v>
      </c>
      <c r="E40" s="278">
        <v>33</v>
      </c>
      <c r="F40" s="128">
        <v>0</v>
      </c>
      <c r="G40" s="278">
        <v>0</v>
      </c>
      <c r="H40" s="278">
        <v>0</v>
      </c>
      <c r="I40" s="278">
        <v>0</v>
      </c>
      <c r="J40" s="245">
        <v>40</v>
      </c>
      <c r="K40" s="245">
        <v>1</v>
      </c>
      <c r="L40" s="245">
        <v>1</v>
      </c>
      <c r="M40" s="245">
        <v>51</v>
      </c>
      <c r="N40" s="245">
        <v>2</v>
      </c>
      <c r="O40" s="245">
        <v>5</v>
      </c>
      <c r="P40" s="245">
        <v>0</v>
      </c>
      <c r="Q40" s="245">
        <v>0</v>
      </c>
      <c r="R40" s="245">
        <v>0</v>
      </c>
      <c r="S40" s="245">
        <v>0</v>
      </c>
      <c r="T40" s="245">
        <v>0</v>
      </c>
      <c r="U40" s="279">
        <v>29.5774647887324</v>
      </c>
      <c r="V40" s="280">
        <v>35.9154929577464</v>
      </c>
      <c r="W40" s="212" t="s">
        <v>129</v>
      </c>
    </row>
    <row r="41" spans="1:23" s="61" customFormat="1" ht="6" customHeight="1">
      <c r="A41" s="212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281"/>
      <c r="V41" s="282"/>
      <c r="W41" s="212"/>
    </row>
    <row r="42" spans="1:23" s="61" customFormat="1" ht="15" customHeight="1">
      <c r="A42" s="212" t="s">
        <v>136</v>
      </c>
      <c r="B42" s="245">
        <v>34</v>
      </c>
      <c r="C42" s="245">
        <v>34</v>
      </c>
      <c r="D42" s="278">
        <v>0</v>
      </c>
      <c r="E42" s="278">
        <v>0</v>
      </c>
      <c r="F42" s="128">
        <v>0</v>
      </c>
      <c r="G42" s="278">
        <v>0</v>
      </c>
      <c r="H42" s="278">
        <v>34</v>
      </c>
      <c r="I42" s="278">
        <v>0</v>
      </c>
      <c r="J42" s="245">
        <v>0</v>
      </c>
      <c r="K42" s="245">
        <v>0</v>
      </c>
      <c r="L42" s="245">
        <v>0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45">
        <v>0</v>
      </c>
      <c r="T42" s="245">
        <v>0</v>
      </c>
      <c r="U42" s="279">
        <v>100</v>
      </c>
      <c r="V42" s="280">
        <v>0</v>
      </c>
      <c r="W42" s="212" t="s">
        <v>136</v>
      </c>
    </row>
    <row r="43" spans="1:24" s="61" customFormat="1" ht="15" customHeight="1">
      <c r="A43" s="212" t="s">
        <v>128</v>
      </c>
      <c r="B43" s="245">
        <v>1</v>
      </c>
      <c r="C43" s="245">
        <v>1</v>
      </c>
      <c r="D43" s="278">
        <v>0</v>
      </c>
      <c r="E43" s="278">
        <v>0</v>
      </c>
      <c r="F43" s="128">
        <v>0</v>
      </c>
      <c r="G43" s="278">
        <v>0</v>
      </c>
      <c r="H43" s="278">
        <v>1</v>
      </c>
      <c r="I43" s="278">
        <v>0</v>
      </c>
      <c r="J43" s="245">
        <v>0</v>
      </c>
      <c r="K43" s="245">
        <v>0</v>
      </c>
      <c r="L43" s="245">
        <v>0</v>
      </c>
      <c r="M43" s="245">
        <v>0</v>
      </c>
      <c r="N43" s="245">
        <v>0</v>
      </c>
      <c r="O43" s="245">
        <v>0</v>
      </c>
      <c r="P43" s="245">
        <v>0</v>
      </c>
      <c r="Q43" s="245">
        <v>0</v>
      </c>
      <c r="R43" s="245">
        <v>0</v>
      </c>
      <c r="S43" s="245">
        <v>0</v>
      </c>
      <c r="T43" s="245">
        <v>0</v>
      </c>
      <c r="U43" s="279">
        <v>100</v>
      </c>
      <c r="V43" s="280">
        <v>0</v>
      </c>
      <c r="W43" s="212" t="s">
        <v>58</v>
      </c>
      <c r="X43" s="61">
        <v>0</v>
      </c>
    </row>
    <row r="44" spans="1:23" s="61" customFormat="1" ht="15" customHeight="1">
      <c r="A44" s="212" t="s">
        <v>129</v>
      </c>
      <c r="B44" s="245">
        <v>33</v>
      </c>
      <c r="C44" s="245">
        <v>33</v>
      </c>
      <c r="D44" s="278">
        <v>0</v>
      </c>
      <c r="E44" s="278">
        <v>0</v>
      </c>
      <c r="F44" s="128">
        <v>0</v>
      </c>
      <c r="G44" s="278">
        <v>0</v>
      </c>
      <c r="H44" s="278">
        <v>33</v>
      </c>
      <c r="I44" s="278">
        <v>0</v>
      </c>
      <c r="J44" s="245">
        <v>0</v>
      </c>
      <c r="K44" s="245">
        <v>0</v>
      </c>
      <c r="L44" s="245">
        <v>0</v>
      </c>
      <c r="M44" s="245">
        <v>0</v>
      </c>
      <c r="N44" s="245">
        <v>0</v>
      </c>
      <c r="O44" s="245">
        <v>0</v>
      </c>
      <c r="P44" s="245">
        <v>0</v>
      </c>
      <c r="Q44" s="245">
        <v>0</v>
      </c>
      <c r="R44" s="245">
        <v>0</v>
      </c>
      <c r="S44" s="245">
        <v>0</v>
      </c>
      <c r="T44" s="245">
        <v>0</v>
      </c>
      <c r="U44" s="279">
        <v>100</v>
      </c>
      <c r="V44" s="280">
        <v>0</v>
      </c>
      <c r="W44" s="212" t="s">
        <v>129</v>
      </c>
    </row>
    <row r="45" spans="1:23" s="61" customFormat="1" ht="6" customHeight="1">
      <c r="A45" s="212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281"/>
      <c r="V45" s="282"/>
      <c r="W45" s="212"/>
    </row>
    <row r="46" spans="1:23" s="61" customFormat="1" ht="15" customHeight="1">
      <c r="A46" s="212" t="s">
        <v>137</v>
      </c>
      <c r="B46" s="245">
        <v>73</v>
      </c>
      <c r="C46" s="245">
        <v>21</v>
      </c>
      <c r="D46" s="278">
        <v>11</v>
      </c>
      <c r="E46" s="278">
        <v>10</v>
      </c>
      <c r="F46" s="128">
        <v>0</v>
      </c>
      <c r="G46" s="278">
        <v>0</v>
      </c>
      <c r="H46" s="278">
        <v>0</v>
      </c>
      <c r="I46" s="278">
        <v>0</v>
      </c>
      <c r="J46" s="245">
        <v>30</v>
      </c>
      <c r="K46" s="245">
        <v>2</v>
      </c>
      <c r="L46" s="245">
        <v>0</v>
      </c>
      <c r="M46" s="245">
        <v>18</v>
      </c>
      <c r="N46" s="245">
        <v>1</v>
      </c>
      <c r="O46" s="245">
        <v>1</v>
      </c>
      <c r="P46" s="245">
        <v>0</v>
      </c>
      <c r="Q46" s="245">
        <v>0</v>
      </c>
      <c r="R46" s="245">
        <v>0</v>
      </c>
      <c r="S46" s="245">
        <v>0</v>
      </c>
      <c r="T46" s="245">
        <v>0</v>
      </c>
      <c r="U46" s="279">
        <v>28.7671232876712</v>
      </c>
      <c r="V46" s="280">
        <v>24.6575342465753</v>
      </c>
      <c r="W46" s="212" t="s">
        <v>137</v>
      </c>
    </row>
    <row r="47" spans="1:23" s="61" customFormat="1" ht="15" customHeight="1">
      <c r="A47" s="212" t="s">
        <v>128</v>
      </c>
      <c r="B47" s="245">
        <v>40</v>
      </c>
      <c r="C47" s="245">
        <v>11</v>
      </c>
      <c r="D47" s="278">
        <v>7</v>
      </c>
      <c r="E47" s="278">
        <v>4</v>
      </c>
      <c r="F47" s="128">
        <v>0</v>
      </c>
      <c r="G47" s="278">
        <v>0</v>
      </c>
      <c r="H47" s="278">
        <v>0</v>
      </c>
      <c r="I47" s="278">
        <v>0</v>
      </c>
      <c r="J47" s="245">
        <v>16</v>
      </c>
      <c r="K47" s="245">
        <v>1</v>
      </c>
      <c r="L47" s="245">
        <v>0</v>
      </c>
      <c r="M47" s="245">
        <v>11</v>
      </c>
      <c r="N47" s="245">
        <v>0</v>
      </c>
      <c r="O47" s="245">
        <v>1</v>
      </c>
      <c r="P47" s="245">
        <v>0</v>
      </c>
      <c r="Q47" s="245">
        <v>0</v>
      </c>
      <c r="R47" s="245">
        <v>0</v>
      </c>
      <c r="S47" s="245">
        <v>0</v>
      </c>
      <c r="T47" s="245">
        <v>0</v>
      </c>
      <c r="U47" s="279">
        <v>27.5</v>
      </c>
      <c r="V47" s="280">
        <v>27.5</v>
      </c>
      <c r="W47" s="212" t="s">
        <v>128</v>
      </c>
    </row>
    <row r="48" spans="1:23" s="61" customFormat="1" ht="15" customHeight="1">
      <c r="A48" s="212" t="s">
        <v>129</v>
      </c>
      <c r="B48" s="245">
        <v>33</v>
      </c>
      <c r="C48" s="245">
        <v>10</v>
      </c>
      <c r="D48" s="278">
        <v>4</v>
      </c>
      <c r="E48" s="278">
        <v>6</v>
      </c>
      <c r="F48" s="128">
        <v>0</v>
      </c>
      <c r="G48" s="278">
        <v>0</v>
      </c>
      <c r="H48" s="278">
        <v>0</v>
      </c>
      <c r="I48" s="278">
        <v>0</v>
      </c>
      <c r="J48" s="245">
        <v>14</v>
      </c>
      <c r="K48" s="245">
        <v>1</v>
      </c>
      <c r="L48" s="245">
        <v>0</v>
      </c>
      <c r="M48" s="245">
        <v>7</v>
      </c>
      <c r="N48" s="245">
        <v>1</v>
      </c>
      <c r="O48" s="245">
        <v>0</v>
      </c>
      <c r="P48" s="245">
        <v>0</v>
      </c>
      <c r="Q48" s="245">
        <v>0</v>
      </c>
      <c r="R48" s="245">
        <v>0</v>
      </c>
      <c r="S48" s="245">
        <v>0</v>
      </c>
      <c r="T48" s="245">
        <v>0</v>
      </c>
      <c r="U48" s="279">
        <v>30.3030303030303</v>
      </c>
      <c r="V48" s="280">
        <v>21.2121212121212</v>
      </c>
      <c r="W48" s="212" t="s">
        <v>129</v>
      </c>
    </row>
    <row r="49" spans="1:23" s="61" customFormat="1" ht="6" customHeight="1">
      <c r="A49" s="21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281"/>
      <c r="V49" s="282"/>
      <c r="W49" s="212"/>
    </row>
    <row r="50" spans="1:23" s="61" customFormat="1" ht="15" customHeight="1">
      <c r="A50" s="212" t="s">
        <v>138</v>
      </c>
      <c r="B50" s="245">
        <v>37</v>
      </c>
      <c r="C50" s="245">
        <v>4</v>
      </c>
      <c r="D50" s="278">
        <v>1</v>
      </c>
      <c r="E50" s="278">
        <v>3</v>
      </c>
      <c r="F50" s="128">
        <v>0</v>
      </c>
      <c r="G50" s="278">
        <v>0</v>
      </c>
      <c r="H50" s="278">
        <v>0</v>
      </c>
      <c r="I50" s="278">
        <v>0</v>
      </c>
      <c r="J50" s="245">
        <v>6</v>
      </c>
      <c r="K50" s="245">
        <v>1</v>
      </c>
      <c r="L50" s="245">
        <v>0</v>
      </c>
      <c r="M50" s="245">
        <v>26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1</v>
      </c>
      <c r="T50" s="245">
        <v>0</v>
      </c>
      <c r="U50" s="279">
        <v>10.8108108108108</v>
      </c>
      <c r="V50" s="280">
        <v>72.9729729729729</v>
      </c>
      <c r="W50" s="212" t="s">
        <v>138</v>
      </c>
    </row>
    <row r="51" spans="1:23" s="61" customFormat="1" ht="15" customHeight="1">
      <c r="A51" s="212" t="s">
        <v>128</v>
      </c>
      <c r="B51" s="245">
        <v>4</v>
      </c>
      <c r="C51" s="245">
        <v>0</v>
      </c>
      <c r="D51" s="278">
        <v>0</v>
      </c>
      <c r="E51" s="278">
        <v>0</v>
      </c>
      <c r="F51" s="128">
        <v>0</v>
      </c>
      <c r="G51" s="278">
        <v>0</v>
      </c>
      <c r="H51" s="278">
        <v>0</v>
      </c>
      <c r="I51" s="278">
        <v>0</v>
      </c>
      <c r="J51" s="245">
        <v>0</v>
      </c>
      <c r="K51" s="245">
        <v>0</v>
      </c>
      <c r="L51" s="245">
        <v>0</v>
      </c>
      <c r="M51" s="245">
        <v>4</v>
      </c>
      <c r="N51" s="245">
        <v>0</v>
      </c>
      <c r="O51" s="245">
        <v>0</v>
      </c>
      <c r="P51" s="245">
        <v>0</v>
      </c>
      <c r="Q51" s="245">
        <v>0</v>
      </c>
      <c r="R51" s="245">
        <v>0</v>
      </c>
      <c r="S51" s="245">
        <v>0</v>
      </c>
      <c r="T51" s="245">
        <v>0</v>
      </c>
      <c r="U51" s="279">
        <v>0</v>
      </c>
      <c r="V51" s="280">
        <v>100</v>
      </c>
      <c r="W51" s="212" t="s">
        <v>128</v>
      </c>
    </row>
    <row r="52" spans="1:23" s="61" customFormat="1" ht="15" customHeight="1">
      <c r="A52" s="212" t="s">
        <v>129</v>
      </c>
      <c r="B52" s="245">
        <v>33</v>
      </c>
      <c r="C52" s="245">
        <v>4</v>
      </c>
      <c r="D52" s="278">
        <v>1</v>
      </c>
      <c r="E52" s="278">
        <v>3</v>
      </c>
      <c r="F52" s="128">
        <v>0</v>
      </c>
      <c r="G52" s="278">
        <v>0</v>
      </c>
      <c r="H52" s="278">
        <v>0</v>
      </c>
      <c r="I52" s="278">
        <v>0</v>
      </c>
      <c r="J52" s="245">
        <v>6</v>
      </c>
      <c r="K52" s="245">
        <v>1</v>
      </c>
      <c r="L52" s="245">
        <v>0</v>
      </c>
      <c r="M52" s="245">
        <v>22</v>
      </c>
      <c r="N52" s="245">
        <v>0</v>
      </c>
      <c r="O52" s="245">
        <v>0</v>
      </c>
      <c r="P52" s="245">
        <v>0</v>
      </c>
      <c r="Q52" s="245">
        <v>0</v>
      </c>
      <c r="R52" s="245">
        <v>0</v>
      </c>
      <c r="S52" s="245">
        <v>1</v>
      </c>
      <c r="T52" s="245">
        <v>0</v>
      </c>
      <c r="U52" s="279">
        <v>12.1212121212121</v>
      </c>
      <c r="V52" s="280">
        <v>69.6969696969697</v>
      </c>
      <c r="W52" s="212" t="s">
        <v>129</v>
      </c>
    </row>
    <row r="53" spans="1:23" s="61" customFormat="1" ht="6" customHeight="1">
      <c r="A53" s="212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281"/>
      <c r="V53" s="282"/>
      <c r="W53" s="212"/>
    </row>
    <row r="54" spans="1:23" s="61" customFormat="1" ht="15" customHeight="1">
      <c r="A54" s="212" t="s">
        <v>139</v>
      </c>
      <c r="B54" s="245">
        <v>75</v>
      </c>
      <c r="C54" s="245">
        <v>32</v>
      </c>
      <c r="D54" s="278">
        <v>31</v>
      </c>
      <c r="E54" s="278">
        <v>1</v>
      </c>
      <c r="F54" s="128">
        <v>0</v>
      </c>
      <c r="G54" s="278">
        <v>0</v>
      </c>
      <c r="H54" s="278">
        <v>0</v>
      </c>
      <c r="I54" s="278">
        <v>0</v>
      </c>
      <c r="J54" s="245">
        <v>7</v>
      </c>
      <c r="K54" s="245">
        <v>30</v>
      </c>
      <c r="L54" s="245">
        <v>0</v>
      </c>
      <c r="M54" s="245">
        <v>5</v>
      </c>
      <c r="N54" s="245">
        <v>1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79">
        <v>42.6666666666666</v>
      </c>
      <c r="V54" s="280">
        <v>6.66666666666666</v>
      </c>
      <c r="W54" s="212" t="s">
        <v>139</v>
      </c>
    </row>
    <row r="55" spans="1:23" s="61" customFormat="1" ht="15" customHeight="1">
      <c r="A55" s="212" t="s">
        <v>128</v>
      </c>
      <c r="B55" s="245">
        <v>63</v>
      </c>
      <c r="C55" s="245">
        <v>24</v>
      </c>
      <c r="D55" s="278">
        <v>23</v>
      </c>
      <c r="E55" s="278">
        <v>1</v>
      </c>
      <c r="F55" s="128">
        <v>0</v>
      </c>
      <c r="G55" s="278">
        <v>0</v>
      </c>
      <c r="H55" s="278">
        <v>0</v>
      </c>
      <c r="I55" s="278">
        <v>0</v>
      </c>
      <c r="J55" s="245">
        <v>7</v>
      </c>
      <c r="K55" s="245">
        <v>26</v>
      </c>
      <c r="L55" s="245">
        <v>0</v>
      </c>
      <c r="M55" s="245">
        <v>5</v>
      </c>
      <c r="N55" s="245">
        <v>1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79">
        <v>38.0952380952381</v>
      </c>
      <c r="V55" s="280">
        <v>7.93650793650793</v>
      </c>
      <c r="W55" s="212" t="s">
        <v>128</v>
      </c>
    </row>
    <row r="56" spans="1:23" s="61" customFormat="1" ht="15" customHeight="1">
      <c r="A56" s="212" t="s">
        <v>129</v>
      </c>
      <c r="B56" s="245">
        <v>12</v>
      </c>
      <c r="C56" s="245">
        <v>8</v>
      </c>
      <c r="D56" s="278">
        <v>8</v>
      </c>
      <c r="E56" s="278">
        <v>0</v>
      </c>
      <c r="F56" s="128">
        <v>0</v>
      </c>
      <c r="G56" s="278">
        <v>0</v>
      </c>
      <c r="H56" s="278">
        <v>0</v>
      </c>
      <c r="I56" s="278">
        <v>0</v>
      </c>
      <c r="J56" s="245">
        <v>0</v>
      </c>
      <c r="K56" s="245">
        <v>4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79">
        <v>66.6666666666666</v>
      </c>
      <c r="V56" s="280">
        <v>0</v>
      </c>
      <c r="W56" s="212" t="s">
        <v>129</v>
      </c>
    </row>
    <row r="57" spans="1:23" s="61" customFormat="1" ht="6" customHeight="1">
      <c r="A57" s="212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281"/>
      <c r="V57" s="282"/>
      <c r="W57" s="212"/>
    </row>
    <row r="58" spans="1:23" s="61" customFormat="1" ht="15" customHeight="1">
      <c r="A58" s="212" t="s">
        <v>140</v>
      </c>
      <c r="B58" s="245">
        <v>338</v>
      </c>
      <c r="C58" s="245">
        <v>67</v>
      </c>
      <c r="D58" s="278">
        <v>21</v>
      </c>
      <c r="E58" s="278">
        <v>45</v>
      </c>
      <c r="F58" s="128">
        <v>1</v>
      </c>
      <c r="G58" s="278">
        <v>0</v>
      </c>
      <c r="H58" s="278">
        <v>0</v>
      </c>
      <c r="I58" s="278">
        <v>0</v>
      </c>
      <c r="J58" s="245">
        <v>76</v>
      </c>
      <c r="K58" s="245">
        <v>6</v>
      </c>
      <c r="L58" s="245">
        <v>12</v>
      </c>
      <c r="M58" s="245">
        <v>144</v>
      </c>
      <c r="N58" s="245">
        <v>5</v>
      </c>
      <c r="O58" s="245">
        <v>27</v>
      </c>
      <c r="P58" s="245">
        <v>1</v>
      </c>
      <c r="Q58" s="245">
        <v>0</v>
      </c>
      <c r="R58" s="245">
        <v>0</v>
      </c>
      <c r="S58" s="245">
        <v>0</v>
      </c>
      <c r="T58" s="245">
        <v>0</v>
      </c>
      <c r="U58" s="279">
        <v>19.8224852071005</v>
      </c>
      <c r="V58" s="280">
        <v>42.6035502958579</v>
      </c>
      <c r="W58" s="212" t="s">
        <v>361</v>
      </c>
    </row>
    <row r="59" spans="1:23" s="61" customFormat="1" ht="15" customHeight="1">
      <c r="A59" s="212" t="s">
        <v>128</v>
      </c>
      <c r="B59" s="245">
        <v>152</v>
      </c>
      <c r="C59" s="245">
        <v>14</v>
      </c>
      <c r="D59" s="278">
        <v>6</v>
      </c>
      <c r="E59" s="278">
        <v>7</v>
      </c>
      <c r="F59" s="128">
        <v>1</v>
      </c>
      <c r="G59" s="278">
        <v>0</v>
      </c>
      <c r="H59" s="278">
        <v>0</v>
      </c>
      <c r="I59" s="278">
        <v>0</v>
      </c>
      <c r="J59" s="245">
        <v>24</v>
      </c>
      <c r="K59" s="245">
        <v>3</v>
      </c>
      <c r="L59" s="245">
        <v>7</v>
      </c>
      <c r="M59" s="245">
        <v>89</v>
      </c>
      <c r="N59" s="245">
        <v>4</v>
      </c>
      <c r="O59" s="245">
        <v>11</v>
      </c>
      <c r="P59" s="245">
        <v>0</v>
      </c>
      <c r="Q59" s="245">
        <v>0</v>
      </c>
      <c r="R59" s="245">
        <v>0</v>
      </c>
      <c r="S59" s="245">
        <v>0</v>
      </c>
      <c r="T59" s="245">
        <v>0</v>
      </c>
      <c r="U59" s="279">
        <v>9.21052631578947</v>
      </c>
      <c r="V59" s="280">
        <v>58.5526315789473</v>
      </c>
      <c r="W59" s="212" t="s">
        <v>128</v>
      </c>
    </row>
    <row r="60" spans="1:23" s="61" customFormat="1" ht="15" customHeight="1">
      <c r="A60" s="212" t="s">
        <v>129</v>
      </c>
      <c r="B60" s="245">
        <v>186</v>
      </c>
      <c r="C60" s="245">
        <v>53</v>
      </c>
      <c r="D60" s="278">
        <v>15</v>
      </c>
      <c r="E60" s="278">
        <v>38</v>
      </c>
      <c r="F60" s="128">
        <v>0</v>
      </c>
      <c r="G60" s="278">
        <v>0</v>
      </c>
      <c r="H60" s="278">
        <v>0</v>
      </c>
      <c r="I60" s="278">
        <v>0</v>
      </c>
      <c r="J60" s="245">
        <v>52</v>
      </c>
      <c r="K60" s="245">
        <v>3</v>
      </c>
      <c r="L60" s="245">
        <v>5</v>
      </c>
      <c r="M60" s="245">
        <v>55</v>
      </c>
      <c r="N60" s="245">
        <v>1</v>
      </c>
      <c r="O60" s="245">
        <v>16</v>
      </c>
      <c r="P60" s="245">
        <v>1</v>
      </c>
      <c r="Q60" s="245">
        <v>0</v>
      </c>
      <c r="R60" s="245">
        <v>0</v>
      </c>
      <c r="S60" s="245">
        <v>0</v>
      </c>
      <c r="T60" s="245">
        <v>0</v>
      </c>
      <c r="U60" s="279">
        <v>28.4946236559139</v>
      </c>
      <c r="V60" s="280">
        <v>29.5698924731182</v>
      </c>
      <c r="W60" s="212" t="s">
        <v>129</v>
      </c>
    </row>
    <row r="61" spans="1:23" s="61" customFormat="1" ht="4.5" customHeight="1">
      <c r="A61" s="92"/>
      <c r="B61" s="170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  <c r="V61" s="173"/>
      <c r="W61" s="79"/>
    </row>
    <row r="62" spans="1:23" ht="13.5">
      <c r="A62" s="174" t="s">
        <v>141</v>
      </c>
      <c r="B62" s="174"/>
      <c r="C62" s="175"/>
      <c r="D62" s="175"/>
      <c r="E62" s="175"/>
      <c r="W62" s="283"/>
    </row>
    <row r="63" spans="15:23" ht="13.5">
      <c r="O63" s="71" t="s">
        <v>142</v>
      </c>
      <c r="W63" s="284"/>
    </row>
  </sheetData>
  <sheetProtection/>
  <mergeCells count="1">
    <mergeCell ref="G4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2013-03-21T00:10:29Z</cp:lastPrinted>
  <dcterms:created xsi:type="dcterms:W3CDTF">2004-01-23T06:24:16Z</dcterms:created>
  <dcterms:modified xsi:type="dcterms:W3CDTF">2015-03-09T04:33:47Z</dcterms:modified>
  <cp:category/>
  <cp:version/>
  <cp:contentType/>
  <cp:contentStatus/>
</cp:coreProperties>
</file>